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 filterPrivacy="1"/>
  <xr:revisionPtr revIDLastSave="0" documentId="13_ncr:1_{84748C58-955A-4AAC-9D94-F402B107E271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US" sheetId="4" r:id="rId1"/>
    <sheet name="KR" sheetId="1" r:id="rId2"/>
    <sheet name="US_cal" sheetId="2" r:id="rId3"/>
    <sheet name="UK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3" i="3"/>
  <c r="B4" i="3"/>
  <c r="B5" i="3"/>
  <c r="B2" i="3"/>
  <c r="B2" i="2" l="1"/>
  <c r="B4" i="2"/>
  <c r="B5" i="2"/>
  <c r="B6" i="2"/>
  <c r="B7" i="2"/>
  <c r="B8" i="2"/>
  <c r="B3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<sst xmlns="http://schemas.openxmlformats.org/spreadsheetml/2006/main" count="21" uniqueCount="7">
  <si>
    <t>year</t>
    <phoneticPr fontId="1" type="noConversion"/>
  </si>
  <si>
    <t>rate</t>
    <phoneticPr fontId="1" type="noConversion"/>
  </si>
  <si>
    <t>price</t>
    <phoneticPr fontId="1" type="noConversion"/>
  </si>
  <si>
    <t>year/month</t>
    <phoneticPr fontId="1" type="noConversion"/>
  </si>
  <si>
    <t>https://theenergyst.com/green-power-rego-certificates-rise-50-in-price-since-january-cornwall-insight-finds/</t>
  </si>
  <si>
    <t>2021년 38000원</t>
    <phoneticPr fontId="1" type="noConversion"/>
  </si>
  <si>
    <t>6.60MWh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</si>
</sst>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/>
    <xf numFmtId="17" fontId="0" fillId="0" borderId="0" xfId="0" applyNumberFormat="1"/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295787</xdr:colOff>
      <xdr:row>28</xdr:row>
      <xdr:rowOff>85725</xdr:rowOff>
    </xdr:from>
    <xdr:to>
      <xdr:col>11</xdr:col>
      <xdr:colOff>43617</xdr:colOff>
      <xdr:row>46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3234FE5-C6CE-4461-BD46-0141F6824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587" y="5953125"/>
          <a:ext cx="6605830" cy="3705225"/>
        </a:xfrm>
        <a:prstGeom prst="rect">
          <a:avLst/>
        </a:prstGeom>
      </xdr:spPr>
    </xdr:pic>
    <xdr:clientData/>
  </xdr:twoCellAnchor>
  <xdr:twoCellAnchor>
    <xdr:from>
      <xdr:col>3</xdr:col>
      <xdr:colOff>19707</xdr:colOff>
      <xdr:row>43</xdr:row>
      <xdr:rowOff>70288</xdr:rowOff>
    </xdr:from>
    <xdr:to>
      <xdr:col>10</xdr:col>
      <xdr:colOff>581682</xdr:colOff>
      <xdr:row>43</xdr:row>
      <xdr:rowOff>79813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54F0C407-F906-410E-AAD1-519C11B7B80C}"/>
            </a:ext>
          </a:extLst>
        </xdr:cNvPr>
        <xdr:cNvCxnSpPr/>
      </xdr:nvCxnSpPr>
      <xdr:spPr>
        <a:xfrm flipV="1">
          <a:off x="2069224" y="9109185"/>
          <a:ext cx="5344182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1314</xdr:colOff>
      <xdr:row>42</xdr:row>
      <xdr:rowOff>19050</xdr:rowOff>
    </xdr:from>
    <xdr:to>
      <xdr:col>10</xdr:col>
      <xdr:colOff>563289</xdr:colOff>
      <xdr:row>42</xdr:row>
      <xdr:rowOff>28575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F92B0D45-D9FA-4FBC-9609-57448EBEECB4}"/>
            </a:ext>
          </a:extLst>
        </xdr:cNvPr>
        <xdr:cNvCxnSpPr/>
      </xdr:nvCxnSpPr>
      <xdr:spPr>
        <a:xfrm flipV="1">
          <a:off x="2050831" y="8847740"/>
          <a:ext cx="5344182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22335</xdr:colOff>
      <xdr:row>40</xdr:row>
      <xdr:rowOff>164882</xdr:rowOff>
    </xdr:from>
    <xdr:to>
      <xdr:col>10</xdr:col>
      <xdr:colOff>584310</xdr:colOff>
      <xdr:row>40</xdr:row>
      <xdr:rowOff>174407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224226A5-E960-4EE8-ABC5-D5FB5DAEB43F}"/>
            </a:ext>
          </a:extLst>
        </xdr:cNvPr>
        <xdr:cNvCxnSpPr/>
      </xdr:nvCxnSpPr>
      <xdr:spPr>
        <a:xfrm flipV="1">
          <a:off x="2071852" y="8573158"/>
          <a:ext cx="5344182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17079</xdr:colOff>
      <xdr:row>39</xdr:row>
      <xdr:rowOff>113644</xdr:rowOff>
    </xdr:from>
    <xdr:to>
      <xdr:col>10</xdr:col>
      <xdr:colOff>579054</xdr:colOff>
      <xdr:row>39</xdr:row>
      <xdr:rowOff>123169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7213E34B-F72A-424F-A7AC-33AC58D14A47}"/>
            </a:ext>
          </a:extLst>
        </xdr:cNvPr>
        <xdr:cNvCxnSpPr/>
      </xdr:nvCxnSpPr>
      <xdr:spPr>
        <a:xfrm flipV="1">
          <a:off x="2066596" y="8311713"/>
          <a:ext cx="5344182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11824</xdr:colOff>
      <xdr:row>38</xdr:row>
      <xdr:rowOff>62407</xdr:rowOff>
    </xdr:from>
    <xdr:to>
      <xdr:col>10</xdr:col>
      <xdr:colOff>573799</xdr:colOff>
      <xdr:row>38</xdr:row>
      <xdr:rowOff>71932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8D880DEF-070B-4B27-A6A0-E63F3231F310}"/>
            </a:ext>
          </a:extLst>
        </xdr:cNvPr>
        <xdr:cNvCxnSpPr/>
      </xdr:nvCxnSpPr>
      <xdr:spPr>
        <a:xfrm flipV="1">
          <a:off x="2061341" y="8050269"/>
          <a:ext cx="5344182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6569</xdr:colOff>
      <xdr:row>37</xdr:row>
      <xdr:rowOff>4600</xdr:rowOff>
    </xdr:from>
    <xdr:to>
      <xdr:col>10</xdr:col>
      <xdr:colOff>568544</xdr:colOff>
      <xdr:row>37</xdr:row>
      <xdr:rowOff>14125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4379D2FC-97B4-4C4A-839A-1FA9AA950C59}"/>
            </a:ext>
          </a:extLst>
        </xdr:cNvPr>
        <xdr:cNvCxnSpPr/>
      </xdr:nvCxnSpPr>
      <xdr:spPr>
        <a:xfrm flipV="1">
          <a:off x="2056086" y="7782255"/>
          <a:ext cx="5344182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677917</xdr:colOff>
      <xdr:row>35</xdr:row>
      <xdr:rowOff>150431</xdr:rowOff>
    </xdr:from>
    <xdr:to>
      <xdr:col>10</xdr:col>
      <xdr:colOff>556720</xdr:colOff>
      <xdr:row>35</xdr:row>
      <xdr:rowOff>159956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A47CDA11-44DA-4670-9060-1D4DFCFFB3E4}"/>
            </a:ext>
          </a:extLst>
        </xdr:cNvPr>
        <xdr:cNvCxnSpPr/>
      </xdr:nvCxnSpPr>
      <xdr:spPr>
        <a:xfrm flipV="1">
          <a:off x="2044262" y="7507672"/>
          <a:ext cx="5344182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2628</xdr:colOff>
      <xdr:row>34</xdr:row>
      <xdr:rowOff>118900</xdr:rowOff>
    </xdr:from>
    <xdr:to>
      <xdr:col>10</xdr:col>
      <xdr:colOff>564603</xdr:colOff>
      <xdr:row>34</xdr:row>
      <xdr:rowOff>128425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D4665BEC-ED72-4A2D-BC2E-819C83E11501}"/>
            </a:ext>
          </a:extLst>
        </xdr:cNvPr>
        <xdr:cNvCxnSpPr/>
      </xdr:nvCxnSpPr>
      <xdr:spPr>
        <a:xfrm flipV="1">
          <a:off x="2052145" y="7265934"/>
          <a:ext cx="5344182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10510</xdr:colOff>
      <xdr:row>33</xdr:row>
      <xdr:rowOff>93937</xdr:rowOff>
    </xdr:from>
    <xdr:to>
      <xdr:col>10</xdr:col>
      <xdr:colOff>572485</xdr:colOff>
      <xdr:row>33</xdr:row>
      <xdr:rowOff>103462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754C95AA-576D-4E74-8BC7-5DAFCC720846}"/>
            </a:ext>
          </a:extLst>
        </xdr:cNvPr>
        <xdr:cNvCxnSpPr/>
      </xdr:nvCxnSpPr>
      <xdr:spPr>
        <a:xfrm flipV="1">
          <a:off x="2060027" y="7030765"/>
          <a:ext cx="5344182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681858</xdr:colOff>
      <xdr:row>32</xdr:row>
      <xdr:rowOff>62406</xdr:rowOff>
    </xdr:from>
    <xdr:to>
      <xdr:col>10</xdr:col>
      <xdr:colOff>560661</xdr:colOff>
      <xdr:row>32</xdr:row>
      <xdr:rowOff>71931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FC3EC934-5230-46DB-B834-EDEBF48EFCB4}"/>
            </a:ext>
          </a:extLst>
        </xdr:cNvPr>
        <xdr:cNvCxnSpPr/>
      </xdr:nvCxnSpPr>
      <xdr:spPr>
        <a:xfrm flipV="1">
          <a:off x="2048203" y="6789027"/>
          <a:ext cx="5344182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31</xdr:row>
      <xdr:rowOff>30875</xdr:rowOff>
    </xdr:from>
    <xdr:to>
      <xdr:col>10</xdr:col>
      <xdr:colOff>561975</xdr:colOff>
      <xdr:row>31</xdr:row>
      <xdr:rowOff>40400</xdr:rowOff>
    </xdr:to>
    <xdr:cxnSp macro="">
      <xdr:nvCxnSpPr>
        <xdr:cNvPr id="14" name="직선 연결선 13">
          <a:extLst>
            <a:ext uri="{FF2B5EF4-FFF2-40B4-BE49-F238E27FC236}">
              <a16:creationId xmlns:a16="http://schemas.microsoft.com/office/drawing/2014/main" id="{DCCEDCBB-EDBB-439B-BA63-A680E51DC20A}"/>
            </a:ext>
          </a:extLst>
        </xdr:cNvPr>
        <xdr:cNvCxnSpPr/>
      </xdr:nvCxnSpPr>
      <xdr:spPr>
        <a:xfrm flipV="1">
          <a:off x="2049517" y="6547289"/>
          <a:ext cx="5344182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7883</xdr:colOff>
      <xdr:row>30</xdr:row>
      <xdr:rowOff>19051</xdr:rowOff>
    </xdr:from>
    <xdr:to>
      <xdr:col>10</xdr:col>
      <xdr:colOff>569858</xdr:colOff>
      <xdr:row>30</xdr:row>
      <xdr:rowOff>28576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3ED9A87F-723A-4E30-BAC3-FEA4BB69AB22}"/>
            </a:ext>
          </a:extLst>
        </xdr:cNvPr>
        <xdr:cNvCxnSpPr/>
      </xdr:nvCxnSpPr>
      <xdr:spPr>
        <a:xfrm flipV="1">
          <a:off x="2057400" y="6325258"/>
          <a:ext cx="5344182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203638</xdr:colOff>
      <xdr:row>29</xdr:row>
      <xdr:rowOff>59121</xdr:rowOff>
    </xdr:from>
    <xdr:to>
      <xdr:col>4</xdr:col>
      <xdr:colOff>212835</xdr:colOff>
      <xdr:row>44</xdr:row>
      <xdr:rowOff>108720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C243EA62-401B-4DB7-92C5-EE2D26396CC5}"/>
            </a:ext>
          </a:extLst>
        </xdr:cNvPr>
        <xdr:cNvCxnSpPr/>
      </xdr:nvCxnSpPr>
      <xdr:spPr>
        <a:xfrm flipH="1" flipV="1">
          <a:off x="2936328" y="6155121"/>
          <a:ext cx="9197" cy="32027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93279</xdr:colOff>
      <xdr:row>29</xdr:row>
      <xdr:rowOff>73572</xdr:rowOff>
    </xdr:from>
    <xdr:to>
      <xdr:col>3</xdr:col>
      <xdr:colOff>102476</xdr:colOff>
      <xdr:row>44</xdr:row>
      <xdr:rowOff>123171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7B3C76C3-7D9E-4DFD-B641-4288781FE578}"/>
            </a:ext>
          </a:extLst>
        </xdr:cNvPr>
        <xdr:cNvCxnSpPr/>
      </xdr:nvCxnSpPr>
      <xdr:spPr>
        <a:xfrm flipH="1" flipV="1">
          <a:off x="2142796" y="6169572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179989</xdr:colOff>
      <xdr:row>29</xdr:row>
      <xdr:rowOff>81455</xdr:rowOff>
    </xdr:from>
    <xdr:to>
      <xdr:col>3</xdr:col>
      <xdr:colOff>189186</xdr:colOff>
      <xdr:row>44</xdr:row>
      <xdr:rowOff>131054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A2A7EE38-8E00-4082-AE13-925F2001AC21}"/>
            </a:ext>
          </a:extLst>
        </xdr:cNvPr>
        <xdr:cNvCxnSpPr/>
      </xdr:nvCxnSpPr>
      <xdr:spPr>
        <a:xfrm flipH="1" flipV="1">
          <a:off x="2229506" y="6177455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253562</xdr:colOff>
      <xdr:row>29</xdr:row>
      <xdr:rowOff>76200</xdr:rowOff>
    </xdr:from>
    <xdr:to>
      <xdr:col>3</xdr:col>
      <xdr:colOff>262759</xdr:colOff>
      <xdr:row>44</xdr:row>
      <xdr:rowOff>125799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7C2E82E5-7F8F-4FE5-9EA3-92A1E94DF929}"/>
            </a:ext>
          </a:extLst>
        </xdr:cNvPr>
        <xdr:cNvCxnSpPr/>
      </xdr:nvCxnSpPr>
      <xdr:spPr>
        <a:xfrm flipH="1" flipV="1">
          <a:off x="2303079" y="6172200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327135</xdr:colOff>
      <xdr:row>29</xdr:row>
      <xdr:rowOff>70945</xdr:rowOff>
    </xdr:from>
    <xdr:to>
      <xdr:col>3</xdr:col>
      <xdr:colOff>336332</xdr:colOff>
      <xdr:row>44</xdr:row>
      <xdr:rowOff>120544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7C038D4C-9A96-4E5B-A7AE-94778D1C1DE2}"/>
            </a:ext>
          </a:extLst>
        </xdr:cNvPr>
        <xdr:cNvCxnSpPr/>
      </xdr:nvCxnSpPr>
      <xdr:spPr>
        <a:xfrm flipH="1" flipV="1">
          <a:off x="2376652" y="6166945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394138</xdr:colOff>
      <xdr:row>29</xdr:row>
      <xdr:rowOff>78828</xdr:rowOff>
    </xdr:from>
    <xdr:to>
      <xdr:col>3</xdr:col>
      <xdr:colOff>403335</xdr:colOff>
      <xdr:row>44</xdr:row>
      <xdr:rowOff>128427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FD9C60BE-1672-459B-9D62-5CCF88A0C510}"/>
            </a:ext>
          </a:extLst>
        </xdr:cNvPr>
        <xdr:cNvCxnSpPr/>
      </xdr:nvCxnSpPr>
      <xdr:spPr>
        <a:xfrm flipH="1" flipV="1">
          <a:off x="2443655" y="6174828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461142</xdr:colOff>
      <xdr:row>29</xdr:row>
      <xdr:rowOff>73572</xdr:rowOff>
    </xdr:from>
    <xdr:to>
      <xdr:col>3</xdr:col>
      <xdr:colOff>470339</xdr:colOff>
      <xdr:row>44</xdr:row>
      <xdr:rowOff>123171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E7912E76-87D4-4AD2-90F9-C93415B6F201}"/>
            </a:ext>
          </a:extLst>
        </xdr:cNvPr>
        <xdr:cNvCxnSpPr/>
      </xdr:nvCxnSpPr>
      <xdr:spPr>
        <a:xfrm flipH="1" flipV="1">
          <a:off x="2510659" y="6169572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521576</xdr:colOff>
      <xdr:row>29</xdr:row>
      <xdr:rowOff>68317</xdr:rowOff>
    </xdr:from>
    <xdr:to>
      <xdr:col>3</xdr:col>
      <xdr:colOff>530773</xdr:colOff>
      <xdr:row>44</xdr:row>
      <xdr:rowOff>117916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4A111038-DC37-4631-9779-C1C7709F032B}"/>
            </a:ext>
          </a:extLst>
        </xdr:cNvPr>
        <xdr:cNvCxnSpPr/>
      </xdr:nvCxnSpPr>
      <xdr:spPr>
        <a:xfrm flipH="1" flipV="1">
          <a:off x="2571093" y="6164317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588579</xdr:colOff>
      <xdr:row>29</xdr:row>
      <xdr:rowOff>76199</xdr:rowOff>
    </xdr:from>
    <xdr:to>
      <xdr:col>3</xdr:col>
      <xdr:colOff>597776</xdr:colOff>
      <xdr:row>44</xdr:row>
      <xdr:rowOff>125798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983F1696-F196-4E0F-8C71-D2C82536B94A}"/>
            </a:ext>
          </a:extLst>
        </xdr:cNvPr>
        <xdr:cNvCxnSpPr/>
      </xdr:nvCxnSpPr>
      <xdr:spPr>
        <a:xfrm flipH="1" flipV="1">
          <a:off x="2638096" y="6172199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662152</xdr:colOff>
      <xdr:row>29</xdr:row>
      <xdr:rowOff>77513</xdr:rowOff>
    </xdr:from>
    <xdr:to>
      <xdr:col>3</xdr:col>
      <xdr:colOff>671349</xdr:colOff>
      <xdr:row>44</xdr:row>
      <xdr:rowOff>127112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6D420480-4B9E-4900-ACA1-3BBA040B71D9}"/>
            </a:ext>
          </a:extLst>
        </xdr:cNvPr>
        <xdr:cNvCxnSpPr/>
      </xdr:nvCxnSpPr>
      <xdr:spPr>
        <a:xfrm flipH="1" flipV="1">
          <a:off x="2711669" y="6173513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52551</xdr:colOff>
      <xdr:row>29</xdr:row>
      <xdr:rowOff>59120</xdr:rowOff>
    </xdr:from>
    <xdr:to>
      <xdr:col>4</xdr:col>
      <xdr:colOff>61748</xdr:colOff>
      <xdr:row>44</xdr:row>
      <xdr:rowOff>108719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325CADD7-F698-4B4B-8814-44B2E46B451C}"/>
            </a:ext>
          </a:extLst>
        </xdr:cNvPr>
        <xdr:cNvCxnSpPr/>
      </xdr:nvCxnSpPr>
      <xdr:spPr>
        <a:xfrm flipH="1" flipV="1">
          <a:off x="2785241" y="6155120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132692</xdr:colOff>
      <xdr:row>29</xdr:row>
      <xdr:rowOff>73571</xdr:rowOff>
    </xdr:from>
    <xdr:to>
      <xdr:col>4</xdr:col>
      <xdr:colOff>141889</xdr:colOff>
      <xdr:row>44</xdr:row>
      <xdr:rowOff>123170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6C9CAFA9-9B97-4063-BFAF-F35793728B09}"/>
            </a:ext>
          </a:extLst>
        </xdr:cNvPr>
        <xdr:cNvCxnSpPr/>
      </xdr:nvCxnSpPr>
      <xdr:spPr>
        <a:xfrm flipH="1" flipV="1">
          <a:off x="2865382" y="6169571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264072</xdr:colOff>
      <xdr:row>29</xdr:row>
      <xdr:rowOff>73573</xdr:rowOff>
    </xdr:from>
    <xdr:to>
      <xdr:col>4</xdr:col>
      <xdr:colOff>273269</xdr:colOff>
      <xdr:row>44</xdr:row>
      <xdr:rowOff>123172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426920E9-49DF-43FE-B6CB-1670210C2DEA}"/>
            </a:ext>
          </a:extLst>
        </xdr:cNvPr>
        <xdr:cNvCxnSpPr/>
      </xdr:nvCxnSpPr>
      <xdr:spPr>
        <a:xfrm flipH="1" flipV="1">
          <a:off x="2996762" y="6169573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331076</xdr:colOff>
      <xdr:row>29</xdr:row>
      <xdr:rowOff>88025</xdr:rowOff>
    </xdr:from>
    <xdr:to>
      <xdr:col>4</xdr:col>
      <xdr:colOff>340273</xdr:colOff>
      <xdr:row>44</xdr:row>
      <xdr:rowOff>137624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36D99DC8-245D-4AD1-806D-B71851521E62}"/>
            </a:ext>
          </a:extLst>
        </xdr:cNvPr>
        <xdr:cNvCxnSpPr/>
      </xdr:nvCxnSpPr>
      <xdr:spPr>
        <a:xfrm flipH="1" flipV="1">
          <a:off x="3063766" y="6184025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391511</xdr:colOff>
      <xdr:row>29</xdr:row>
      <xdr:rowOff>69632</xdr:rowOff>
    </xdr:from>
    <xdr:to>
      <xdr:col>4</xdr:col>
      <xdr:colOff>400708</xdr:colOff>
      <xdr:row>44</xdr:row>
      <xdr:rowOff>119231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126133EB-BE63-49BF-8CD3-013FAA0943C7}"/>
            </a:ext>
          </a:extLst>
        </xdr:cNvPr>
        <xdr:cNvCxnSpPr/>
      </xdr:nvCxnSpPr>
      <xdr:spPr>
        <a:xfrm flipH="1" flipV="1">
          <a:off x="3124201" y="6165632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465083</xdr:colOff>
      <xdr:row>29</xdr:row>
      <xdr:rowOff>77515</xdr:rowOff>
    </xdr:from>
    <xdr:to>
      <xdr:col>4</xdr:col>
      <xdr:colOff>474280</xdr:colOff>
      <xdr:row>44</xdr:row>
      <xdr:rowOff>127114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512CD3E3-0CC6-422B-9940-3D41EDE3C253}"/>
            </a:ext>
          </a:extLst>
        </xdr:cNvPr>
        <xdr:cNvCxnSpPr/>
      </xdr:nvCxnSpPr>
      <xdr:spPr>
        <a:xfrm flipH="1" flipV="1">
          <a:off x="3197773" y="6173515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532087</xdr:colOff>
      <xdr:row>29</xdr:row>
      <xdr:rowOff>91966</xdr:rowOff>
    </xdr:from>
    <xdr:to>
      <xdr:col>4</xdr:col>
      <xdr:colOff>541284</xdr:colOff>
      <xdr:row>44</xdr:row>
      <xdr:rowOff>141565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A56EE0BE-C5E3-4307-91CE-F19B7E94E1E7}"/>
            </a:ext>
          </a:extLst>
        </xdr:cNvPr>
        <xdr:cNvCxnSpPr/>
      </xdr:nvCxnSpPr>
      <xdr:spPr>
        <a:xfrm flipH="1" flipV="1">
          <a:off x="3264777" y="6187966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592522</xdr:colOff>
      <xdr:row>29</xdr:row>
      <xdr:rowOff>99849</xdr:rowOff>
    </xdr:from>
    <xdr:to>
      <xdr:col>4</xdr:col>
      <xdr:colOff>601719</xdr:colOff>
      <xdr:row>44</xdr:row>
      <xdr:rowOff>149448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379B88AC-1249-42BF-A5C2-87698848DF73}"/>
            </a:ext>
          </a:extLst>
        </xdr:cNvPr>
        <xdr:cNvCxnSpPr/>
      </xdr:nvCxnSpPr>
      <xdr:spPr>
        <a:xfrm flipH="1" flipV="1">
          <a:off x="3325212" y="6195849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659525</xdr:colOff>
      <xdr:row>29</xdr:row>
      <xdr:rowOff>74887</xdr:rowOff>
    </xdr:from>
    <xdr:to>
      <xdr:col>4</xdr:col>
      <xdr:colOff>668722</xdr:colOff>
      <xdr:row>44</xdr:row>
      <xdr:rowOff>124486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0AEC96AB-8E83-4156-8162-C42586C118A8}"/>
            </a:ext>
          </a:extLst>
        </xdr:cNvPr>
        <xdr:cNvCxnSpPr/>
      </xdr:nvCxnSpPr>
      <xdr:spPr>
        <a:xfrm flipH="1" flipV="1">
          <a:off x="3392215" y="6170887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43357</xdr:colOff>
      <xdr:row>29</xdr:row>
      <xdr:rowOff>82769</xdr:rowOff>
    </xdr:from>
    <xdr:to>
      <xdr:col>5</xdr:col>
      <xdr:colOff>52554</xdr:colOff>
      <xdr:row>44</xdr:row>
      <xdr:rowOff>132368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3598E139-4A27-48BB-93E1-16A466902703}"/>
            </a:ext>
          </a:extLst>
        </xdr:cNvPr>
        <xdr:cNvCxnSpPr/>
      </xdr:nvCxnSpPr>
      <xdr:spPr>
        <a:xfrm flipH="1" flipV="1">
          <a:off x="3459219" y="6178769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110361</xdr:colOff>
      <xdr:row>29</xdr:row>
      <xdr:rowOff>77514</xdr:rowOff>
    </xdr:from>
    <xdr:to>
      <xdr:col>5</xdr:col>
      <xdr:colOff>119558</xdr:colOff>
      <xdr:row>44</xdr:row>
      <xdr:rowOff>127113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6D36DC23-F12F-41A8-B0F1-14BB5D35139D}"/>
            </a:ext>
          </a:extLst>
        </xdr:cNvPr>
        <xdr:cNvCxnSpPr/>
      </xdr:nvCxnSpPr>
      <xdr:spPr>
        <a:xfrm flipH="1" flipV="1">
          <a:off x="3526223" y="6173514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183933</xdr:colOff>
      <xdr:row>29</xdr:row>
      <xdr:rowOff>85397</xdr:rowOff>
    </xdr:from>
    <xdr:to>
      <xdr:col>5</xdr:col>
      <xdr:colOff>193130</xdr:colOff>
      <xdr:row>44</xdr:row>
      <xdr:rowOff>134996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3113108E-84A4-4B4A-8A97-9DCA660EA75B}"/>
            </a:ext>
          </a:extLst>
        </xdr:cNvPr>
        <xdr:cNvCxnSpPr/>
      </xdr:nvCxnSpPr>
      <xdr:spPr>
        <a:xfrm flipH="1" flipV="1">
          <a:off x="3599795" y="6181397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244368</xdr:colOff>
      <xdr:row>29</xdr:row>
      <xdr:rowOff>60435</xdr:rowOff>
    </xdr:from>
    <xdr:to>
      <xdr:col>5</xdr:col>
      <xdr:colOff>253565</xdr:colOff>
      <xdr:row>44</xdr:row>
      <xdr:rowOff>110034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691EF7B-14D4-4499-A070-D31273B9F384}"/>
            </a:ext>
          </a:extLst>
        </xdr:cNvPr>
        <xdr:cNvCxnSpPr/>
      </xdr:nvCxnSpPr>
      <xdr:spPr>
        <a:xfrm flipH="1" flipV="1">
          <a:off x="3660230" y="6156435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317940</xdr:colOff>
      <xdr:row>29</xdr:row>
      <xdr:rowOff>74887</xdr:rowOff>
    </xdr:from>
    <xdr:to>
      <xdr:col>5</xdr:col>
      <xdr:colOff>327137</xdr:colOff>
      <xdr:row>44</xdr:row>
      <xdr:rowOff>124486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F3E0451F-C30D-4A25-8AB0-D9AE1AB4C4FA}"/>
            </a:ext>
          </a:extLst>
        </xdr:cNvPr>
        <xdr:cNvCxnSpPr/>
      </xdr:nvCxnSpPr>
      <xdr:spPr>
        <a:xfrm flipH="1" flipV="1">
          <a:off x="3733802" y="6170887"/>
          <a:ext cx="9197" cy="320270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377061</xdr:colOff>
      <xdr:row>29</xdr:row>
      <xdr:rowOff>61749</xdr:rowOff>
    </xdr:from>
    <xdr:to>
      <xdr:col>5</xdr:col>
      <xdr:colOff>386258</xdr:colOff>
      <xdr:row>44</xdr:row>
      <xdr:rowOff>111348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6AAFB9DC-C6C9-4FA7-A458-2A98B0BB0F0B}"/>
            </a:ext>
          </a:extLst>
        </xdr:cNvPr>
        <xdr:cNvCxnSpPr/>
      </xdr:nvCxnSpPr>
      <xdr:spPr>
        <a:xfrm flipH="1" flipV="1">
          <a:off x="3792923" y="6157749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437496</xdr:colOff>
      <xdr:row>29</xdr:row>
      <xdr:rowOff>69632</xdr:rowOff>
    </xdr:from>
    <xdr:to>
      <xdr:col>5</xdr:col>
      <xdr:colOff>446693</xdr:colOff>
      <xdr:row>44</xdr:row>
      <xdr:rowOff>119231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07088014-EDC5-4259-9341-20812DA65495}"/>
            </a:ext>
          </a:extLst>
        </xdr:cNvPr>
        <xdr:cNvCxnSpPr/>
      </xdr:nvCxnSpPr>
      <xdr:spPr>
        <a:xfrm flipH="1" flipV="1">
          <a:off x="3853358" y="6165632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497930</xdr:colOff>
      <xdr:row>29</xdr:row>
      <xdr:rowOff>77514</xdr:rowOff>
    </xdr:from>
    <xdr:to>
      <xdr:col>5</xdr:col>
      <xdr:colOff>507127</xdr:colOff>
      <xdr:row>44</xdr:row>
      <xdr:rowOff>127113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C8AAD436-3B75-46DC-9234-6C66E8698B86}"/>
            </a:ext>
          </a:extLst>
        </xdr:cNvPr>
        <xdr:cNvCxnSpPr/>
      </xdr:nvCxnSpPr>
      <xdr:spPr>
        <a:xfrm flipH="1" flipV="1">
          <a:off x="3913792" y="6173514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564933</xdr:colOff>
      <xdr:row>29</xdr:row>
      <xdr:rowOff>78828</xdr:rowOff>
    </xdr:from>
    <xdr:to>
      <xdr:col>5</xdr:col>
      <xdr:colOff>574130</xdr:colOff>
      <xdr:row>44</xdr:row>
      <xdr:rowOff>128427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CC6977BF-36CA-41CA-A6F9-AF365EFA6BCC}"/>
            </a:ext>
          </a:extLst>
        </xdr:cNvPr>
        <xdr:cNvCxnSpPr/>
      </xdr:nvCxnSpPr>
      <xdr:spPr>
        <a:xfrm flipH="1" flipV="1">
          <a:off x="3980795" y="6174828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638506</xdr:colOff>
      <xdr:row>29</xdr:row>
      <xdr:rowOff>80141</xdr:rowOff>
    </xdr:from>
    <xdr:to>
      <xdr:col>5</xdr:col>
      <xdr:colOff>647703</xdr:colOff>
      <xdr:row>44</xdr:row>
      <xdr:rowOff>129740</xdr:rowOff>
    </xdr:to>
    <xdr:cxnSp macro="">
      <xdr:nvCxnSpPr>
        <xdr:cNvPr id="46" name="직선 연결선 45">
          <a:extLst>
            <a:ext uri="{FF2B5EF4-FFF2-40B4-BE49-F238E27FC236}">
              <a16:creationId xmlns:a16="http://schemas.microsoft.com/office/drawing/2014/main" id="{E4152064-2861-4996-8B47-A44A96307235}"/>
            </a:ext>
          </a:extLst>
        </xdr:cNvPr>
        <xdr:cNvCxnSpPr/>
      </xdr:nvCxnSpPr>
      <xdr:spPr>
        <a:xfrm flipH="1" flipV="1">
          <a:off x="4054368" y="6176141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28906</xdr:colOff>
      <xdr:row>29</xdr:row>
      <xdr:rowOff>68316</xdr:rowOff>
    </xdr:from>
    <xdr:to>
      <xdr:col>6</xdr:col>
      <xdr:colOff>38103</xdr:colOff>
      <xdr:row>44</xdr:row>
      <xdr:rowOff>117915</xdr:rowOff>
    </xdr:to>
    <xdr:cxnSp macro="">
      <xdr:nvCxnSpPr>
        <xdr:cNvPr id="47" name="직선 연결선 46">
          <a:extLst>
            <a:ext uri="{FF2B5EF4-FFF2-40B4-BE49-F238E27FC236}">
              <a16:creationId xmlns:a16="http://schemas.microsoft.com/office/drawing/2014/main" id="{0ABEC3C4-4EE7-4466-B3EC-4AA19862842B}"/>
            </a:ext>
          </a:extLst>
        </xdr:cNvPr>
        <xdr:cNvCxnSpPr/>
      </xdr:nvCxnSpPr>
      <xdr:spPr>
        <a:xfrm flipH="1" flipV="1">
          <a:off x="4127940" y="6164316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95909</xdr:colOff>
      <xdr:row>29</xdr:row>
      <xdr:rowOff>76199</xdr:rowOff>
    </xdr:from>
    <xdr:to>
      <xdr:col>6</xdr:col>
      <xdr:colOff>105106</xdr:colOff>
      <xdr:row>44</xdr:row>
      <xdr:rowOff>125798</xdr:rowOff>
    </xdr:to>
    <xdr:cxnSp macro="">
      <xdr:nvCxnSpPr>
        <xdr:cNvPr id="48" name="직선 연결선 47">
          <a:extLst>
            <a:ext uri="{FF2B5EF4-FFF2-40B4-BE49-F238E27FC236}">
              <a16:creationId xmlns:a16="http://schemas.microsoft.com/office/drawing/2014/main" id="{E0E5BE5D-7371-40E7-B8C9-49F9CC18308F}"/>
            </a:ext>
          </a:extLst>
        </xdr:cNvPr>
        <xdr:cNvCxnSpPr/>
      </xdr:nvCxnSpPr>
      <xdr:spPr>
        <a:xfrm flipH="1" flipV="1">
          <a:off x="4194943" y="6172199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156344</xdr:colOff>
      <xdr:row>29</xdr:row>
      <xdr:rowOff>90651</xdr:rowOff>
    </xdr:from>
    <xdr:to>
      <xdr:col>6</xdr:col>
      <xdr:colOff>165541</xdr:colOff>
      <xdr:row>44</xdr:row>
      <xdr:rowOff>140250</xdr:rowOff>
    </xdr:to>
    <xdr:cxnSp macro="">
      <xdr:nvCxnSpPr>
        <xdr:cNvPr id="49" name="직선 연결선 48">
          <a:extLst>
            <a:ext uri="{FF2B5EF4-FFF2-40B4-BE49-F238E27FC236}">
              <a16:creationId xmlns:a16="http://schemas.microsoft.com/office/drawing/2014/main" id="{4596F8E8-F0F7-48B5-A160-C2EC98880392}"/>
            </a:ext>
          </a:extLst>
        </xdr:cNvPr>
        <xdr:cNvCxnSpPr/>
      </xdr:nvCxnSpPr>
      <xdr:spPr>
        <a:xfrm flipH="1" flipV="1">
          <a:off x="4255378" y="6186651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216778</xdr:colOff>
      <xdr:row>29</xdr:row>
      <xdr:rowOff>85396</xdr:rowOff>
    </xdr:from>
    <xdr:to>
      <xdr:col>6</xdr:col>
      <xdr:colOff>225975</xdr:colOff>
      <xdr:row>44</xdr:row>
      <xdr:rowOff>134995</xdr:rowOff>
    </xdr:to>
    <xdr:cxnSp macro="">
      <xdr:nvCxnSpPr>
        <xdr:cNvPr id="50" name="직선 연결선 49">
          <a:extLst>
            <a:ext uri="{FF2B5EF4-FFF2-40B4-BE49-F238E27FC236}">
              <a16:creationId xmlns:a16="http://schemas.microsoft.com/office/drawing/2014/main" id="{4BA4BF14-D668-4944-AD0F-5DB933CE6E37}"/>
            </a:ext>
          </a:extLst>
        </xdr:cNvPr>
        <xdr:cNvCxnSpPr/>
      </xdr:nvCxnSpPr>
      <xdr:spPr>
        <a:xfrm flipH="1" flipV="1">
          <a:off x="4315812" y="6181396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270644</xdr:colOff>
      <xdr:row>29</xdr:row>
      <xdr:rowOff>67003</xdr:rowOff>
    </xdr:from>
    <xdr:to>
      <xdr:col>6</xdr:col>
      <xdr:colOff>279841</xdr:colOff>
      <xdr:row>44</xdr:row>
      <xdr:rowOff>116602</xdr:rowOff>
    </xdr:to>
    <xdr:cxnSp macro="">
      <xdr:nvCxnSpPr>
        <xdr:cNvPr id="51" name="직선 연결선 50">
          <a:extLst>
            <a:ext uri="{FF2B5EF4-FFF2-40B4-BE49-F238E27FC236}">
              <a16:creationId xmlns:a16="http://schemas.microsoft.com/office/drawing/2014/main" id="{4AA73199-FEEB-4F42-A471-C968370F7DA6}"/>
            </a:ext>
          </a:extLst>
        </xdr:cNvPr>
        <xdr:cNvCxnSpPr/>
      </xdr:nvCxnSpPr>
      <xdr:spPr>
        <a:xfrm flipH="1" flipV="1">
          <a:off x="4369678" y="6163003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337648</xdr:colOff>
      <xdr:row>29</xdr:row>
      <xdr:rowOff>61748</xdr:rowOff>
    </xdr:from>
    <xdr:to>
      <xdr:col>6</xdr:col>
      <xdr:colOff>346845</xdr:colOff>
      <xdr:row>44</xdr:row>
      <xdr:rowOff>111347</xdr:rowOff>
    </xdr:to>
    <xdr:cxnSp macro="">
      <xdr:nvCxnSpPr>
        <xdr:cNvPr id="52" name="직선 연결선 51">
          <a:extLst>
            <a:ext uri="{FF2B5EF4-FFF2-40B4-BE49-F238E27FC236}">
              <a16:creationId xmlns:a16="http://schemas.microsoft.com/office/drawing/2014/main" id="{A00C5A2A-FE7E-4F16-9DE7-0557897C6A03}"/>
            </a:ext>
          </a:extLst>
        </xdr:cNvPr>
        <xdr:cNvCxnSpPr/>
      </xdr:nvCxnSpPr>
      <xdr:spPr>
        <a:xfrm flipH="1" flipV="1">
          <a:off x="4436682" y="6157748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391513</xdr:colOff>
      <xdr:row>29</xdr:row>
      <xdr:rowOff>69630</xdr:rowOff>
    </xdr:from>
    <xdr:to>
      <xdr:col>6</xdr:col>
      <xdr:colOff>400710</xdr:colOff>
      <xdr:row>44</xdr:row>
      <xdr:rowOff>119229</xdr:rowOff>
    </xdr:to>
    <xdr:cxnSp macro="">
      <xdr:nvCxnSpPr>
        <xdr:cNvPr id="53" name="직선 연결선 52">
          <a:extLst>
            <a:ext uri="{FF2B5EF4-FFF2-40B4-BE49-F238E27FC236}">
              <a16:creationId xmlns:a16="http://schemas.microsoft.com/office/drawing/2014/main" id="{B8CFB927-B1A0-4900-9C69-011EB90D5871}"/>
            </a:ext>
          </a:extLst>
        </xdr:cNvPr>
        <xdr:cNvCxnSpPr/>
      </xdr:nvCxnSpPr>
      <xdr:spPr>
        <a:xfrm flipH="1" flipV="1">
          <a:off x="4490547" y="6165630"/>
          <a:ext cx="9197" cy="320270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461143</xdr:colOff>
      <xdr:row>29</xdr:row>
      <xdr:rowOff>60434</xdr:rowOff>
    </xdr:from>
    <xdr:to>
      <xdr:col>6</xdr:col>
      <xdr:colOff>470340</xdr:colOff>
      <xdr:row>44</xdr:row>
      <xdr:rowOff>110033</xdr:rowOff>
    </xdr:to>
    <xdr:cxnSp macro="">
      <xdr:nvCxnSpPr>
        <xdr:cNvPr id="54" name="직선 연결선 53">
          <a:extLst>
            <a:ext uri="{FF2B5EF4-FFF2-40B4-BE49-F238E27FC236}">
              <a16:creationId xmlns:a16="http://schemas.microsoft.com/office/drawing/2014/main" id="{9FDAF30D-76B8-4C08-B52A-04194C357A44}"/>
            </a:ext>
          </a:extLst>
        </xdr:cNvPr>
        <xdr:cNvCxnSpPr/>
      </xdr:nvCxnSpPr>
      <xdr:spPr>
        <a:xfrm flipH="1" flipV="1">
          <a:off x="4560177" y="6156434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528147</xdr:colOff>
      <xdr:row>29</xdr:row>
      <xdr:rowOff>94593</xdr:rowOff>
    </xdr:from>
    <xdr:to>
      <xdr:col>6</xdr:col>
      <xdr:colOff>537344</xdr:colOff>
      <xdr:row>44</xdr:row>
      <xdr:rowOff>144192</xdr:rowOff>
    </xdr:to>
    <xdr:cxnSp macro="">
      <xdr:nvCxnSpPr>
        <xdr:cNvPr id="55" name="직선 연결선 54">
          <a:extLst>
            <a:ext uri="{FF2B5EF4-FFF2-40B4-BE49-F238E27FC236}">
              <a16:creationId xmlns:a16="http://schemas.microsoft.com/office/drawing/2014/main" id="{21E11796-B59D-4961-91AF-DFD1E055D077}"/>
            </a:ext>
          </a:extLst>
        </xdr:cNvPr>
        <xdr:cNvCxnSpPr/>
      </xdr:nvCxnSpPr>
      <xdr:spPr>
        <a:xfrm flipH="1" flipV="1">
          <a:off x="4627181" y="6190593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588581</xdr:colOff>
      <xdr:row>29</xdr:row>
      <xdr:rowOff>82769</xdr:rowOff>
    </xdr:from>
    <xdr:to>
      <xdr:col>6</xdr:col>
      <xdr:colOff>597778</xdr:colOff>
      <xdr:row>44</xdr:row>
      <xdr:rowOff>132368</xdr:rowOff>
    </xdr:to>
    <xdr:cxnSp macro="">
      <xdr:nvCxnSpPr>
        <xdr:cNvPr id="56" name="직선 연결선 55">
          <a:extLst>
            <a:ext uri="{FF2B5EF4-FFF2-40B4-BE49-F238E27FC236}">
              <a16:creationId xmlns:a16="http://schemas.microsoft.com/office/drawing/2014/main" id="{3F80FDCE-0EA8-40EC-9D5F-028DAF4DCA68}"/>
            </a:ext>
          </a:extLst>
        </xdr:cNvPr>
        <xdr:cNvCxnSpPr/>
      </xdr:nvCxnSpPr>
      <xdr:spPr>
        <a:xfrm flipH="1" flipV="1">
          <a:off x="4687615" y="6178769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662153</xdr:colOff>
      <xdr:row>29</xdr:row>
      <xdr:rowOff>77514</xdr:rowOff>
    </xdr:from>
    <xdr:to>
      <xdr:col>6</xdr:col>
      <xdr:colOff>671350</xdr:colOff>
      <xdr:row>44</xdr:row>
      <xdr:rowOff>127113</xdr:rowOff>
    </xdr:to>
    <xdr:cxnSp macro="">
      <xdr:nvCxnSpPr>
        <xdr:cNvPr id="57" name="직선 연결선 56">
          <a:extLst>
            <a:ext uri="{FF2B5EF4-FFF2-40B4-BE49-F238E27FC236}">
              <a16:creationId xmlns:a16="http://schemas.microsoft.com/office/drawing/2014/main" id="{6F2E5DBC-066C-449D-8FBF-76345A713A59}"/>
            </a:ext>
          </a:extLst>
        </xdr:cNvPr>
        <xdr:cNvCxnSpPr/>
      </xdr:nvCxnSpPr>
      <xdr:spPr>
        <a:xfrm flipH="1" flipV="1">
          <a:off x="4761187" y="6173514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52553</xdr:colOff>
      <xdr:row>29</xdr:row>
      <xdr:rowOff>85397</xdr:rowOff>
    </xdr:from>
    <xdr:to>
      <xdr:col>7</xdr:col>
      <xdr:colOff>61750</xdr:colOff>
      <xdr:row>44</xdr:row>
      <xdr:rowOff>134996</xdr:rowOff>
    </xdr:to>
    <xdr:cxnSp macro="">
      <xdr:nvCxnSpPr>
        <xdr:cNvPr id="58" name="직선 연결선 57">
          <a:extLst>
            <a:ext uri="{FF2B5EF4-FFF2-40B4-BE49-F238E27FC236}">
              <a16:creationId xmlns:a16="http://schemas.microsoft.com/office/drawing/2014/main" id="{68BF5F82-8418-4C76-B4BB-1DE0532F5355}"/>
            </a:ext>
          </a:extLst>
        </xdr:cNvPr>
        <xdr:cNvCxnSpPr/>
      </xdr:nvCxnSpPr>
      <xdr:spPr>
        <a:xfrm flipH="1" flipV="1">
          <a:off x="4834760" y="6181397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119556</xdr:colOff>
      <xdr:row>29</xdr:row>
      <xdr:rowOff>86711</xdr:rowOff>
    </xdr:from>
    <xdr:to>
      <xdr:col>7</xdr:col>
      <xdr:colOff>128753</xdr:colOff>
      <xdr:row>44</xdr:row>
      <xdr:rowOff>136310</xdr:rowOff>
    </xdr:to>
    <xdr:cxnSp macro="">
      <xdr:nvCxnSpPr>
        <xdr:cNvPr id="59" name="직선 연결선 58">
          <a:extLst>
            <a:ext uri="{FF2B5EF4-FFF2-40B4-BE49-F238E27FC236}">
              <a16:creationId xmlns:a16="http://schemas.microsoft.com/office/drawing/2014/main" id="{633F8DD5-D5AF-4DC5-9EC7-62E62DC9EF5D}"/>
            </a:ext>
          </a:extLst>
        </xdr:cNvPr>
        <xdr:cNvCxnSpPr/>
      </xdr:nvCxnSpPr>
      <xdr:spPr>
        <a:xfrm flipH="1" flipV="1">
          <a:off x="4901763" y="6182711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179991</xdr:colOff>
      <xdr:row>29</xdr:row>
      <xdr:rowOff>74887</xdr:rowOff>
    </xdr:from>
    <xdr:to>
      <xdr:col>7</xdr:col>
      <xdr:colOff>189188</xdr:colOff>
      <xdr:row>44</xdr:row>
      <xdr:rowOff>124486</xdr:rowOff>
    </xdr:to>
    <xdr:cxnSp macro="">
      <xdr:nvCxnSpPr>
        <xdr:cNvPr id="60" name="직선 연결선 59">
          <a:extLst>
            <a:ext uri="{FF2B5EF4-FFF2-40B4-BE49-F238E27FC236}">
              <a16:creationId xmlns:a16="http://schemas.microsoft.com/office/drawing/2014/main" id="{C2850EE9-B404-425A-9FA4-3DC6FAE66CC6}"/>
            </a:ext>
          </a:extLst>
        </xdr:cNvPr>
        <xdr:cNvCxnSpPr/>
      </xdr:nvCxnSpPr>
      <xdr:spPr>
        <a:xfrm flipH="1" flipV="1">
          <a:off x="4962198" y="6170887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233857</xdr:colOff>
      <xdr:row>29</xdr:row>
      <xdr:rowOff>63063</xdr:rowOff>
    </xdr:from>
    <xdr:to>
      <xdr:col>7</xdr:col>
      <xdr:colOff>243054</xdr:colOff>
      <xdr:row>44</xdr:row>
      <xdr:rowOff>112662</xdr:rowOff>
    </xdr:to>
    <xdr:cxnSp macro="">
      <xdr:nvCxnSpPr>
        <xdr:cNvPr id="61" name="직선 연결선 60">
          <a:extLst>
            <a:ext uri="{FF2B5EF4-FFF2-40B4-BE49-F238E27FC236}">
              <a16:creationId xmlns:a16="http://schemas.microsoft.com/office/drawing/2014/main" id="{C3A09C29-197C-47D4-B2C9-27028CD7BE6C}"/>
            </a:ext>
          </a:extLst>
        </xdr:cNvPr>
        <xdr:cNvCxnSpPr/>
      </xdr:nvCxnSpPr>
      <xdr:spPr>
        <a:xfrm flipH="1" flipV="1">
          <a:off x="5016064" y="6159063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294291</xdr:colOff>
      <xdr:row>29</xdr:row>
      <xdr:rowOff>90652</xdr:rowOff>
    </xdr:from>
    <xdr:to>
      <xdr:col>7</xdr:col>
      <xdr:colOff>303488</xdr:colOff>
      <xdr:row>44</xdr:row>
      <xdr:rowOff>140251</xdr:rowOff>
    </xdr:to>
    <xdr:cxnSp macro="">
      <xdr:nvCxnSpPr>
        <xdr:cNvPr id="62" name="직선 연결선 61">
          <a:extLst>
            <a:ext uri="{FF2B5EF4-FFF2-40B4-BE49-F238E27FC236}">
              <a16:creationId xmlns:a16="http://schemas.microsoft.com/office/drawing/2014/main" id="{D0D59F88-D123-4DE9-BE54-D7919BB61C78}"/>
            </a:ext>
          </a:extLst>
        </xdr:cNvPr>
        <xdr:cNvCxnSpPr/>
      </xdr:nvCxnSpPr>
      <xdr:spPr>
        <a:xfrm flipH="1" flipV="1">
          <a:off x="5076498" y="6186652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348156</xdr:colOff>
      <xdr:row>29</xdr:row>
      <xdr:rowOff>91965</xdr:rowOff>
    </xdr:from>
    <xdr:to>
      <xdr:col>7</xdr:col>
      <xdr:colOff>357353</xdr:colOff>
      <xdr:row>44</xdr:row>
      <xdr:rowOff>141564</xdr:rowOff>
    </xdr:to>
    <xdr:cxnSp macro="">
      <xdr:nvCxnSpPr>
        <xdr:cNvPr id="63" name="직선 연결선 62">
          <a:extLst>
            <a:ext uri="{FF2B5EF4-FFF2-40B4-BE49-F238E27FC236}">
              <a16:creationId xmlns:a16="http://schemas.microsoft.com/office/drawing/2014/main" id="{ACC78599-F29E-48AB-A22F-9006BA7139A9}"/>
            </a:ext>
          </a:extLst>
        </xdr:cNvPr>
        <xdr:cNvCxnSpPr/>
      </xdr:nvCxnSpPr>
      <xdr:spPr>
        <a:xfrm flipH="1" flipV="1">
          <a:off x="5130363" y="6187965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421729</xdr:colOff>
      <xdr:row>29</xdr:row>
      <xdr:rowOff>73572</xdr:rowOff>
    </xdr:from>
    <xdr:to>
      <xdr:col>7</xdr:col>
      <xdr:colOff>430926</xdr:colOff>
      <xdr:row>44</xdr:row>
      <xdr:rowOff>123171</xdr:rowOff>
    </xdr:to>
    <xdr:cxnSp macro="">
      <xdr:nvCxnSpPr>
        <xdr:cNvPr id="64" name="직선 연결선 63">
          <a:extLst>
            <a:ext uri="{FF2B5EF4-FFF2-40B4-BE49-F238E27FC236}">
              <a16:creationId xmlns:a16="http://schemas.microsoft.com/office/drawing/2014/main" id="{2C844E72-51C1-4EB4-B1F9-100CD4455A19}"/>
            </a:ext>
          </a:extLst>
        </xdr:cNvPr>
        <xdr:cNvCxnSpPr/>
      </xdr:nvCxnSpPr>
      <xdr:spPr>
        <a:xfrm flipH="1" flipV="1">
          <a:off x="5203936" y="6169572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482163</xdr:colOff>
      <xdr:row>29</xdr:row>
      <xdr:rowOff>68316</xdr:rowOff>
    </xdr:from>
    <xdr:to>
      <xdr:col>7</xdr:col>
      <xdr:colOff>491360</xdr:colOff>
      <xdr:row>44</xdr:row>
      <xdr:rowOff>117915</xdr:rowOff>
    </xdr:to>
    <xdr:cxnSp macro="">
      <xdr:nvCxnSpPr>
        <xdr:cNvPr id="65" name="직선 연결선 64">
          <a:extLst>
            <a:ext uri="{FF2B5EF4-FFF2-40B4-BE49-F238E27FC236}">
              <a16:creationId xmlns:a16="http://schemas.microsoft.com/office/drawing/2014/main" id="{977AEE66-3AD2-4AC7-9BF1-1E6869AD864C}"/>
            </a:ext>
          </a:extLst>
        </xdr:cNvPr>
        <xdr:cNvCxnSpPr/>
      </xdr:nvCxnSpPr>
      <xdr:spPr>
        <a:xfrm flipH="1" flipV="1">
          <a:off x="5264370" y="6164316"/>
          <a:ext cx="9197" cy="320270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541284</xdr:colOff>
      <xdr:row>29</xdr:row>
      <xdr:rowOff>88023</xdr:rowOff>
    </xdr:from>
    <xdr:to>
      <xdr:col>7</xdr:col>
      <xdr:colOff>550481</xdr:colOff>
      <xdr:row>44</xdr:row>
      <xdr:rowOff>137622</xdr:rowOff>
    </xdr:to>
    <xdr:cxnSp macro="">
      <xdr:nvCxnSpPr>
        <xdr:cNvPr id="66" name="직선 연결선 65">
          <a:extLst>
            <a:ext uri="{FF2B5EF4-FFF2-40B4-BE49-F238E27FC236}">
              <a16:creationId xmlns:a16="http://schemas.microsoft.com/office/drawing/2014/main" id="{6CA745D4-5F3E-48E7-AC40-012BAB009D83}"/>
            </a:ext>
          </a:extLst>
        </xdr:cNvPr>
        <xdr:cNvCxnSpPr/>
      </xdr:nvCxnSpPr>
      <xdr:spPr>
        <a:xfrm flipH="1" flipV="1">
          <a:off x="5323491" y="6184023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601719</xdr:colOff>
      <xdr:row>29</xdr:row>
      <xdr:rowOff>76199</xdr:rowOff>
    </xdr:from>
    <xdr:to>
      <xdr:col>7</xdr:col>
      <xdr:colOff>610916</xdr:colOff>
      <xdr:row>44</xdr:row>
      <xdr:rowOff>125798</xdr:rowOff>
    </xdr:to>
    <xdr:cxnSp macro="">
      <xdr:nvCxnSpPr>
        <xdr:cNvPr id="67" name="직선 연결선 66">
          <a:extLst>
            <a:ext uri="{FF2B5EF4-FFF2-40B4-BE49-F238E27FC236}">
              <a16:creationId xmlns:a16="http://schemas.microsoft.com/office/drawing/2014/main" id="{83AEC72A-87B2-4B58-83EE-21C1E894810E}"/>
            </a:ext>
          </a:extLst>
        </xdr:cNvPr>
        <xdr:cNvCxnSpPr/>
      </xdr:nvCxnSpPr>
      <xdr:spPr>
        <a:xfrm flipH="1" flipV="1">
          <a:off x="5383926" y="6172199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668722</xdr:colOff>
      <xdr:row>29</xdr:row>
      <xdr:rowOff>70944</xdr:rowOff>
    </xdr:from>
    <xdr:to>
      <xdr:col>7</xdr:col>
      <xdr:colOff>677919</xdr:colOff>
      <xdr:row>44</xdr:row>
      <xdr:rowOff>120543</xdr:rowOff>
    </xdr:to>
    <xdr:cxnSp macro="">
      <xdr:nvCxnSpPr>
        <xdr:cNvPr id="68" name="직선 연결선 67">
          <a:extLst>
            <a:ext uri="{FF2B5EF4-FFF2-40B4-BE49-F238E27FC236}">
              <a16:creationId xmlns:a16="http://schemas.microsoft.com/office/drawing/2014/main" id="{C83A8FDB-99F7-4D0C-92D0-CAF8F1B64F8D}"/>
            </a:ext>
          </a:extLst>
        </xdr:cNvPr>
        <xdr:cNvCxnSpPr/>
      </xdr:nvCxnSpPr>
      <xdr:spPr>
        <a:xfrm flipH="1" flipV="1">
          <a:off x="5450929" y="6166944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52554</xdr:colOff>
      <xdr:row>29</xdr:row>
      <xdr:rowOff>65688</xdr:rowOff>
    </xdr:from>
    <xdr:to>
      <xdr:col>8</xdr:col>
      <xdr:colOff>61751</xdr:colOff>
      <xdr:row>44</xdr:row>
      <xdr:rowOff>115287</xdr:rowOff>
    </xdr:to>
    <xdr:cxnSp macro="">
      <xdr:nvCxnSpPr>
        <xdr:cNvPr id="69" name="직선 연결선 68">
          <a:extLst>
            <a:ext uri="{FF2B5EF4-FFF2-40B4-BE49-F238E27FC236}">
              <a16:creationId xmlns:a16="http://schemas.microsoft.com/office/drawing/2014/main" id="{CC080BEF-94A6-4568-A0DE-63D28D82AB22}"/>
            </a:ext>
          </a:extLst>
        </xdr:cNvPr>
        <xdr:cNvCxnSpPr/>
      </xdr:nvCxnSpPr>
      <xdr:spPr>
        <a:xfrm flipH="1" flipV="1">
          <a:off x="5517933" y="6161688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112989</xdr:colOff>
      <xdr:row>29</xdr:row>
      <xdr:rowOff>67002</xdr:rowOff>
    </xdr:from>
    <xdr:to>
      <xdr:col>8</xdr:col>
      <xdr:colOff>122186</xdr:colOff>
      <xdr:row>44</xdr:row>
      <xdr:rowOff>116601</xdr:rowOff>
    </xdr:to>
    <xdr:cxnSp macro="">
      <xdr:nvCxnSpPr>
        <xdr:cNvPr id="70" name="직선 연결선 69">
          <a:extLst>
            <a:ext uri="{FF2B5EF4-FFF2-40B4-BE49-F238E27FC236}">
              <a16:creationId xmlns:a16="http://schemas.microsoft.com/office/drawing/2014/main" id="{37016B28-3987-4C64-AE79-9FAC0C512222}"/>
            </a:ext>
          </a:extLst>
        </xdr:cNvPr>
        <xdr:cNvCxnSpPr/>
      </xdr:nvCxnSpPr>
      <xdr:spPr>
        <a:xfrm flipH="1" flipV="1">
          <a:off x="5578368" y="6163002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166854</xdr:colOff>
      <xdr:row>29</xdr:row>
      <xdr:rowOff>88022</xdr:rowOff>
    </xdr:from>
    <xdr:to>
      <xdr:col>8</xdr:col>
      <xdr:colOff>176051</xdr:colOff>
      <xdr:row>44</xdr:row>
      <xdr:rowOff>137621</xdr:rowOff>
    </xdr:to>
    <xdr:cxnSp macro="">
      <xdr:nvCxnSpPr>
        <xdr:cNvPr id="71" name="직선 연결선 70">
          <a:extLst>
            <a:ext uri="{FF2B5EF4-FFF2-40B4-BE49-F238E27FC236}">
              <a16:creationId xmlns:a16="http://schemas.microsoft.com/office/drawing/2014/main" id="{A6D205F8-6C4F-4F16-B4C5-5FA558E581E1}"/>
            </a:ext>
          </a:extLst>
        </xdr:cNvPr>
        <xdr:cNvCxnSpPr/>
      </xdr:nvCxnSpPr>
      <xdr:spPr>
        <a:xfrm flipH="1" flipV="1">
          <a:off x="5632233" y="6184022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273271</xdr:colOff>
      <xdr:row>29</xdr:row>
      <xdr:rowOff>76198</xdr:rowOff>
    </xdr:from>
    <xdr:to>
      <xdr:col>8</xdr:col>
      <xdr:colOff>282468</xdr:colOff>
      <xdr:row>44</xdr:row>
      <xdr:rowOff>125797</xdr:rowOff>
    </xdr:to>
    <xdr:cxnSp macro="">
      <xdr:nvCxnSpPr>
        <xdr:cNvPr id="72" name="직선 연결선 71">
          <a:extLst>
            <a:ext uri="{FF2B5EF4-FFF2-40B4-BE49-F238E27FC236}">
              <a16:creationId xmlns:a16="http://schemas.microsoft.com/office/drawing/2014/main" id="{BB2AD0B8-2C3E-4C07-99E1-43BEEB969281}"/>
            </a:ext>
          </a:extLst>
        </xdr:cNvPr>
        <xdr:cNvCxnSpPr/>
      </xdr:nvCxnSpPr>
      <xdr:spPr>
        <a:xfrm flipH="1" flipV="1">
          <a:off x="5738650" y="6172198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214150</xdr:colOff>
      <xdr:row>29</xdr:row>
      <xdr:rowOff>76198</xdr:rowOff>
    </xdr:from>
    <xdr:to>
      <xdr:col>8</xdr:col>
      <xdr:colOff>223347</xdr:colOff>
      <xdr:row>44</xdr:row>
      <xdr:rowOff>125797</xdr:rowOff>
    </xdr:to>
    <xdr:cxnSp macro="">
      <xdr:nvCxnSpPr>
        <xdr:cNvPr id="73" name="직선 연결선 72">
          <a:extLst>
            <a:ext uri="{FF2B5EF4-FFF2-40B4-BE49-F238E27FC236}">
              <a16:creationId xmlns:a16="http://schemas.microsoft.com/office/drawing/2014/main" id="{FA067A87-2799-4F1C-AC44-29FD01906512}"/>
            </a:ext>
          </a:extLst>
        </xdr:cNvPr>
        <xdr:cNvCxnSpPr/>
      </xdr:nvCxnSpPr>
      <xdr:spPr>
        <a:xfrm flipH="1" flipV="1">
          <a:off x="5679529" y="6172198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320568</xdr:colOff>
      <xdr:row>29</xdr:row>
      <xdr:rowOff>64373</xdr:rowOff>
    </xdr:from>
    <xdr:to>
      <xdr:col>8</xdr:col>
      <xdr:colOff>329765</xdr:colOff>
      <xdr:row>44</xdr:row>
      <xdr:rowOff>113972</xdr:rowOff>
    </xdr:to>
    <xdr:cxnSp macro="">
      <xdr:nvCxnSpPr>
        <xdr:cNvPr id="75" name="직선 연결선 74">
          <a:extLst>
            <a:ext uri="{FF2B5EF4-FFF2-40B4-BE49-F238E27FC236}">
              <a16:creationId xmlns:a16="http://schemas.microsoft.com/office/drawing/2014/main" id="{3D7DDE22-75DE-4F4C-B6CD-E7AAA53FB04E}"/>
            </a:ext>
          </a:extLst>
        </xdr:cNvPr>
        <xdr:cNvCxnSpPr/>
      </xdr:nvCxnSpPr>
      <xdr:spPr>
        <a:xfrm flipH="1" flipV="1">
          <a:off x="5785947" y="6160373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374433</xdr:colOff>
      <xdr:row>29</xdr:row>
      <xdr:rowOff>72256</xdr:rowOff>
    </xdr:from>
    <xdr:to>
      <xdr:col>8</xdr:col>
      <xdr:colOff>383630</xdr:colOff>
      <xdr:row>44</xdr:row>
      <xdr:rowOff>121855</xdr:rowOff>
    </xdr:to>
    <xdr:cxnSp macro="">
      <xdr:nvCxnSpPr>
        <xdr:cNvPr id="76" name="직선 연결선 75">
          <a:extLst>
            <a:ext uri="{FF2B5EF4-FFF2-40B4-BE49-F238E27FC236}">
              <a16:creationId xmlns:a16="http://schemas.microsoft.com/office/drawing/2014/main" id="{4E8960BC-D38A-4E82-A8ED-8DE7F2F2659B}"/>
            </a:ext>
          </a:extLst>
        </xdr:cNvPr>
        <xdr:cNvCxnSpPr/>
      </xdr:nvCxnSpPr>
      <xdr:spPr>
        <a:xfrm flipH="1" flipV="1">
          <a:off x="5839812" y="6168256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428298</xdr:colOff>
      <xdr:row>29</xdr:row>
      <xdr:rowOff>86708</xdr:rowOff>
    </xdr:from>
    <xdr:to>
      <xdr:col>8</xdr:col>
      <xdr:colOff>437495</xdr:colOff>
      <xdr:row>44</xdr:row>
      <xdr:rowOff>136307</xdr:rowOff>
    </xdr:to>
    <xdr:cxnSp macro="">
      <xdr:nvCxnSpPr>
        <xdr:cNvPr id="77" name="직선 연결선 76">
          <a:extLst>
            <a:ext uri="{FF2B5EF4-FFF2-40B4-BE49-F238E27FC236}">
              <a16:creationId xmlns:a16="http://schemas.microsoft.com/office/drawing/2014/main" id="{972DD1B3-B2C1-48E7-A14A-CD30DD6633E5}"/>
            </a:ext>
          </a:extLst>
        </xdr:cNvPr>
        <xdr:cNvCxnSpPr/>
      </xdr:nvCxnSpPr>
      <xdr:spPr>
        <a:xfrm flipH="1" flipV="1">
          <a:off x="5893677" y="6182708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488733</xdr:colOff>
      <xdr:row>29</xdr:row>
      <xdr:rowOff>81453</xdr:rowOff>
    </xdr:from>
    <xdr:to>
      <xdr:col>8</xdr:col>
      <xdr:colOff>497930</xdr:colOff>
      <xdr:row>44</xdr:row>
      <xdr:rowOff>131052</xdr:rowOff>
    </xdr:to>
    <xdr:cxnSp macro="">
      <xdr:nvCxnSpPr>
        <xdr:cNvPr id="78" name="직선 연결선 77">
          <a:extLst>
            <a:ext uri="{FF2B5EF4-FFF2-40B4-BE49-F238E27FC236}">
              <a16:creationId xmlns:a16="http://schemas.microsoft.com/office/drawing/2014/main" id="{9363C336-45DE-4E80-A2CA-94E0C99017C0}"/>
            </a:ext>
          </a:extLst>
        </xdr:cNvPr>
        <xdr:cNvCxnSpPr/>
      </xdr:nvCxnSpPr>
      <xdr:spPr>
        <a:xfrm flipH="1" flipV="1">
          <a:off x="5954112" y="6177453"/>
          <a:ext cx="9197" cy="320270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536030</xdr:colOff>
      <xdr:row>29</xdr:row>
      <xdr:rowOff>69629</xdr:rowOff>
    </xdr:from>
    <xdr:to>
      <xdr:col>8</xdr:col>
      <xdr:colOff>545227</xdr:colOff>
      <xdr:row>44</xdr:row>
      <xdr:rowOff>119228</xdr:rowOff>
    </xdr:to>
    <xdr:cxnSp macro="">
      <xdr:nvCxnSpPr>
        <xdr:cNvPr id="79" name="직선 연결선 78">
          <a:extLst>
            <a:ext uri="{FF2B5EF4-FFF2-40B4-BE49-F238E27FC236}">
              <a16:creationId xmlns:a16="http://schemas.microsoft.com/office/drawing/2014/main" id="{41C19148-C6F0-4A63-87C2-E6F9C6247DB8}"/>
            </a:ext>
          </a:extLst>
        </xdr:cNvPr>
        <xdr:cNvCxnSpPr/>
      </xdr:nvCxnSpPr>
      <xdr:spPr>
        <a:xfrm flipH="1" flipV="1">
          <a:off x="6001409" y="6165629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596464</xdr:colOff>
      <xdr:row>29</xdr:row>
      <xdr:rowOff>90650</xdr:rowOff>
    </xdr:from>
    <xdr:to>
      <xdr:col>8</xdr:col>
      <xdr:colOff>605661</xdr:colOff>
      <xdr:row>44</xdr:row>
      <xdr:rowOff>140249</xdr:rowOff>
    </xdr:to>
    <xdr:cxnSp macro="">
      <xdr:nvCxnSpPr>
        <xdr:cNvPr id="80" name="직선 연결선 79">
          <a:extLst>
            <a:ext uri="{FF2B5EF4-FFF2-40B4-BE49-F238E27FC236}">
              <a16:creationId xmlns:a16="http://schemas.microsoft.com/office/drawing/2014/main" id="{C4E34B71-9627-4656-997F-2FC53E38B197}"/>
            </a:ext>
          </a:extLst>
        </xdr:cNvPr>
        <xdr:cNvCxnSpPr/>
      </xdr:nvCxnSpPr>
      <xdr:spPr>
        <a:xfrm flipH="1" flipV="1">
          <a:off x="6061843" y="6186650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650330</xdr:colOff>
      <xdr:row>29</xdr:row>
      <xdr:rowOff>85395</xdr:rowOff>
    </xdr:from>
    <xdr:to>
      <xdr:col>8</xdr:col>
      <xdr:colOff>659527</xdr:colOff>
      <xdr:row>44</xdr:row>
      <xdr:rowOff>134994</xdr:rowOff>
    </xdr:to>
    <xdr:cxnSp macro="">
      <xdr:nvCxnSpPr>
        <xdr:cNvPr id="81" name="직선 연결선 80">
          <a:extLst>
            <a:ext uri="{FF2B5EF4-FFF2-40B4-BE49-F238E27FC236}">
              <a16:creationId xmlns:a16="http://schemas.microsoft.com/office/drawing/2014/main" id="{E7997CAD-9BF6-44B3-85AA-3A9C5C5FB121}"/>
            </a:ext>
          </a:extLst>
        </xdr:cNvPr>
        <xdr:cNvCxnSpPr/>
      </xdr:nvCxnSpPr>
      <xdr:spPr>
        <a:xfrm flipH="1" flipV="1">
          <a:off x="6115709" y="6181395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27591</xdr:colOff>
      <xdr:row>29</xdr:row>
      <xdr:rowOff>73571</xdr:rowOff>
    </xdr:from>
    <xdr:to>
      <xdr:col>9</xdr:col>
      <xdr:colOff>36788</xdr:colOff>
      <xdr:row>44</xdr:row>
      <xdr:rowOff>123170</xdr:rowOff>
    </xdr:to>
    <xdr:cxnSp macro="">
      <xdr:nvCxnSpPr>
        <xdr:cNvPr id="82" name="직선 연결선 81">
          <a:extLst>
            <a:ext uri="{FF2B5EF4-FFF2-40B4-BE49-F238E27FC236}">
              <a16:creationId xmlns:a16="http://schemas.microsoft.com/office/drawing/2014/main" id="{D7287FEF-E007-40D1-BE21-029B1C3FF1BD}"/>
            </a:ext>
          </a:extLst>
        </xdr:cNvPr>
        <xdr:cNvCxnSpPr/>
      </xdr:nvCxnSpPr>
      <xdr:spPr>
        <a:xfrm flipH="1" flipV="1">
          <a:off x="6176143" y="6169571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147146</xdr:colOff>
      <xdr:row>29</xdr:row>
      <xdr:rowOff>88022</xdr:rowOff>
    </xdr:from>
    <xdr:to>
      <xdr:col>9</xdr:col>
      <xdr:colOff>156343</xdr:colOff>
      <xdr:row>44</xdr:row>
      <xdr:rowOff>137621</xdr:rowOff>
    </xdr:to>
    <xdr:cxnSp macro="">
      <xdr:nvCxnSpPr>
        <xdr:cNvPr id="83" name="직선 연결선 82">
          <a:extLst>
            <a:ext uri="{FF2B5EF4-FFF2-40B4-BE49-F238E27FC236}">
              <a16:creationId xmlns:a16="http://schemas.microsoft.com/office/drawing/2014/main" id="{F3887DA9-BE60-4A00-8771-5475A017F71F}"/>
            </a:ext>
          </a:extLst>
        </xdr:cNvPr>
        <xdr:cNvCxnSpPr/>
      </xdr:nvCxnSpPr>
      <xdr:spPr>
        <a:xfrm flipH="1" flipV="1">
          <a:off x="6295698" y="6184022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81456</xdr:colOff>
      <xdr:row>29</xdr:row>
      <xdr:rowOff>88023</xdr:rowOff>
    </xdr:from>
    <xdr:to>
      <xdr:col>9</xdr:col>
      <xdr:colOff>90653</xdr:colOff>
      <xdr:row>44</xdr:row>
      <xdr:rowOff>137622</xdr:rowOff>
    </xdr:to>
    <xdr:cxnSp macro="">
      <xdr:nvCxnSpPr>
        <xdr:cNvPr id="84" name="직선 연결선 83">
          <a:extLst>
            <a:ext uri="{FF2B5EF4-FFF2-40B4-BE49-F238E27FC236}">
              <a16:creationId xmlns:a16="http://schemas.microsoft.com/office/drawing/2014/main" id="{046E09EF-B068-4ECB-9248-4E0BB17F73CD}"/>
            </a:ext>
          </a:extLst>
        </xdr:cNvPr>
        <xdr:cNvCxnSpPr/>
      </xdr:nvCxnSpPr>
      <xdr:spPr>
        <a:xfrm flipH="1" flipV="1">
          <a:off x="6230008" y="6184023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201012</xdr:colOff>
      <xdr:row>29</xdr:row>
      <xdr:rowOff>76199</xdr:rowOff>
    </xdr:from>
    <xdr:to>
      <xdr:col>9</xdr:col>
      <xdr:colOff>210209</xdr:colOff>
      <xdr:row>44</xdr:row>
      <xdr:rowOff>125798</xdr:rowOff>
    </xdr:to>
    <xdr:cxnSp macro="">
      <xdr:nvCxnSpPr>
        <xdr:cNvPr id="85" name="직선 연결선 84">
          <a:extLst>
            <a:ext uri="{FF2B5EF4-FFF2-40B4-BE49-F238E27FC236}">
              <a16:creationId xmlns:a16="http://schemas.microsoft.com/office/drawing/2014/main" id="{7ED0A5AA-5A3A-4DEA-87F8-076B6DF49E97}"/>
            </a:ext>
          </a:extLst>
        </xdr:cNvPr>
        <xdr:cNvCxnSpPr/>
      </xdr:nvCxnSpPr>
      <xdr:spPr>
        <a:xfrm flipH="1" flipV="1">
          <a:off x="6349564" y="6172199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292977</xdr:colOff>
      <xdr:row>29</xdr:row>
      <xdr:rowOff>76197</xdr:rowOff>
    </xdr:from>
    <xdr:to>
      <xdr:col>9</xdr:col>
      <xdr:colOff>302174</xdr:colOff>
      <xdr:row>44</xdr:row>
      <xdr:rowOff>125796</xdr:rowOff>
    </xdr:to>
    <xdr:cxnSp macro="">
      <xdr:nvCxnSpPr>
        <xdr:cNvPr id="86" name="직선 연결선 85">
          <a:extLst>
            <a:ext uri="{FF2B5EF4-FFF2-40B4-BE49-F238E27FC236}">
              <a16:creationId xmlns:a16="http://schemas.microsoft.com/office/drawing/2014/main" id="{BDBC9FAC-2EFF-4954-9458-81E9CF13C257}"/>
            </a:ext>
          </a:extLst>
        </xdr:cNvPr>
        <xdr:cNvCxnSpPr/>
      </xdr:nvCxnSpPr>
      <xdr:spPr>
        <a:xfrm flipH="1" flipV="1">
          <a:off x="6441529" y="6172197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246994</xdr:colOff>
      <xdr:row>29</xdr:row>
      <xdr:rowOff>69629</xdr:rowOff>
    </xdr:from>
    <xdr:to>
      <xdr:col>9</xdr:col>
      <xdr:colOff>256191</xdr:colOff>
      <xdr:row>44</xdr:row>
      <xdr:rowOff>119228</xdr:rowOff>
    </xdr:to>
    <xdr:cxnSp macro="">
      <xdr:nvCxnSpPr>
        <xdr:cNvPr id="87" name="직선 연결선 86">
          <a:extLst>
            <a:ext uri="{FF2B5EF4-FFF2-40B4-BE49-F238E27FC236}">
              <a16:creationId xmlns:a16="http://schemas.microsoft.com/office/drawing/2014/main" id="{65DC90E7-80BE-414E-9943-4BFF1416FE25}"/>
            </a:ext>
          </a:extLst>
        </xdr:cNvPr>
        <xdr:cNvCxnSpPr/>
      </xdr:nvCxnSpPr>
      <xdr:spPr>
        <a:xfrm flipH="1" flipV="1">
          <a:off x="6395546" y="6165629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346842</xdr:colOff>
      <xdr:row>29</xdr:row>
      <xdr:rowOff>57805</xdr:rowOff>
    </xdr:from>
    <xdr:to>
      <xdr:col>9</xdr:col>
      <xdr:colOff>356039</xdr:colOff>
      <xdr:row>44</xdr:row>
      <xdr:rowOff>107404</xdr:rowOff>
    </xdr:to>
    <xdr:cxnSp macro="">
      <xdr:nvCxnSpPr>
        <xdr:cNvPr id="88" name="직선 연결선 87">
          <a:extLst>
            <a:ext uri="{FF2B5EF4-FFF2-40B4-BE49-F238E27FC236}">
              <a16:creationId xmlns:a16="http://schemas.microsoft.com/office/drawing/2014/main" id="{18121DED-7C04-497F-912D-4E29C8AB534B}"/>
            </a:ext>
          </a:extLst>
        </xdr:cNvPr>
        <xdr:cNvCxnSpPr/>
      </xdr:nvCxnSpPr>
      <xdr:spPr>
        <a:xfrm flipH="1" flipV="1">
          <a:off x="6495394" y="6153805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394139</xdr:colOff>
      <xdr:row>29</xdr:row>
      <xdr:rowOff>72256</xdr:rowOff>
    </xdr:from>
    <xdr:to>
      <xdr:col>9</xdr:col>
      <xdr:colOff>403336</xdr:colOff>
      <xdr:row>44</xdr:row>
      <xdr:rowOff>121855</xdr:rowOff>
    </xdr:to>
    <xdr:cxnSp macro="">
      <xdr:nvCxnSpPr>
        <xdr:cNvPr id="89" name="직선 연결선 88">
          <a:extLst>
            <a:ext uri="{FF2B5EF4-FFF2-40B4-BE49-F238E27FC236}">
              <a16:creationId xmlns:a16="http://schemas.microsoft.com/office/drawing/2014/main" id="{B5F91479-CE32-4F71-92AA-F4A8643E5568}"/>
            </a:ext>
          </a:extLst>
        </xdr:cNvPr>
        <xdr:cNvCxnSpPr/>
      </xdr:nvCxnSpPr>
      <xdr:spPr>
        <a:xfrm flipH="1" flipV="1">
          <a:off x="6542691" y="6168256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448004</xdr:colOff>
      <xdr:row>29</xdr:row>
      <xdr:rowOff>73570</xdr:rowOff>
    </xdr:from>
    <xdr:to>
      <xdr:col>9</xdr:col>
      <xdr:colOff>457201</xdr:colOff>
      <xdr:row>44</xdr:row>
      <xdr:rowOff>123169</xdr:rowOff>
    </xdr:to>
    <xdr:cxnSp macro="">
      <xdr:nvCxnSpPr>
        <xdr:cNvPr id="90" name="직선 연결선 89">
          <a:extLst>
            <a:ext uri="{FF2B5EF4-FFF2-40B4-BE49-F238E27FC236}">
              <a16:creationId xmlns:a16="http://schemas.microsoft.com/office/drawing/2014/main" id="{94630650-740E-4AFB-A73D-DA3AFF6377DC}"/>
            </a:ext>
          </a:extLst>
        </xdr:cNvPr>
        <xdr:cNvCxnSpPr/>
      </xdr:nvCxnSpPr>
      <xdr:spPr>
        <a:xfrm flipH="1" flipV="1">
          <a:off x="6596556" y="6169570"/>
          <a:ext cx="9197" cy="320270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493987</xdr:colOff>
      <xdr:row>29</xdr:row>
      <xdr:rowOff>80138</xdr:rowOff>
    </xdr:from>
    <xdr:to>
      <xdr:col>9</xdr:col>
      <xdr:colOff>503184</xdr:colOff>
      <xdr:row>44</xdr:row>
      <xdr:rowOff>129737</xdr:rowOff>
    </xdr:to>
    <xdr:cxnSp macro="">
      <xdr:nvCxnSpPr>
        <xdr:cNvPr id="91" name="직선 연결선 90">
          <a:extLst>
            <a:ext uri="{FF2B5EF4-FFF2-40B4-BE49-F238E27FC236}">
              <a16:creationId xmlns:a16="http://schemas.microsoft.com/office/drawing/2014/main" id="{B1D6183D-87D0-4AA7-BC79-2BD8CDB934EF}"/>
            </a:ext>
          </a:extLst>
        </xdr:cNvPr>
        <xdr:cNvCxnSpPr/>
      </xdr:nvCxnSpPr>
      <xdr:spPr>
        <a:xfrm flipH="1" flipV="1">
          <a:off x="6642539" y="6176138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554422</xdr:colOff>
      <xdr:row>29</xdr:row>
      <xdr:rowOff>88021</xdr:rowOff>
    </xdr:from>
    <xdr:to>
      <xdr:col>9</xdr:col>
      <xdr:colOff>563619</xdr:colOff>
      <xdr:row>44</xdr:row>
      <xdr:rowOff>137620</xdr:rowOff>
    </xdr:to>
    <xdr:cxnSp macro="">
      <xdr:nvCxnSpPr>
        <xdr:cNvPr id="92" name="직선 연결선 91">
          <a:extLst>
            <a:ext uri="{FF2B5EF4-FFF2-40B4-BE49-F238E27FC236}">
              <a16:creationId xmlns:a16="http://schemas.microsoft.com/office/drawing/2014/main" id="{8383D777-BE71-4180-971E-893DFB6AD887}"/>
            </a:ext>
          </a:extLst>
        </xdr:cNvPr>
        <xdr:cNvCxnSpPr/>
      </xdr:nvCxnSpPr>
      <xdr:spPr>
        <a:xfrm flipH="1" flipV="1">
          <a:off x="6702974" y="6184021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601718</xdr:colOff>
      <xdr:row>29</xdr:row>
      <xdr:rowOff>76197</xdr:rowOff>
    </xdr:from>
    <xdr:to>
      <xdr:col>9</xdr:col>
      <xdr:colOff>610915</xdr:colOff>
      <xdr:row>44</xdr:row>
      <xdr:rowOff>125796</xdr:rowOff>
    </xdr:to>
    <xdr:cxnSp macro="">
      <xdr:nvCxnSpPr>
        <xdr:cNvPr id="93" name="직선 연결선 92">
          <a:extLst>
            <a:ext uri="{FF2B5EF4-FFF2-40B4-BE49-F238E27FC236}">
              <a16:creationId xmlns:a16="http://schemas.microsoft.com/office/drawing/2014/main" id="{889B4032-A498-423C-BAAE-267846DEB3D1}"/>
            </a:ext>
          </a:extLst>
        </xdr:cNvPr>
        <xdr:cNvCxnSpPr/>
      </xdr:nvCxnSpPr>
      <xdr:spPr>
        <a:xfrm flipH="1" flipV="1">
          <a:off x="6750270" y="6172197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649014</xdr:colOff>
      <xdr:row>29</xdr:row>
      <xdr:rowOff>77511</xdr:rowOff>
    </xdr:from>
    <xdr:to>
      <xdr:col>9</xdr:col>
      <xdr:colOff>658211</xdr:colOff>
      <xdr:row>44</xdr:row>
      <xdr:rowOff>127110</xdr:rowOff>
    </xdr:to>
    <xdr:cxnSp macro="">
      <xdr:nvCxnSpPr>
        <xdr:cNvPr id="94" name="직선 연결선 93">
          <a:extLst>
            <a:ext uri="{FF2B5EF4-FFF2-40B4-BE49-F238E27FC236}">
              <a16:creationId xmlns:a16="http://schemas.microsoft.com/office/drawing/2014/main" id="{9DE3D0E0-30B4-4869-B648-A6510E5D8547}"/>
            </a:ext>
          </a:extLst>
        </xdr:cNvPr>
        <xdr:cNvCxnSpPr/>
      </xdr:nvCxnSpPr>
      <xdr:spPr>
        <a:xfrm flipH="1" flipV="1">
          <a:off x="6797566" y="6173511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19708</xdr:colOff>
      <xdr:row>29</xdr:row>
      <xdr:rowOff>72255</xdr:rowOff>
    </xdr:from>
    <xdr:to>
      <xdr:col>10</xdr:col>
      <xdr:colOff>28905</xdr:colOff>
      <xdr:row>44</xdr:row>
      <xdr:rowOff>121854</xdr:rowOff>
    </xdr:to>
    <xdr:cxnSp macro="">
      <xdr:nvCxnSpPr>
        <xdr:cNvPr id="95" name="직선 연결선 94">
          <a:extLst>
            <a:ext uri="{FF2B5EF4-FFF2-40B4-BE49-F238E27FC236}">
              <a16:creationId xmlns:a16="http://schemas.microsoft.com/office/drawing/2014/main" id="{BC987298-F8CE-4B53-86FB-F604AD548F0B}"/>
            </a:ext>
          </a:extLst>
        </xdr:cNvPr>
        <xdr:cNvCxnSpPr/>
      </xdr:nvCxnSpPr>
      <xdr:spPr>
        <a:xfrm flipH="1" flipV="1">
          <a:off x="6851432" y="6168255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178677</xdr:colOff>
      <xdr:row>29</xdr:row>
      <xdr:rowOff>73568</xdr:rowOff>
    </xdr:from>
    <xdr:to>
      <xdr:col>10</xdr:col>
      <xdr:colOff>187874</xdr:colOff>
      <xdr:row>44</xdr:row>
      <xdr:rowOff>123167</xdr:rowOff>
    </xdr:to>
    <xdr:cxnSp macro="">
      <xdr:nvCxnSpPr>
        <xdr:cNvPr id="96" name="직선 연결선 95">
          <a:extLst>
            <a:ext uri="{FF2B5EF4-FFF2-40B4-BE49-F238E27FC236}">
              <a16:creationId xmlns:a16="http://schemas.microsoft.com/office/drawing/2014/main" id="{AACAF615-8675-43A5-BEDF-914311B44E9F}"/>
            </a:ext>
          </a:extLst>
        </xdr:cNvPr>
        <xdr:cNvCxnSpPr/>
      </xdr:nvCxnSpPr>
      <xdr:spPr>
        <a:xfrm flipH="1" flipV="1">
          <a:off x="7010401" y="6169568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73574</xdr:colOff>
      <xdr:row>29</xdr:row>
      <xdr:rowOff>80138</xdr:rowOff>
    </xdr:from>
    <xdr:to>
      <xdr:col>10</xdr:col>
      <xdr:colOff>82771</xdr:colOff>
      <xdr:row>44</xdr:row>
      <xdr:rowOff>129737</xdr:rowOff>
    </xdr:to>
    <xdr:cxnSp macro="">
      <xdr:nvCxnSpPr>
        <xdr:cNvPr id="97" name="직선 연결선 96">
          <a:extLst>
            <a:ext uri="{FF2B5EF4-FFF2-40B4-BE49-F238E27FC236}">
              <a16:creationId xmlns:a16="http://schemas.microsoft.com/office/drawing/2014/main" id="{CDAAE544-885D-4369-99DC-65D6B64CEDD9}"/>
            </a:ext>
          </a:extLst>
        </xdr:cNvPr>
        <xdr:cNvCxnSpPr/>
      </xdr:nvCxnSpPr>
      <xdr:spPr>
        <a:xfrm flipH="1" flipV="1">
          <a:off x="6905298" y="6176138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127440</xdr:colOff>
      <xdr:row>29</xdr:row>
      <xdr:rowOff>74883</xdr:rowOff>
    </xdr:from>
    <xdr:to>
      <xdr:col>10</xdr:col>
      <xdr:colOff>136637</xdr:colOff>
      <xdr:row>44</xdr:row>
      <xdr:rowOff>124482</xdr:rowOff>
    </xdr:to>
    <xdr:cxnSp macro="">
      <xdr:nvCxnSpPr>
        <xdr:cNvPr id="98" name="직선 연결선 97">
          <a:extLst>
            <a:ext uri="{FF2B5EF4-FFF2-40B4-BE49-F238E27FC236}">
              <a16:creationId xmlns:a16="http://schemas.microsoft.com/office/drawing/2014/main" id="{DA5090C6-6CE9-4DAF-84E1-90E6F55BDE7E}"/>
            </a:ext>
          </a:extLst>
        </xdr:cNvPr>
        <xdr:cNvCxnSpPr/>
      </xdr:nvCxnSpPr>
      <xdr:spPr>
        <a:xfrm flipH="1" flipV="1">
          <a:off x="6959164" y="6170883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225974</xdr:colOff>
      <xdr:row>29</xdr:row>
      <xdr:rowOff>81450</xdr:rowOff>
    </xdr:from>
    <xdr:to>
      <xdr:col>10</xdr:col>
      <xdr:colOff>235171</xdr:colOff>
      <xdr:row>44</xdr:row>
      <xdr:rowOff>131049</xdr:rowOff>
    </xdr:to>
    <xdr:cxnSp macro="">
      <xdr:nvCxnSpPr>
        <xdr:cNvPr id="99" name="직선 연결선 98">
          <a:extLst>
            <a:ext uri="{FF2B5EF4-FFF2-40B4-BE49-F238E27FC236}">
              <a16:creationId xmlns:a16="http://schemas.microsoft.com/office/drawing/2014/main" id="{38B44F2A-2E79-467B-B4D9-E9454B91F4F6}"/>
            </a:ext>
          </a:extLst>
        </xdr:cNvPr>
        <xdr:cNvCxnSpPr/>
      </xdr:nvCxnSpPr>
      <xdr:spPr>
        <a:xfrm flipH="1" flipV="1">
          <a:off x="7057698" y="6177450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273271</xdr:colOff>
      <xdr:row>29</xdr:row>
      <xdr:rowOff>76195</xdr:rowOff>
    </xdr:from>
    <xdr:to>
      <xdr:col>10</xdr:col>
      <xdr:colOff>282468</xdr:colOff>
      <xdr:row>44</xdr:row>
      <xdr:rowOff>125794</xdr:rowOff>
    </xdr:to>
    <xdr:cxnSp macro="">
      <xdr:nvCxnSpPr>
        <xdr:cNvPr id="100" name="직선 연결선 99">
          <a:extLst>
            <a:ext uri="{FF2B5EF4-FFF2-40B4-BE49-F238E27FC236}">
              <a16:creationId xmlns:a16="http://schemas.microsoft.com/office/drawing/2014/main" id="{8A9292D5-15BF-42F4-8C86-C97BA25CAF42}"/>
            </a:ext>
          </a:extLst>
        </xdr:cNvPr>
        <xdr:cNvCxnSpPr/>
      </xdr:nvCxnSpPr>
      <xdr:spPr>
        <a:xfrm flipH="1" flipV="1">
          <a:off x="7104995" y="6172195"/>
          <a:ext cx="9197" cy="3202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E037-E035-4950-8253-2B36015B4754}">
  <dimension ref="A1:B8"/>
  <sheetViews>
    <sheetView workbookViewId="0">
      <selection activeCell="D8" sqref="D8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2012</v>
      </c>
      <c r="B2" s="1">
        <v>0.62416666666666665</v>
      </c>
    </row>
    <row r="3" spans="1:2" x14ac:dyDescent="0.3">
      <c r="A3">
        <v>2013</v>
      </c>
      <c r="B3" s="1">
        <v>1.1415220293724968</v>
      </c>
    </row>
    <row r="4" spans="1:2" x14ac:dyDescent="0.3">
      <c r="A4">
        <v>2014</v>
      </c>
      <c r="B4" s="1">
        <v>1.2504873294346981</v>
      </c>
    </row>
    <row r="5" spans="1:2" x14ac:dyDescent="0.3">
      <c r="A5">
        <v>2015</v>
      </c>
      <c r="B5" s="1">
        <v>0.50974279033515191</v>
      </c>
    </row>
    <row r="6" spans="1:2" x14ac:dyDescent="0.3">
      <c r="A6">
        <v>2016</v>
      </c>
      <c r="B6" s="1">
        <v>0.6269113149847092</v>
      </c>
    </row>
    <row r="7" spans="1:2" x14ac:dyDescent="0.3">
      <c r="A7" s="1">
        <v>2017</v>
      </c>
      <c r="B7" s="1">
        <v>1.0463414634146344</v>
      </c>
    </row>
    <row r="8" spans="1:2" x14ac:dyDescent="0.3">
      <c r="A8" s="1">
        <v>2018</v>
      </c>
      <c r="B8" s="1">
        <v>1.6839160839160843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E40" sqref="E40"/>
    </sheetView>
  </sheetViews>
  <sheetFormatPr defaultRowHeight="16.5" x14ac:dyDescent="0.3"/>
  <sheetData>
    <row r="1" spans="1:4" x14ac:dyDescent="0.3">
      <c r="A1" t="s">
        <v>0</v>
      </c>
      <c r="B1" t="s">
        <v>1</v>
      </c>
    </row>
    <row r="2" spans="1:4" x14ac:dyDescent="0.3">
      <c r="A2" s="1">
        <v>2017</v>
      </c>
      <c r="B2" s="1">
        <v>0.98853905656976471</v>
      </c>
      <c r="D2" t="s">
        <v>5</v>
      </c>
    </row>
    <row r="3" spans="1:4" x14ac:dyDescent="0.3">
      <c r="A3" s="1">
        <v>2018</v>
      </c>
      <c r="B3" s="1">
        <v>0.74618985922799463</v>
      </c>
    </row>
    <row r="4" spans="1:4" x14ac:dyDescent="0.3">
      <c r="A4" s="1">
        <v>2019</v>
      </c>
      <c r="B4" s="1">
        <v>0.64996975644256605</v>
      </c>
    </row>
    <row r="5" spans="1:4" x14ac:dyDescent="0.3">
      <c r="A5" s="1">
        <v>2020</v>
      </c>
      <c r="B5" s="1">
        <v>0.67008862678130565</v>
      </c>
    </row>
    <row r="6" spans="1:4" x14ac:dyDescent="0.3">
      <c r="A6" s="1">
        <v>2021</v>
      </c>
      <c r="B6" s="1">
        <v>0.81866248608314418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D35B5-D104-4073-8A33-CA329C94641E}">
  <dimension ref="A1:K25"/>
  <sheetViews>
    <sheetView zoomScale="115" zoomScaleNormal="115" workbookViewId="0">
      <selection activeCell="A2" sqref="A2:B8"/>
    </sheetView>
  </sheetViews>
  <sheetFormatPr defaultRowHeight="16.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  <c r="G1" t="s">
        <v>2</v>
      </c>
      <c r="H1" t="s">
        <v>3</v>
      </c>
      <c r="I1" t="s">
        <v>2</v>
      </c>
      <c r="J1" t="s">
        <v>3</v>
      </c>
      <c r="K1" t="s">
        <v>2</v>
      </c>
    </row>
    <row r="2" spans="1:11" x14ac:dyDescent="0.3">
      <c r="A2">
        <v>2012</v>
      </c>
      <c r="B2" s="1">
        <f>C2/1.2</f>
        <v>0.62416666666666665</v>
      </c>
      <c r="C2">
        <f>SUM(E2:E11)/COUNT(E2:E11)</f>
        <v>0.74899999999999989</v>
      </c>
      <c r="D2" s="2">
        <v>40969</v>
      </c>
      <c r="E2">
        <v>0.9</v>
      </c>
      <c r="F2" s="2">
        <v>41640</v>
      </c>
      <c r="G2">
        <v>1.17</v>
      </c>
      <c r="H2" s="2">
        <v>42370</v>
      </c>
      <c r="I2">
        <v>0.37</v>
      </c>
      <c r="J2" s="2">
        <v>43101</v>
      </c>
      <c r="K2">
        <v>0.49</v>
      </c>
    </row>
    <row r="3" spans="1:11" x14ac:dyDescent="0.3">
      <c r="A3">
        <v>2013</v>
      </c>
      <c r="B3" s="1">
        <f>C3/C2</f>
        <v>1.1415220293724968</v>
      </c>
      <c r="C3">
        <f>SUM(E12:E23)/COUNT(E12:E23)</f>
        <v>0.85499999999999998</v>
      </c>
      <c r="D3" s="2">
        <v>41000</v>
      </c>
      <c r="E3">
        <v>0.85</v>
      </c>
      <c r="F3" s="2">
        <v>41671</v>
      </c>
      <c r="G3">
        <v>1.17</v>
      </c>
      <c r="H3" s="2">
        <v>42401</v>
      </c>
      <c r="I3">
        <v>0.37</v>
      </c>
      <c r="J3" s="2">
        <v>43132</v>
      </c>
      <c r="K3">
        <v>0.5</v>
      </c>
    </row>
    <row r="4" spans="1:11" x14ac:dyDescent="0.3">
      <c r="A4">
        <v>2014</v>
      </c>
      <c r="B4" s="1">
        <f t="shared" ref="B4:B8" si="0">C4/C3</f>
        <v>1.2504873294346981</v>
      </c>
      <c r="C4">
        <f>SUM(G2:G13)/COUNT(G2:G13)</f>
        <v>1.0691666666666668</v>
      </c>
      <c r="D4" s="2">
        <v>41030</v>
      </c>
      <c r="E4">
        <v>0.8</v>
      </c>
      <c r="F4" s="2">
        <v>41699</v>
      </c>
      <c r="G4">
        <v>1.1599999999999999</v>
      </c>
      <c r="H4" s="2">
        <v>42430</v>
      </c>
      <c r="I4">
        <v>0.37</v>
      </c>
      <c r="J4" s="2">
        <v>43160</v>
      </c>
      <c r="K4">
        <v>0.5</v>
      </c>
    </row>
    <row r="5" spans="1:11" x14ac:dyDescent="0.3">
      <c r="A5">
        <v>2015</v>
      </c>
      <c r="B5" s="1">
        <f t="shared" si="0"/>
        <v>0.50974279033515191</v>
      </c>
      <c r="C5">
        <f>SUM(G14:G25)/COUNT(G14:G25)</f>
        <v>0.54500000000000004</v>
      </c>
      <c r="D5" s="2">
        <v>41061</v>
      </c>
      <c r="E5">
        <v>0.78</v>
      </c>
      <c r="F5" s="2">
        <v>41730</v>
      </c>
      <c r="G5">
        <v>1.1499999999999999</v>
      </c>
      <c r="H5" s="2">
        <v>42461</v>
      </c>
      <c r="I5">
        <v>0.38</v>
      </c>
      <c r="J5" s="2">
        <v>43191</v>
      </c>
      <c r="K5">
        <v>0.51</v>
      </c>
    </row>
    <row r="6" spans="1:11" x14ac:dyDescent="0.3">
      <c r="A6">
        <v>2016</v>
      </c>
      <c r="B6" s="1">
        <f t="shared" si="0"/>
        <v>0.6269113149847092</v>
      </c>
      <c r="C6">
        <f>SUM(I2:I13)/COUNT(I2:I13)</f>
        <v>0.34166666666666656</v>
      </c>
      <c r="D6" s="2">
        <v>41091</v>
      </c>
      <c r="E6">
        <v>0.71</v>
      </c>
      <c r="F6" s="2">
        <v>41760</v>
      </c>
      <c r="G6">
        <v>1.1499999999999999</v>
      </c>
      <c r="H6" s="2">
        <v>42491</v>
      </c>
      <c r="I6">
        <v>0.38</v>
      </c>
      <c r="J6" s="2">
        <v>43221</v>
      </c>
      <c r="K6">
        <v>0.55000000000000004</v>
      </c>
    </row>
    <row r="7" spans="1:11" x14ac:dyDescent="0.3">
      <c r="A7" s="1">
        <v>2017</v>
      </c>
      <c r="B7" s="1">
        <f t="shared" si="0"/>
        <v>1.0463414634146344</v>
      </c>
      <c r="C7">
        <f>SUM(I14:I25)/COUNT(I14:I25)</f>
        <v>0.35749999999999998</v>
      </c>
      <c r="D7" s="2">
        <v>41122</v>
      </c>
      <c r="E7">
        <v>0.69</v>
      </c>
      <c r="F7" s="2">
        <v>41791</v>
      </c>
      <c r="G7">
        <v>1.1499999999999999</v>
      </c>
      <c r="H7" s="2">
        <v>42522</v>
      </c>
      <c r="I7">
        <v>0.32</v>
      </c>
      <c r="J7" s="2">
        <v>43252</v>
      </c>
      <c r="K7">
        <v>0.68</v>
      </c>
    </row>
    <row r="8" spans="1:11" x14ac:dyDescent="0.3">
      <c r="A8" s="1">
        <v>2018</v>
      </c>
      <c r="B8" s="1">
        <f t="shared" si="0"/>
        <v>1.6839160839160843</v>
      </c>
      <c r="C8">
        <f>SUM(K2:K11)/COUNT(K2:K11)</f>
        <v>0.60200000000000009</v>
      </c>
      <c r="D8" s="2">
        <v>41153</v>
      </c>
      <c r="E8">
        <v>0.69</v>
      </c>
      <c r="F8" s="2">
        <v>41821</v>
      </c>
      <c r="G8">
        <v>1.07</v>
      </c>
      <c r="H8" s="2">
        <v>42552</v>
      </c>
      <c r="I8">
        <v>0.32</v>
      </c>
      <c r="J8" s="2">
        <v>43282</v>
      </c>
      <c r="K8">
        <v>0.69</v>
      </c>
    </row>
    <row r="9" spans="1:11" x14ac:dyDescent="0.3">
      <c r="A9" s="1"/>
      <c r="D9" s="2">
        <v>41183</v>
      </c>
      <c r="E9">
        <v>0.69</v>
      </c>
      <c r="F9" s="2">
        <v>41852</v>
      </c>
      <c r="G9">
        <v>1.01</v>
      </c>
      <c r="H9" s="2">
        <v>42583</v>
      </c>
      <c r="I9">
        <v>0.32</v>
      </c>
      <c r="J9" s="2">
        <v>43313</v>
      </c>
      <c r="K9">
        <v>0.7</v>
      </c>
    </row>
    <row r="10" spans="1:11" x14ac:dyDescent="0.3">
      <c r="A10" s="1"/>
      <c r="C10" t="s">
        <v>6</v>
      </c>
      <c r="D10" s="2">
        <v>41214</v>
      </c>
      <c r="E10">
        <v>0.69</v>
      </c>
      <c r="F10" s="2">
        <v>41883</v>
      </c>
      <c r="G10">
        <v>1</v>
      </c>
      <c r="H10" s="2">
        <v>42614</v>
      </c>
      <c r="I10">
        <v>0.32</v>
      </c>
      <c r="J10" s="2">
        <v>43344</v>
      </c>
      <c r="K10">
        <v>0.7</v>
      </c>
    </row>
    <row r="11" spans="1:11" x14ac:dyDescent="0.3">
      <c r="A11" s="1"/>
      <c r="D11" s="2">
        <v>41244</v>
      </c>
      <c r="E11">
        <v>0.69</v>
      </c>
      <c r="F11" s="2">
        <v>41913</v>
      </c>
      <c r="G11">
        <v>1</v>
      </c>
      <c r="H11" s="2">
        <v>42644</v>
      </c>
      <c r="I11">
        <v>0.32</v>
      </c>
      <c r="J11" s="2">
        <v>43374</v>
      </c>
      <c r="K11">
        <v>0.7</v>
      </c>
    </row>
    <row r="12" spans="1:11" x14ac:dyDescent="0.3">
      <c r="D12" s="2">
        <v>41275</v>
      </c>
      <c r="E12">
        <v>0.61</v>
      </c>
      <c r="F12" s="2">
        <v>41944</v>
      </c>
      <c r="G12">
        <v>0.9</v>
      </c>
      <c r="H12" s="2">
        <v>42675</v>
      </c>
      <c r="I12">
        <v>0.32</v>
      </c>
      <c r="J12" s="2"/>
    </row>
    <row r="13" spans="1:11" x14ac:dyDescent="0.3">
      <c r="D13" s="2">
        <v>41306</v>
      </c>
      <c r="E13">
        <v>0.63</v>
      </c>
      <c r="F13" s="2">
        <v>41974</v>
      </c>
      <c r="G13">
        <v>0.9</v>
      </c>
      <c r="H13" s="2">
        <v>42705</v>
      </c>
      <c r="I13">
        <v>0.31</v>
      </c>
    </row>
    <row r="14" spans="1:11" x14ac:dyDescent="0.3">
      <c r="D14" s="2">
        <v>41334</v>
      </c>
      <c r="E14">
        <v>0.62</v>
      </c>
      <c r="F14" s="2">
        <v>42005</v>
      </c>
      <c r="G14">
        <v>0.8</v>
      </c>
      <c r="H14" s="2">
        <v>42736</v>
      </c>
      <c r="I14">
        <v>0.31</v>
      </c>
    </row>
    <row r="15" spans="1:11" x14ac:dyDescent="0.3">
      <c r="D15" s="2">
        <v>41365</v>
      </c>
      <c r="E15">
        <v>0.62</v>
      </c>
      <c r="F15" s="2">
        <v>42036</v>
      </c>
      <c r="G15">
        <v>0.8</v>
      </c>
      <c r="H15" s="2">
        <v>42767</v>
      </c>
      <c r="I15">
        <v>0.35</v>
      </c>
    </row>
    <row r="16" spans="1:11" x14ac:dyDescent="0.3">
      <c r="D16" s="2">
        <v>41395</v>
      </c>
      <c r="E16">
        <v>0.62</v>
      </c>
      <c r="F16" s="2">
        <v>42064</v>
      </c>
      <c r="G16">
        <v>0.75</v>
      </c>
      <c r="H16" s="2">
        <v>42795</v>
      </c>
      <c r="I16">
        <v>0.35</v>
      </c>
    </row>
    <row r="17" spans="4:9" x14ac:dyDescent="0.3">
      <c r="D17" s="2">
        <v>41426</v>
      </c>
      <c r="E17">
        <v>0.62</v>
      </c>
      <c r="F17" s="2">
        <v>42095</v>
      </c>
      <c r="G17">
        <v>0.7</v>
      </c>
      <c r="H17" s="2">
        <v>42826</v>
      </c>
      <c r="I17">
        <v>0.35</v>
      </c>
    </row>
    <row r="18" spans="4:9" x14ac:dyDescent="0.3">
      <c r="D18" s="2">
        <v>41456</v>
      </c>
      <c r="E18">
        <v>0.65</v>
      </c>
      <c r="F18" s="2">
        <v>42125</v>
      </c>
      <c r="G18">
        <v>0.55000000000000004</v>
      </c>
      <c r="H18" s="2">
        <v>42856</v>
      </c>
      <c r="I18">
        <v>0.35</v>
      </c>
    </row>
    <row r="19" spans="4:9" x14ac:dyDescent="0.3">
      <c r="D19" s="2">
        <v>41487</v>
      </c>
      <c r="E19">
        <v>1.18</v>
      </c>
      <c r="F19" s="2">
        <v>42156</v>
      </c>
      <c r="G19">
        <v>0.45</v>
      </c>
      <c r="H19" s="2">
        <v>42887</v>
      </c>
      <c r="I19">
        <v>0.34</v>
      </c>
    </row>
    <row r="20" spans="4:9" x14ac:dyDescent="0.3">
      <c r="D20" s="2">
        <v>41518</v>
      </c>
      <c r="E20">
        <v>1.19</v>
      </c>
      <c r="F20" s="2">
        <v>42186</v>
      </c>
      <c r="G20">
        <v>0.45</v>
      </c>
      <c r="H20" s="2">
        <v>42917</v>
      </c>
      <c r="I20">
        <v>0.34</v>
      </c>
    </row>
    <row r="21" spans="4:9" x14ac:dyDescent="0.3">
      <c r="D21" s="2">
        <v>41548</v>
      </c>
      <c r="E21">
        <v>1.18</v>
      </c>
      <c r="F21" s="2">
        <v>42217</v>
      </c>
      <c r="G21">
        <v>0.45</v>
      </c>
      <c r="H21" s="2">
        <v>42948</v>
      </c>
      <c r="I21">
        <v>0.35</v>
      </c>
    </row>
    <row r="22" spans="4:9" x14ac:dyDescent="0.3">
      <c r="D22" s="2">
        <v>41579</v>
      </c>
      <c r="E22">
        <v>1.17</v>
      </c>
      <c r="F22" s="2">
        <v>42248</v>
      </c>
      <c r="G22">
        <v>0.45</v>
      </c>
      <c r="H22" s="2">
        <v>42979</v>
      </c>
      <c r="I22">
        <v>0.37</v>
      </c>
    </row>
    <row r="23" spans="4:9" x14ac:dyDescent="0.3">
      <c r="D23" s="2">
        <v>41609</v>
      </c>
      <c r="E23">
        <v>1.17</v>
      </c>
      <c r="F23" s="2">
        <v>42278</v>
      </c>
      <c r="G23">
        <v>0.4</v>
      </c>
      <c r="H23" s="2">
        <v>43009</v>
      </c>
      <c r="I23">
        <v>0.37</v>
      </c>
    </row>
    <row r="24" spans="4:9" x14ac:dyDescent="0.3">
      <c r="F24" s="2">
        <v>42309</v>
      </c>
      <c r="G24">
        <v>0.37</v>
      </c>
      <c r="H24" s="2">
        <v>43040</v>
      </c>
      <c r="I24">
        <v>0.37</v>
      </c>
    </row>
    <row r="25" spans="4:9" x14ac:dyDescent="0.3">
      <c r="F25" s="2">
        <v>42339</v>
      </c>
      <c r="G25">
        <v>0.37</v>
      </c>
      <c r="H25" s="2">
        <v>43070</v>
      </c>
      <c r="I25">
        <v>0.44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7BC4-23D2-4260-827F-18E67616FA87}">
  <dimension ref="A1:E6"/>
  <sheetViews>
    <sheetView workbookViewId="0">
      <selection activeCell="D5" sqref="D5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4</v>
      </c>
    </row>
    <row r="2" spans="1:5" x14ac:dyDescent="0.3">
      <c r="A2" s="2">
        <v>43891</v>
      </c>
      <c r="B2">
        <f>C2/E2</f>
        <v>0.72727272727272718</v>
      </c>
      <c r="C2">
        <v>0.48</v>
      </c>
      <c r="D2" s="2">
        <v>43800</v>
      </c>
      <c r="E2">
        <v>0.66</v>
      </c>
    </row>
    <row r="3" spans="1:5" x14ac:dyDescent="0.3">
      <c r="A3" s="2">
        <v>44013</v>
      </c>
      <c r="B3">
        <f>C3/C2</f>
        <v>0.61458333333333337</v>
      </c>
      <c r="C3">
        <v>0.29499999999999998</v>
      </c>
      <c r="E3" s="3"/>
    </row>
    <row r="4" spans="1:5" x14ac:dyDescent="0.3">
      <c r="A4" s="2">
        <v>44105</v>
      </c>
      <c r="B4">
        <f>C4/C3</f>
        <v>0.61016949152542377</v>
      </c>
      <c r="C4">
        <v>0.18</v>
      </c>
    </row>
    <row r="5" spans="1:5" x14ac:dyDescent="0.3">
      <c r="A5" s="2">
        <v>44197</v>
      </c>
      <c r="B5">
        <f>C5/C4</f>
        <v>1.1111111111111112</v>
      </c>
      <c r="C5">
        <v>0.2</v>
      </c>
    </row>
    <row r="6" spans="1:5" x14ac:dyDescent="0.3">
      <c r="A6" s="2">
        <v>44287</v>
      </c>
      <c r="B6">
        <f>C6/C5</f>
        <v>1.4949999999999999</v>
      </c>
      <c r="C6">
        <v>0.29899999999999999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US</vt:lpstr>
      <vt:lpstr>KR</vt:lpstr>
      <vt:lpstr>US_cal</vt:lpstr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2022-08-11T03:05:13Z</dcterms:modified>
</cp:coreProperties>
</file>