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yeow\Box Sync\Projects\Black Hawk Lake Monitoring\Python stuffs\Black-Hawk-Lake\ML-prediction-nutrients\"/>
    </mc:Choice>
  </mc:AlternateContent>
  <xr:revisionPtr revIDLastSave="0" documentId="13_ncr:1_{0E9D92F1-0EE5-49E0-BF34-8F05DF79A5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2" i="1"/>
</calcChain>
</file>

<file path=xl/sharedStrings.xml><?xml version="1.0" encoding="utf-8"?>
<sst xmlns="http://schemas.openxmlformats.org/spreadsheetml/2006/main" count="187" uniqueCount="12">
  <si>
    <t>Site</t>
  </si>
  <si>
    <t>Sample date</t>
  </si>
  <si>
    <t>Sample type</t>
  </si>
  <si>
    <t>TN (mg N/L)</t>
  </si>
  <si>
    <t>day of year</t>
  </si>
  <si>
    <t>TN_conc_pred</t>
  </si>
  <si>
    <t>Sub11</t>
  </si>
  <si>
    <t>Sub12</t>
  </si>
  <si>
    <t>Sub8</t>
  </si>
  <si>
    <t>Base</t>
  </si>
  <si>
    <t>Event</t>
  </si>
  <si>
    <t>Error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</si>
</sst>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59492563429571"/>
          <c:y val="5.0925925925925923E-2"/>
          <c:w val="0.77406736657917763"/>
          <c:h val="0.80368839311752693"/>
        </c:manualLayout>
      </c:layout>
      <c:scatterChart>
        <c:scatterStyle val="lineMarker"/>
        <c:varyColors val="0"/>
        <c:ser>
          <c:idx val="0"/>
          <c:order val="0"/>
          <c:tx>
            <c:v>Sub8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Sheet1!$E$61:$E$91</c:f>
              <c:numCache>
                <c:formatCode>General</c:formatCode>
                <c:ptCount val="31"/>
                <c:pt idx="0">
                  <c:v>21.998000000000001</c:v>
                </c:pt>
                <c:pt idx="1">
                  <c:v>21.555</c:v>
                </c:pt>
                <c:pt idx="2">
                  <c:v>22.183</c:v>
                </c:pt>
                <c:pt idx="3">
                  <c:v>20.582999999999998</c:v>
                </c:pt>
                <c:pt idx="4">
                  <c:v>23.356999999999999</c:v>
                </c:pt>
                <c:pt idx="5">
                  <c:v>22.509</c:v>
                </c:pt>
                <c:pt idx="6">
                  <c:v>22.657</c:v>
                </c:pt>
                <c:pt idx="7">
                  <c:v>24.71</c:v>
                </c:pt>
                <c:pt idx="8">
                  <c:v>22.559000000000001</c:v>
                </c:pt>
                <c:pt idx="9">
                  <c:v>26.233000000000001</c:v>
                </c:pt>
                <c:pt idx="10">
                  <c:v>27.19</c:v>
                </c:pt>
                <c:pt idx="11">
                  <c:v>24.183</c:v>
                </c:pt>
                <c:pt idx="12">
                  <c:v>20.11</c:v>
                </c:pt>
                <c:pt idx="13">
                  <c:v>21.96</c:v>
                </c:pt>
                <c:pt idx="14">
                  <c:v>19.466999999999999</c:v>
                </c:pt>
                <c:pt idx="15">
                  <c:v>23.102</c:v>
                </c:pt>
                <c:pt idx="16">
                  <c:v>20.954999999999998</c:v>
                </c:pt>
                <c:pt idx="17">
                  <c:v>21.056000000000001</c:v>
                </c:pt>
                <c:pt idx="18">
                  <c:v>22.954999999999998</c:v>
                </c:pt>
                <c:pt idx="19">
                  <c:v>20.7</c:v>
                </c:pt>
                <c:pt idx="20">
                  <c:v>22.745000000000001</c:v>
                </c:pt>
                <c:pt idx="21">
                  <c:v>21.65</c:v>
                </c:pt>
                <c:pt idx="22">
                  <c:v>23.166</c:v>
                </c:pt>
                <c:pt idx="23">
                  <c:v>20.414312907248931</c:v>
                </c:pt>
                <c:pt idx="24">
                  <c:v>27.065999999999999</c:v>
                </c:pt>
                <c:pt idx="25">
                  <c:v>18.091000000000001</c:v>
                </c:pt>
                <c:pt idx="26">
                  <c:v>22.815999999999999</c:v>
                </c:pt>
                <c:pt idx="27">
                  <c:v>23.905999999999999</c:v>
                </c:pt>
                <c:pt idx="28">
                  <c:v>20.408999999999999</c:v>
                </c:pt>
                <c:pt idx="29">
                  <c:v>21.577000000000002</c:v>
                </c:pt>
                <c:pt idx="30">
                  <c:v>21.614000000000001</c:v>
                </c:pt>
              </c:numCache>
            </c:numRef>
          </c:xVal>
          <c:yVal>
            <c:numRef>
              <c:f>Sheet1!$G$61:$G$91</c:f>
              <c:numCache>
                <c:formatCode>General</c:formatCode>
                <c:ptCount val="31"/>
                <c:pt idx="0">
                  <c:v>30.569973000000481</c:v>
                </c:pt>
                <c:pt idx="1">
                  <c:v>30.569973000000481</c:v>
                </c:pt>
                <c:pt idx="2">
                  <c:v>30.06535600000036</c:v>
                </c:pt>
                <c:pt idx="3">
                  <c:v>28.97094200000015</c:v>
                </c:pt>
                <c:pt idx="4">
                  <c:v>27.105720000000002</c:v>
                </c:pt>
                <c:pt idx="5">
                  <c:v>25.03423599999979</c:v>
                </c:pt>
                <c:pt idx="6">
                  <c:v>25.916686999999961</c:v>
                </c:pt>
                <c:pt idx="7">
                  <c:v>32.396449000000288</c:v>
                </c:pt>
                <c:pt idx="8">
                  <c:v>32.992150000000137</c:v>
                </c:pt>
                <c:pt idx="9">
                  <c:v>26.839222000000301</c:v>
                </c:pt>
                <c:pt idx="10">
                  <c:v>26.280738799999831</c:v>
                </c:pt>
                <c:pt idx="11">
                  <c:v>24.324749799999839</c:v>
                </c:pt>
                <c:pt idx="12">
                  <c:v>32.463298622798021</c:v>
                </c:pt>
                <c:pt idx="13">
                  <c:v>30.577730000000479</c:v>
                </c:pt>
                <c:pt idx="14">
                  <c:v>30.700108000000469</c:v>
                </c:pt>
                <c:pt idx="15">
                  <c:v>32.214004999999823</c:v>
                </c:pt>
                <c:pt idx="16">
                  <c:v>28.408110999999721</c:v>
                </c:pt>
                <c:pt idx="17">
                  <c:v>30.535733000000508</c:v>
                </c:pt>
                <c:pt idx="18">
                  <c:v>25.071521999999781</c:v>
                </c:pt>
                <c:pt idx="19">
                  <c:v>28.091000999999942</c:v>
                </c:pt>
                <c:pt idx="20">
                  <c:v>23.37596799999972</c:v>
                </c:pt>
                <c:pt idx="21">
                  <c:v>29.920642622798098</c:v>
                </c:pt>
                <c:pt idx="22">
                  <c:v>31.732458622798081</c:v>
                </c:pt>
                <c:pt idx="23">
                  <c:v>31.67594043833871</c:v>
                </c:pt>
                <c:pt idx="24">
                  <c:v>27.913491000000182</c:v>
                </c:pt>
                <c:pt idx="25">
                  <c:v>31.179041622798039</c:v>
                </c:pt>
                <c:pt idx="26">
                  <c:v>29.945641000000119</c:v>
                </c:pt>
                <c:pt idx="27">
                  <c:v>26.72281699999991</c:v>
                </c:pt>
                <c:pt idx="28">
                  <c:v>29.920642622798098</c:v>
                </c:pt>
                <c:pt idx="29">
                  <c:v>27.671370000000199</c:v>
                </c:pt>
                <c:pt idx="30">
                  <c:v>35.843810622797633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A7-4F53-B926-54D6EB1067FD}"/>
            </c:ext>
          </c:extLst>
        </c:ser>
        <c:ser>
          <c:idx val="1"/>
          <c:order val="1"/>
          <c:tx>
            <c:v>Sub11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Sheet1!$E$2:$E$30</c:f>
              <c:numCache>
                <c:formatCode>General</c:formatCode>
                <c:ptCount val="29"/>
                <c:pt idx="0">
                  <c:v>25.026</c:v>
                </c:pt>
                <c:pt idx="1">
                  <c:v>25.381</c:v>
                </c:pt>
                <c:pt idx="2">
                  <c:v>24.998999999999999</c:v>
                </c:pt>
                <c:pt idx="3">
                  <c:v>25.068000000000001</c:v>
                </c:pt>
                <c:pt idx="4">
                  <c:v>28.163</c:v>
                </c:pt>
                <c:pt idx="5">
                  <c:v>27.640999999999998</c:v>
                </c:pt>
                <c:pt idx="6">
                  <c:v>29.571000000000002</c:v>
                </c:pt>
                <c:pt idx="7">
                  <c:v>28.367000000000001</c:v>
                </c:pt>
                <c:pt idx="8">
                  <c:v>25.018000000000001</c:v>
                </c:pt>
                <c:pt idx="9">
                  <c:v>25.018000000000001</c:v>
                </c:pt>
                <c:pt idx="10">
                  <c:v>23.99</c:v>
                </c:pt>
                <c:pt idx="11">
                  <c:v>25.285</c:v>
                </c:pt>
                <c:pt idx="12">
                  <c:v>16.056999999999999</c:v>
                </c:pt>
                <c:pt idx="13">
                  <c:v>28.126999999999999</c:v>
                </c:pt>
                <c:pt idx="14">
                  <c:v>19.07</c:v>
                </c:pt>
                <c:pt idx="15">
                  <c:v>25.928999999999998</c:v>
                </c:pt>
                <c:pt idx="16">
                  <c:v>25.234000000000002</c:v>
                </c:pt>
                <c:pt idx="17">
                  <c:v>22.981999999999999</c:v>
                </c:pt>
                <c:pt idx="18">
                  <c:v>21.731000000000002</c:v>
                </c:pt>
                <c:pt idx="19">
                  <c:v>27.661999999999999</c:v>
                </c:pt>
                <c:pt idx="20">
                  <c:v>28.686</c:v>
                </c:pt>
                <c:pt idx="21">
                  <c:v>28.686</c:v>
                </c:pt>
                <c:pt idx="22">
                  <c:v>12.79</c:v>
                </c:pt>
                <c:pt idx="23">
                  <c:v>12.79</c:v>
                </c:pt>
                <c:pt idx="24">
                  <c:v>29.405999999999999</c:v>
                </c:pt>
                <c:pt idx="25">
                  <c:v>27.401</c:v>
                </c:pt>
                <c:pt idx="26">
                  <c:v>25.21</c:v>
                </c:pt>
                <c:pt idx="27">
                  <c:v>27.724</c:v>
                </c:pt>
                <c:pt idx="28">
                  <c:v>27.724</c:v>
                </c:pt>
              </c:numCache>
            </c:numRef>
          </c:xVal>
          <c:yVal>
            <c:numRef>
              <c:f>Sheet1!$G$2:$G$30</c:f>
              <c:numCache>
                <c:formatCode>General</c:formatCode>
                <c:ptCount val="29"/>
                <c:pt idx="0">
                  <c:v>25.23094420000001</c:v>
                </c:pt>
                <c:pt idx="1">
                  <c:v>21.871485600000259</c:v>
                </c:pt>
                <c:pt idx="2">
                  <c:v>22.877707000000282</c:v>
                </c:pt>
                <c:pt idx="3">
                  <c:v>25.252429200000051</c:v>
                </c:pt>
                <c:pt idx="4">
                  <c:v>23.908609600000091</c:v>
                </c:pt>
                <c:pt idx="5">
                  <c:v>24.904420800000089</c:v>
                </c:pt>
                <c:pt idx="6">
                  <c:v>22.57770100000004</c:v>
                </c:pt>
                <c:pt idx="7">
                  <c:v>22.08055300000018</c:v>
                </c:pt>
                <c:pt idx="8">
                  <c:v>32.362328000000147</c:v>
                </c:pt>
                <c:pt idx="9">
                  <c:v>32.362328000000147</c:v>
                </c:pt>
                <c:pt idx="10">
                  <c:v>24.926561000000209</c:v>
                </c:pt>
                <c:pt idx="11">
                  <c:v>17.29651299999998</c:v>
                </c:pt>
                <c:pt idx="12">
                  <c:v>18.519538999999899</c:v>
                </c:pt>
                <c:pt idx="13">
                  <c:v>22.455430199999778</c:v>
                </c:pt>
                <c:pt idx="14">
                  <c:v>23.273025000000221</c:v>
                </c:pt>
                <c:pt idx="15">
                  <c:v>20.962616399999831</c:v>
                </c:pt>
                <c:pt idx="16">
                  <c:v>23.559779399999979</c:v>
                </c:pt>
                <c:pt idx="17">
                  <c:v>17.29651299999998</c:v>
                </c:pt>
                <c:pt idx="18">
                  <c:v>17.928793999999929</c:v>
                </c:pt>
                <c:pt idx="19">
                  <c:v>16.39366799999992</c:v>
                </c:pt>
                <c:pt idx="20">
                  <c:v>33.001600000000053</c:v>
                </c:pt>
                <c:pt idx="21">
                  <c:v>31.509020000000181</c:v>
                </c:pt>
                <c:pt idx="22">
                  <c:v>41.90778599999944</c:v>
                </c:pt>
                <c:pt idx="23">
                  <c:v>31.29136599999967</c:v>
                </c:pt>
                <c:pt idx="24">
                  <c:v>29.381630999999832</c:v>
                </c:pt>
                <c:pt idx="25">
                  <c:v>29.362611000000051</c:v>
                </c:pt>
                <c:pt idx="26">
                  <c:v>33.735885000000003</c:v>
                </c:pt>
                <c:pt idx="27">
                  <c:v>29.405992000000062</c:v>
                </c:pt>
                <c:pt idx="28">
                  <c:v>32.600866999999539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A7-4F53-B926-54D6EB1067FD}"/>
            </c:ext>
          </c:extLst>
        </c:ser>
        <c:ser>
          <c:idx val="2"/>
          <c:order val="2"/>
          <c:tx>
            <c:v>Sub12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Sheet1!$E$31:$E$60</c:f>
              <c:numCache>
                <c:formatCode>General</c:formatCode>
                <c:ptCount val="30"/>
                <c:pt idx="0">
                  <c:v>8.6</c:v>
                </c:pt>
                <c:pt idx="1">
                  <c:v>8.5</c:v>
                </c:pt>
                <c:pt idx="2">
                  <c:v>8.1999999999999993</c:v>
                </c:pt>
                <c:pt idx="3">
                  <c:v>10</c:v>
                </c:pt>
                <c:pt idx="4">
                  <c:v>8.8000000000000007</c:v>
                </c:pt>
                <c:pt idx="5">
                  <c:v>8.3000000000000007</c:v>
                </c:pt>
                <c:pt idx="6">
                  <c:v>9.6</c:v>
                </c:pt>
                <c:pt idx="7">
                  <c:v>11</c:v>
                </c:pt>
                <c:pt idx="8">
                  <c:v>14.8</c:v>
                </c:pt>
                <c:pt idx="9">
                  <c:v>10.9</c:v>
                </c:pt>
                <c:pt idx="10">
                  <c:v>11.7</c:v>
                </c:pt>
                <c:pt idx="11">
                  <c:v>9.6999999999999993</c:v>
                </c:pt>
                <c:pt idx="12">
                  <c:v>8.6999999999999993</c:v>
                </c:pt>
                <c:pt idx="13">
                  <c:v>9.9</c:v>
                </c:pt>
                <c:pt idx="14">
                  <c:v>8.9</c:v>
                </c:pt>
                <c:pt idx="15">
                  <c:v>7.8</c:v>
                </c:pt>
                <c:pt idx="16">
                  <c:v>9.1</c:v>
                </c:pt>
                <c:pt idx="17">
                  <c:v>8.1999999999999993</c:v>
                </c:pt>
                <c:pt idx="18">
                  <c:v>7.8</c:v>
                </c:pt>
                <c:pt idx="19">
                  <c:v>7.9</c:v>
                </c:pt>
                <c:pt idx="20">
                  <c:v>8.9</c:v>
                </c:pt>
                <c:pt idx="21">
                  <c:v>11.2</c:v>
                </c:pt>
                <c:pt idx="22">
                  <c:v>9.1999999999999993</c:v>
                </c:pt>
                <c:pt idx="23">
                  <c:v>13.8</c:v>
                </c:pt>
                <c:pt idx="24">
                  <c:v>18.7</c:v>
                </c:pt>
                <c:pt idx="25">
                  <c:v>5.4</c:v>
                </c:pt>
                <c:pt idx="26">
                  <c:v>7.7</c:v>
                </c:pt>
                <c:pt idx="27">
                  <c:v>7.8</c:v>
                </c:pt>
                <c:pt idx="28">
                  <c:v>9</c:v>
                </c:pt>
                <c:pt idx="29">
                  <c:v>8.8000000000000007</c:v>
                </c:pt>
              </c:numCache>
            </c:numRef>
          </c:xVal>
          <c:yVal>
            <c:numRef>
              <c:f>Sheet1!$G$31:$G$60</c:f>
              <c:numCache>
                <c:formatCode>General</c:formatCode>
                <c:ptCount val="30"/>
                <c:pt idx="0">
                  <c:v>12.530462857142989</c:v>
                </c:pt>
                <c:pt idx="1">
                  <c:v>7.7626041666666028</c:v>
                </c:pt>
                <c:pt idx="2">
                  <c:v>7.2683633333332329</c:v>
                </c:pt>
                <c:pt idx="3">
                  <c:v>7.2683633333332329</c:v>
                </c:pt>
                <c:pt idx="4">
                  <c:v>12.494162857142991</c:v>
                </c:pt>
                <c:pt idx="5">
                  <c:v>10.249288571428551</c:v>
                </c:pt>
                <c:pt idx="6">
                  <c:v>10.73176095238084</c:v>
                </c:pt>
                <c:pt idx="7">
                  <c:v>7.3125000000001137</c:v>
                </c:pt>
                <c:pt idx="8">
                  <c:v>8.3468000000000888</c:v>
                </c:pt>
                <c:pt idx="9">
                  <c:v>9.2637000000000711</c:v>
                </c:pt>
                <c:pt idx="10">
                  <c:v>8.2250235714285811</c:v>
                </c:pt>
                <c:pt idx="11">
                  <c:v>7.7626041666666028</c:v>
                </c:pt>
                <c:pt idx="12">
                  <c:v>12.530462857142989</c:v>
                </c:pt>
                <c:pt idx="13">
                  <c:v>7.7626041666666028</c:v>
                </c:pt>
                <c:pt idx="14">
                  <c:v>8.1927000000000234</c:v>
                </c:pt>
                <c:pt idx="15">
                  <c:v>7.2739000000001166</c:v>
                </c:pt>
                <c:pt idx="16">
                  <c:v>8.1927000000000234</c:v>
                </c:pt>
                <c:pt idx="17">
                  <c:v>8.8256000000000103</c:v>
                </c:pt>
                <c:pt idx="18">
                  <c:v>12.41690285714299</c:v>
                </c:pt>
                <c:pt idx="19">
                  <c:v>11.04735857142861</c:v>
                </c:pt>
                <c:pt idx="20">
                  <c:v>8.8572999999999595</c:v>
                </c:pt>
                <c:pt idx="21">
                  <c:v>16.03140000000025</c:v>
                </c:pt>
                <c:pt idx="22">
                  <c:v>16.03140000000025</c:v>
                </c:pt>
                <c:pt idx="23">
                  <c:v>8.4746999999999488</c:v>
                </c:pt>
                <c:pt idx="24">
                  <c:v>16.03140000000025</c:v>
                </c:pt>
                <c:pt idx="25">
                  <c:v>16.03140000000025</c:v>
                </c:pt>
                <c:pt idx="26">
                  <c:v>6.4481000000000286</c:v>
                </c:pt>
                <c:pt idx="27">
                  <c:v>6.6077999999999397</c:v>
                </c:pt>
                <c:pt idx="28">
                  <c:v>6.4481000000000286</c:v>
                </c:pt>
                <c:pt idx="29">
                  <c:v>13.079399999999859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A7-4F53-B926-54D6EB106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89984"/>
        <c:axId val="1270280832"/>
      </c:scatterChart>
      <c:valAx>
        <c:axId val="127028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TN conc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80832"/>
        <c:crosses val="autoZero"/>
        <c:crossBetween val="midCat"/>
      </c:valAx>
      <c:valAx>
        <c:axId val="12702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TN conc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8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9492563429571"/>
          <c:y val="0.13037802566345874"/>
          <c:w val="0.72406736657917758"/>
          <c:h val="0.68794765237678623"/>
        </c:manualLayout>
      </c:layout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Sheet1!$C$2:$C$30</c:f>
              <c:numCache>
                <c:formatCode>yyyy\-mm\-dd\ hh:mm:ss</c:formatCode>
                <c:ptCount val="29"/>
                <c:pt idx="0">
                  <c:v>43186</c:v>
                </c:pt>
                <c:pt idx="1">
                  <c:v>43195</c:v>
                </c:pt>
                <c:pt idx="2">
                  <c:v>43201</c:v>
                </c:pt>
                <c:pt idx="3">
                  <c:v>43213</c:v>
                </c:pt>
                <c:pt idx="4">
                  <c:v>43227</c:v>
                </c:pt>
                <c:pt idx="5">
                  <c:v>43243</c:v>
                </c:pt>
                <c:pt idx="6">
                  <c:v>43257</c:v>
                </c:pt>
                <c:pt idx="7">
                  <c:v>43271</c:v>
                </c:pt>
                <c:pt idx="8">
                  <c:v>43283</c:v>
                </c:pt>
                <c:pt idx="9">
                  <c:v>43283</c:v>
                </c:pt>
                <c:pt idx="10">
                  <c:v>43292</c:v>
                </c:pt>
                <c:pt idx="11">
                  <c:v>43299</c:v>
                </c:pt>
                <c:pt idx="12">
                  <c:v>43340</c:v>
                </c:pt>
                <c:pt idx="13">
                  <c:v>43354</c:v>
                </c:pt>
                <c:pt idx="14">
                  <c:v>43369</c:v>
                </c:pt>
                <c:pt idx="15">
                  <c:v>43384</c:v>
                </c:pt>
                <c:pt idx="16">
                  <c:v>43396</c:v>
                </c:pt>
                <c:pt idx="17">
                  <c:v>43403</c:v>
                </c:pt>
                <c:pt idx="18">
                  <c:v>43418</c:v>
                </c:pt>
                <c:pt idx="19">
                  <c:v>43227</c:v>
                </c:pt>
                <c:pt idx="20">
                  <c:v>43264</c:v>
                </c:pt>
                <c:pt idx="21">
                  <c:v>43273</c:v>
                </c:pt>
                <c:pt idx="22">
                  <c:v>43278</c:v>
                </c:pt>
                <c:pt idx="23">
                  <c:v>43340</c:v>
                </c:pt>
                <c:pt idx="24">
                  <c:v>43354</c:v>
                </c:pt>
                <c:pt idx="25">
                  <c:v>43354</c:v>
                </c:pt>
                <c:pt idx="26">
                  <c:v>43369</c:v>
                </c:pt>
                <c:pt idx="27">
                  <c:v>43384</c:v>
                </c:pt>
                <c:pt idx="28">
                  <c:v>43384</c:v>
                </c:pt>
              </c:numCache>
            </c:numRef>
          </c:xVal>
          <c:yVal>
            <c:numRef>
              <c:f>Sheet1!$E$2:$E$30</c:f>
              <c:numCache>
                <c:formatCode>General</c:formatCode>
                <c:ptCount val="29"/>
                <c:pt idx="0">
                  <c:v>25.026</c:v>
                </c:pt>
                <c:pt idx="1">
                  <c:v>25.381</c:v>
                </c:pt>
                <c:pt idx="2">
                  <c:v>24.998999999999999</c:v>
                </c:pt>
                <c:pt idx="3">
                  <c:v>25.068000000000001</c:v>
                </c:pt>
                <c:pt idx="4">
                  <c:v>28.163</c:v>
                </c:pt>
                <c:pt idx="5">
                  <c:v>27.640999999999998</c:v>
                </c:pt>
                <c:pt idx="6">
                  <c:v>29.571000000000002</c:v>
                </c:pt>
                <c:pt idx="7">
                  <c:v>28.367000000000001</c:v>
                </c:pt>
                <c:pt idx="8">
                  <c:v>25.018000000000001</c:v>
                </c:pt>
                <c:pt idx="9">
                  <c:v>25.018000000000001</c:v>
                </c:pt>
                <c:pt idx="10">
                  <c:v>23.99</c:v>
                </c:pt>
                <c:pt idx="11">
                  <c:v>25.285</c:v>
                </c:pt>
                <c:pt idx="12">
                  <c:v>16.056999999999999</c:v>
                </c:pt>
                <c:pt idx="13">
                  <c:v>28.126999999999999</c:v>
                </c:pt>
                <c:pt idx="14">
                  <c:v>19.07</c:v>
                </c:pt>
                <c:pt idx="15">
                  <c:v>25.928999999999998</c:v>
                </c:pt>
                <c:pt idx="16">
                  <c:v>25.234000000000002</c:v>
                </c:pt>
                <c:pt idx="17">
                  <c:v>22.981999999999999</c:v>
                </c:pt>
                <c:pt idx="18">
                  <c:v>21.731000000000002</c:v>
                </c:pt>
                <c:pt idx="19">
                  <c:v>27.661999999999999</c:v>
                </c:pt>
                <c:pt idx="20">
                  <c:v>28.686</c:v>
                </c:pt>
                <c:pt idx="21">
                  <c:v>28.686</c:v>
                </c:pt>
                <c:pt idx="22">
                  <c:v>12.79</c:v>
                </c:pt>
                <c:pt idx="23">
                  <c:v>12.79</c:v>
                </c:pt>
                <c:pt idx="24">
                  <c:v>29.405999999999999</c:v>
                </c:pt>
                <c:pt idx="25">
                  <c:v>27.401</c:v>
                </c:pt>
                <c:pt idx="26">
                  <c:v>25.21</c:v>
                </c:pt>
                <c:pt idx="27">
                  <c:v>27.724</c:v>
                </c:pt>
                <c:pt idx="28">
                  <c:v>27.724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BF-4954-AAD0-DCDEA37641A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Sheet1!$C$2:$C$30</c:f>
              <c:numCache>
                <c:formatCode>yyyy\-mm\-dd\ hh:mm:ss</c:formatCode>
                <c:ptCount val="29"/>
                <c:pt idx="0">
                  <c:v>43186</c:v>
                </c:pt>
                <c:pt idx="1">
                  <c:v>43195</c:v>
                </c:pt>
                <c:pt idx="2">
                  <c:v>43201</c:v>
                </c:pt>
                <c:pt idx="3">
                  <c:v>43213</c:v>
                </c:pt>
                <c:pt idx="4">
                  <c:v>43227</c:v>
                </c:pt>
                <c:pt idx="5">
                  <c:v>43243</c:v>
                </c:pt>
                <c:pt idx="6">
                  <c:v>43257</c:v>
                </c:pt>
                <c:pt idx="7">
                  <c:v>43271</c:v>
                </c:pt>
                <c:pt idx="8">
                  <c:v>43283</c:v>
                </c:pt>
                <c:pt idx="9">
                  <c:v>43283</c:v>
                </c:pt>
                <c:pt idx="10">
                  <c:v>43292</c:v>
                </c:pt>
                <c:pt idx="11">
                  <c:v>43299</c:v>
                </c:pt>
                <c:pt idx="12">
                  <c:v>43340</c:v>
                </c:pt>
                <c:pt idx="13">
                  <c:v>43354</c:v>
                </c:pt>
                <c:pt idx="14">
                  <c:v>43369</c:v>
                </c:pt>
                <c:pt idx="15">
                  <c:v>43384</c:v>
                </c:pt>
                <c:pt idx="16">
                  <c:v>43396</c:v>
                </c:pt>
                <c:pt idx="17">
                  <c:v>43403</c:v>
                </c:pt>
                <c:pt idx="18">
                  <c:v>43418</c:v>
                </c:pt>
                <c:pt idx="19">
                  <c:v>43227</c:v>
                </c:pt>
                <c:pt idx="20">
                  <c:v>43264</c:v>
                </c:pt>
                <c:pt idx="21">
                  <c:v>43273</c:v>
                </c:pt>
                <c:pt idx="22">
                  <c:v>43278</c:v>
                </c:pt>
                <c:pt idx="23">
                  <c:v>43340</c:v>
                </c:pt>
                <c:pt idx="24">
                  <c:v>43354</c:v>
                </c:pt>
                <c:pt idx="25">
                  <c:v>43354</c:v>
                </c:pt>
                <c:pt idx="26">
                  <c:v>43369</c:v>
                </c:pt>
                <c:pt idx="27">
                  <c:v>43384</c:v>
                </c:pt>
                <c:pt idx="28">
                  <c:v>43384</c:v>
                </c:pt>
              </c:numCache>
            </c:numRef>
          </c:xVal>
          <c:yVal>
            <c:numRef>
              <c:f>Sheet1!$G$2:$G$30</c:f>
              <c:numCache>
                <c:formatCode>General</c:formatCode>
                <c:ptCount val="29"/>
                <c:pt idx="0">
                  <c:v>25.23094420000001</c:v>
                </c:pt>
                <c:pt idx="1">
                  <c:v>21.871485600000259</c:v>
                </c:pt>
                <c:pt idx="2">
                  <c:v>22.877707000000282</c:v>
                </c:pt>
                <c:pt idx="3">
                  <c:v>25.252429200000051</c:v>
                </c:pt>
                <c:pt idx="4">
                  <c:v>23.908609600000091</c:v>
                </c:pt>
                <c:pt idx="5">
                  <c:v>24.904420800000089</c:v>
                </c:pt>
                <c:pt idx="6">
                  <c:v>22.57770100000004</c:v>
                </c:pt>
                <c:pt idx="7">
                  <c:v>22.08055300000018</c:v>
                </c:pt>
                <c:pt idx="8">
                  <c:v>32.362328000000147</c:v>
                </c:pt>
                <c:pt idx="9">
                  <c:v>32.362328000000147</c:v>
                </c:pt>
                <c:pt idx="10">
                  <c:v>24.926561000000209</c:v>
                </c:pt>
                <c:pt idx="11">
                  <c:v>17.29651299999998</c:v>
                </c:pt>
                <c:pt idx="12">
                  <c:v>18.519538999999899</c:v>
                </c:pt>
                <c:pt idx="13">
                  <c:v>22.455430199999778</c:v>
                </c:pt>
                <c:pt idx="14">
                  <c:v>23.273025000000221</c:v>
                </c:pt>
                <c:pt idx="15">
                  <c:v>20.962616399999831</c:v>
                </c:pt>
                <c:pt idx="16">
                  <c:v>23.559779399999979</c:v>
                </c:pt>
                <c:pt idx="17">
                  <c:v>17.29651299999998</c:v>
                </c:pt>
                <c:pt idx="18">
                  <c:v>17.928793999999929</c:v>
                </c:pt>
                <c:pt idx="19">
                  <c:v>16.39366799999992</c:v>
                </c:pt>
                <c:pt idx="20">
                  <c:v>33.001600000000053</c:v>
                </c:pt>
                <c:pt idx="21">
                  <c:v>31.509020000000181</c:v>
                </c:pt>
                <c:pt idx="22">
                  <c:v>41.90778599999944</c:v>
                </c:pt>
                <c:pt idx="23">
                  <c:v>31.29136599999967</c:v>
                </c:pt>
                <c:pt idx="24">
                  <c:v>29.381630999999832</c:v>
                </c:pt>
                <c:pt idx="25">
                  <c:v>29.362611000000051</c:v>
                </c:pt>
                <c:pt idx="26">
                  <c:v>33.735885000000003</c:v>
                </c:pt>
                <c:pt idx="27">
                  <c:v>29.405992000000062</c:v>
                </c:pt>
                <c:pt idx="28">
                  <c:v>32.600866999999539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BF-4954-AAD0-DCDEA3764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89984"/>
        <c:axId val="1270280832"/>
      </c:scatterChart>
      <c:valAx>
        <c:axId val="127028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80832"/>
        <c:crosses val="autoZero"/>
        <c:crossBetween val="midCat"/>
      </c:valAx>
      <c:valAx>
        <c:axId val="12702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TN conc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8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49540682414703"/>
          <c:y val="0.1443048264800233"/>
          <c:w val="0.1416157042869641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9492563429571"/>
          <c:y val="0.13037802566345874"/>
          <c:w val="0.72406736657917758"/>
          <c:h val="0.68794765237678623"/>
        </c:manualLayout>
      </c:layout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Sheet1!$C$61:$C$91</c:f>
              <c:numCache>
                <c:formatCode>yyyy\-mm\-dd\ hh:mm:ss</c:formatCode>
                <c:ptCount val="31"/>
                <c:pt idx="0">
                  <c:v>43186</c:v>
                </c:pt>
                <c:pt idx="1">
                  <c:v>43195</c:v>
                </c:pt>
                <c:pt idx="2">
                  <c:v>43201</c:v>
                </c:pt>
                <c:pt idx="3">
                  <c:v>43214</c:v>
                </c:pt>
                <c:pt idx="4">
                  <c:v>43227</c:v>
                </c:pt>
                <c:pt idx="5">
                  <c:v>43243</c:v>
                </c:pt>
                <c:pt idx="6">
                  <c:v>43257</c:v>
                </c:pt>
                <c:pt idx="7">
                  <c:v>43271</c:v>
                </c:pt>
                <c:pt idx="8">
                  <c:v>43283</c:v>
                </c:pt>
                <c:pt idx="9">
                  <c:v>43299</c:v>
                </c:pt>
                <c:pt idx="10">
                  <c:v>43313</c:v>
                </c:pt>
                <c:pt idx="11">
                  <c:v>43327</c:v>
                </c:pt>
                <c:pt idx="12">
                  <c:v>43341</c:v>
                </c:pt>
                <c:pt idx="13">
                  <c:v>43354</c:v>
                </c:pt>
                <c:pt idx="14">
                  <c:v>43369</c:v>
                </c:pt>
                <c:pt idx="15">
                  <c:v>43384</c:v>
                </c:pt>
                <c:pt idx="16">
                  <c:v>43396</c:v>
                </c:pt>
                <c:pt idx="17">
                  <c:v>43403</c:v>
                </c:pt>
                <c:pt idx="18">
                  <c:v>43418</c:v>
                </c:pt>
                <c:pt idx="19">
                  <c:v>43227</c:v>
                </c:pt>
                <c:pt idx="20">
                  <c:v>43243</c:v>
                </c:pt>
                <c:pt idx="21">
                  <c:v>43271</c:v>
                </c:pt>
                <c:pt idx="22">
                  <c:v>43283</c:v>
                </c:pt>
                <c:pt idx="23">
                  <c:v>43283</c:v>
                </c:pt>
                <c:pt idx="24">
                  <c:v>43299</c:v>
                </c:pt>
                <c:pt idx="25">
                  <c:v>43341</c:v>
                </c:pt>
                <c:pt idx="26">
                  <c:v>43354</c:v>
                </c:pt>
                <c:pt idx="27">
                  <c:v>43354</c:v>
                </c:pt>
                <c:pt idx="28">
                  <c:v>43369</c:v>
                </c:pt>
                <c:pt idx="29">
                  <c:v>43384</c:v>
                </c:pt>
                <c:pt idx="30">
                  <c:v>43384</c:v>
                </c:pt>
              </c:numCache>
            </c:numRef>
          </c:xVal>
          <c:yVal>
            <c:numRef>
              <c:f>Sheet1!$E$61:$E$91</c:f>
              <c:numCache>
                <c:formatCode>General</c:formatCode>
                <c:ptCount val="31"/>
                <c:pt idx="0">
                  <c:v>21.998000000000001</c:v>
                </c:pt>
                <c:pt idx="1">
                  <c:v>21.555</c:v>
                </c:pt>
                <c:pt idx="2">
                  <c:v>22.183</c:v>
                </c:pt>
                <c:pt idx="3">
                  <c:v>20.582999999999998</c:v>
                </c:pt>
                <c:pt idx="4">
                  <c:v>23.356999999999999</c:v>
                </c:pt>
                <c:pt idx="5">
                  <c:v>22.509</c:v>
                </c:pt>
                <c:pt idx="6">
                  <c:v>22.657</c:v>
                </c:pt>
                <c:pt idx="7">
                  <c:v>24.71</c:v>
                </c:pt>
                <c:pt idx="8">
                  <c:v>22.559000000000001</c:v>
                </c:pt>
                <c:pt idx="9">
                  <c:v>26.233000000000001</c:v>
                </c:pt>
                <c:pt idx="10">
                  <c:v>27.19</c:v>
                </c:pt>
                <c:pt idx="11">
                  <c:v>24.183</c:v>
                </c:pt>
                <c:pt idx="12">
                  <c:v>20.11</c:v>
                </c:pt>
                <c:pt idx="13">
                  <c:v>21.96</c:v>
                </c:pt>
                <c:pt idx="14">
                  <c:v>19.466999999999999</c:v>
                </c:pt>
                <c:pt idx="15">
                  <c:v>23.102</c:v>
                </c:pt>
                <c:pt idx="16">
                  <c:v>20.954999999999998</c:v>
                </c:pt>
                <c:pt idx="17">
                  <c:v>21.056000000000001</c:v>
                </c:pt>
                <c:pt idx="18">
                  <c:v>22.954999999999998</c:v>
                </c:pt>
                <c:pt idx="19">
                  <c:v>20.7</c:v>
                </c:pt>
                <c:pt idx="20">
                  <c:v>22.745000000000001</c:v>
                </c:pt>
                <c:pt idx="21">
                  <c:v>21.65</c:v>
                </c:pt>
                <c:pt idx="22">
                  <c:v>23.166</c:v>
                </c:pt>
                <c:pt idx="23">
                  <c:v>20.414312907248931</c:v>
                </c:pt>
                <c:pt idx="24">
                  <c:v>27.065999999999999</c:v>
                </c:pt>
                <c:pt idx="25">
                  <c:v>18.091000000000001</c:v>
                </c:pt>
                <c:pt idx="26">
                  <c:v>22.815999999999999</c:v>
                </c:pt>
                <c:pt idx="27">
                  <c:v>23.905999999999999</c:v>
                </c:pt>
                <c:pt idx="28">
                  <c:v>20.408999999999999</c:v>
                </c:pt>
                <c:pt idx="29">
                  <c:v>21.577000000000002</c:v>
                </c:pt>
                <c:pt idx="30">
                  <c:v>21.614000000000001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BA-4EEC-9F20-C489142F31F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Sheet1!$C$61:$C$91</c:f>
              <c:numCache>
                <c:formatCode>yyyy\-mm\-dd\ hh:mm:ss</c:formatCode>
                <c:ptCount val="31"/>
                <c:pt idx="0">
                  <c:v>43186</c:v>
                </c:pt>
                <c:pt idx="1">
                  <c:v>43195</c:v>
                </c:pt>
                <c:pt idx="2">
                  <c:v>43201</c:v>
                </c:pt>
                <c:pt idx="3">
                  <c:v>43214</c:v>
                </c:pt>
                <c:pt idx="4">
                  <c:v>43227</c:v>
                </c:pt>
                <c:pt idx="5">
                  <c:v>43243</c:v>
                </c:pt>
                <c:pt idx="6">
                  <c:v>43257</c:v>
                </c:pt>
                <c:pt idx="7">
                  <c:v>43271</c:v>
                </c:pt>
                <c:pt idx="8">
                  <c:v>43283</c:v>
                </c:pt>
                <c:pt idx="9">
                  <c:v>43299</c:v>
                </c:pt>
                <c:pt idx="10">
                  <c:v>43313</c:v>
                </c:pt>
                <c:pt idx="11">
                  <c:v>43327</c:v>
                </c:pt>
                <c:pt idx="12">
                  <c:v>43341</c:v>
                </c:pt>
                <c:pt idx="13">
                  <c:v>43354</c:v>
                </c:pt>
                <c:pt idx="14">
                  <c:v>43369</c:v>
                </c:pt>
                <c:pt idx="15">
                  <c:v>43384</c:v>
                </c:pt>
                <c:pt idx="16">
                  <c:v>43396</c:v>
                </c:pt>
                <c:pt idx="17">
                  <c:v>43403</c:v>
                </c:pt>
                <c:pt idx="18">
                  <c:v>43418</c:v>
                </c:pt>
                <c:pt idx="19">
                  <c:v>43227</c:v>
                </c:pt>
                <c:pt idx="20">
                  <c:v>43243</c:v>
                </c:pt>
                <c:pt idx="21">
                  <c:v>43271</c:v>
                </c:pt>
                <c:pt idx="22">
                  <c:v>43283</c:v>
                </c:pt>
                <c:pt idx="23">
                  <c:v>43283</c:v>
                </c:pt>
                <c:pt idx="24">
                  <c:v>43299</c:v>
                </c:pt>
                <c:pt idx="25">
                  <c:v>43341</c:v>
                </c:pt>
                <c:pt idx="26">
                  <c:v>43354</c:v>
                </c:pt>
                <c:pt idx="27">
                  <c:v>43354</c:v>
                </c:pt>
                <c:pt idx="28">
                  <c:v>43369</c:v>
                </c:pt>
                <c:pt idx="29">
                  <c:v>43384</c:v>
                </c:pt>
                <c:pt idx="30">
                  <c:v>43384</c:v>
                </c:pt>
              </c:numCache>
            </c:numRef>
          </c:xVal>
          <c:yVal>
            <c:numRef>
              <c:f>Sheet1!$G$61:$G$91</c:f>
              <c:numCache>
                <c:formatCode>General</c:formatCode>
                <c:ptCount val="31"/>
                <c:pt idx="0">
                  <c:v>30.569973000000481</c:v>
                </c:pt>
                <c:pt idx="1">
                  <c:v>30.569973000000481</c:v>
                </c:pt>
                <c:pt idx="2">
                  <c:v>30.06535600000036</c:v>
                </c:pt>
                <c:pt idx="3">
                  <c:v>28.97094200000015</c:v>
                </c:pt>
                <c:pt idx="4">
                  <c:v>27.105720000000002</c:v>
                </c:pt>
                <c:pt idx="5">
                  <c:v>25.03423599999979</c:v>
                </c:pt>
                <c:pt idx="6">
                  <c:v>25.916686999999961</c:v>
                </c:pt>
                <c:pt idx="7">
                  <c:v>32.396449000000288</c:v>
                </c:pt>
                <c:pt idx="8">
                  <c:v>32.992150000000137</c:v>
                </c:pt>
                <c:pt idx="9">
                  <c:v>26.839222000000301</c:v>
                </c:pt>
                <c:pt idx="10">
                  <c:v>26.280738799999831</c:v>
                </c:pt>
                <c:pt idx="11">
                  <c:v>24.324749799999839</c:v>
                </c:pt>
                <c:pt idx="12">
                  <c:v>32.463298622798021</c:v>
                </c:pt>
                <c:pt idx="13">
                  <c:v>30.577730000000479</c:v>
                </c:pt>
                <c:pt idx="14">
                  <c:v>30.700108000000469</c:v>
                </c:pt>
                <c:pt idx="15">
                  <c:v>32.214004999999823</c:v>
                </c:pt>
                <c:pt idx="16">
                  <c:v>28.408110999999721</c:v>
                </c:pt>
                <c:pt idx="17">
                  <c:v>30.535733000000508</c:v>
                </c:pt>
                <c:pt idx="18">
                  <c:v>25.071521999999781</c:v>
                </c:pt>
                <c:pt idx="19">
                  <c:v>28.091000999999942</c:v>
                </c:pt>
                <c:pt idx="20">
                  <c:v>23.37596799999972</c:v>
                </c:pt>
                <c:pt idx="21">
                  <c:v>29.920642622798098</c:v>
                </c:pt>
                <c:pt idx="22">
                  <c:v>31.732458622798081</c:v>
                </c:pt>
                <c:pt idx="23">
                  <c:v>31.67594043833871</c:v>
                </c:pt>
                <c:pt idx="24">
                  <c:v>27.913491000000182</c:v>
                </c:pt>
                <c:pt idx="25">
                  <c:v>31.179041622798039</c:v>
                </c:pt>
                <c:pt idx="26">
                  <c:v>29.945641000000119</c:v>
                </c:pt>
                <c:pt idx="27">
                  <c:v>26.72281699999991</c:v>
                </c:pt>
                <c:pt idx="28">
                  <c:v>29.920642622798098</c:v>
                </c:pt>
                <c:pt idx="29">
                  <c:v>27.671370000000199</c:v>
                </c:pt>
                <c:pt idx="30">
                  <c:v>35.843810622797633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BA-4EEC-9F20-C489142F3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89984"/>
        <c:axId val="1270280832"/>
      </c:scatterChart>
      <c:valAx>
        <c:axId val="127028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80832"/>
        <c:crosses val="autoZero"/>
        <c:crossBetween val="midCat"/>
      </c:valAx>
      <c:valAx>
        <c:axId val="12702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TN conc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8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49540682414703"/>
          <c:y val="0.1443048264800233"/>
          <c:w val="0.1416157042869641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9492563429571"/>
          <c:y val="0.13037802566345874"/>
          <c:w val="0.72406736657917758"/>
          <c:h val="0.68794765237678623"/>
        </c:manualLayout>
      </c:layout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Sheet1!$C$31:$C$60</c:f>
              <c:numCache>
                <c:formatCode>yyyy\-mm\-dd\ hh:mm:ss</c:formatCode>
                <c:ptCount val="30"/>
                <c:pt idx="0">
                  <c:v>43186</c:v>
                </c:pt>
                <c:pt idx="1">
                  <c:v>43195</c:v>
                </c:pt>
                <c:pt idx="2">
                  <c:v>43201</c:v>
                </c:pt>
                <c:pt idx="3">
                  <c:v>43213</c:v>
                </c:pt>
                <c:pt idx="4">
                  <c:v>43227</c:v>
                </c:pt>
                <c:pt idx="5">
                  <c:v>43243</c:v>
                </c:pt>
                <c:pt idx="6">
                  <c:v>43257</c:v>
                </c:pt>
                <c:pt idx="7">
                  <c:v>43271</c:v>
                </c:pt>
                <c:pt idx="8">
                  <c:v>43278</c:v>
                </c:pt>
                <c:pt idx="9">
                  <c:v>43283</c:v>
                </c:pt>
                <c:pt idx="10">
                  <c:v>43299</c:v>
                </c:pt>
                <c:pt idx="11">
                  <c:v>43313</c:v>
                </c:pt>
                <c:pt idx="12">
                  <c:v>43327</c:v>
                </c:pt>
                <c:pt idx="13">
                  <c:v>43340</c:v>
                </c:pt>
                <c:pt idx="14">
                  <c:v>43354</c:v>
                </c:pt>
                <c:pt idx="15">
                  <c:v>43369</c:v>
                </c:pt>
                <c:pt idx="16">
                  <c:v>43384</c:v>
                </c:pt>
                <c:pt idx="17">
                  <c:v>43396</c:v>
                </c:pt>
                <c:pt idx="18">
                  <c:v>43403</c:v>
                </c:pt>
                <c:pt idx="19">
                  <c:v>43418</c:v>
                </c:pt>
                <c:pt idx="20">
                  <c:v>43224</c:v>
                </c:pt>
                <c:pt idx="21">
                  <c:v>43262</c:v>
                </c:pt>
                <c:pt idx="22">
                  <c:v>43270</c:v>
                </c:pt>
                <c:pt idx="23">
                  <c:v>43272</c:v>
                </c:pt>
                <c:pt idx="24">
                  <c:v>43274</c:v>
                </c:pt>
                <c:pt idx="25">
                  <c:v>43332</c:v>
                </c:pt>
                <c:pt idx="26">
                  <c:v>43341</c:v>
                </c:pt>
                <c:pt idx="27">
                  <c:v>43362</c:v>
                </c:pt>
                <c:pt idx="28">
                  <c:v>43374</c:v>
                </c:pt>
                <c:pt idx="29">
                  <c:v>43382</c:v>
                </c:pt>
              </c:numCache>
            </c:numRef>
          </c:xVal>
          <c:yVal>
            <c:numRef>
              <c:f>Sheet1!$E$31:$E$60</c:f>
              <c:numCache>
                <c:formatCode>General</c:formatCode>
                <c:ptCount val="30"/>
                <c:pt idx="0">
                  <c:v>8.6</c:v>
                </c:pt>
                <c:pt idx="1">
                  <c:v>8.5</c:v>
                </c:pt>
                <c:pt idx="2">
                  <c:v>8.1999999999999993</c:v>
                </c:pt>
                <c:pt idx="3">
                  <c:v>10</c:v>
                </c:pt>
                <c:pt idx="4">
                  <c:v>8.8000000000000007</c:v>
                </c:pt>
                <c:pt idx="5">
                  <c:v>8.3000000000000007</c:v>
                </c:pt>
                <c:pt idx="6">
                  <c:v>9.6</c:v>
                </c:pt>
                <c:pt idx="7">
                  <c:v>11</c:v>
                </c:pt>
                <c:pt idx="8">
                  <c:v>14.8</c:v>
                </c:pt>
                <c:pt idx="9">
                  <c:v>10.9</c:v>
                </c:pt>
                <c:pt idx="10">
                  <c:v>11.7</c:v>
                </c:pt>
                <c:pt idx="11">
                  <c:v>9.6999999999999993</c:v>
                </c:pt>
                <c:pt idx="12">
                  <c:v>8.6999999999999993</c:v>
                </c:pt>
                <c:pt idx="13">
                  <c:v>9.9</c:v>
                </c:pt>
                <c:pt idx="14">
                  <c:v>8.9</c:v>
                </c:pt>
                <c:pt idx="15">
                  <c:v>7.8</c:v>
                </c:pt>
                <c:pt idx="16">
                  <c:v>9.1</c:v>
                </c:pt>
                <c:pt idx="17">
                  <c:v>8.1999999999999993</c:v>
                </c:pt>
                <c:pt idx="18">
                  <c:v>7.8</c:v>
                </c:pt>
                <c:pt idx="19">
                  <c:v>7.9</c:v>
                </c:pt>
                <c:pt idx="20">
                  <c:v>8.9</c:v>
                </c:pt>
                <c:pt idx="21">
                  <c:v>11.2</c:v>
                </c:pt>
                <c:pt idx="22">
                  <c:v>9.1999999999999993</c:v>
                </c:pt>
                <c:pt idx="23">
                  <c:v>13.8</c:v>
                </c:pt>
                <c:pt idx="24">
                  <c:v>18.7</c:v>
                </c:pt>
                <c:pt idx="25">
                  <c:v>5.4</c:v>
                </c:pt>
                <c:pt idx="26">
                  <c:v>7.7</c:v>
                </c:pt>
                <c:pt idx="27">
                  <c:v>7.8</c:v>
                </c:pt>
                <c:pt idx="28">
                  <c:v>9</c:v>
                </c:pt>
                <c:pt idx="29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E-4971-8740-C7BA046FEF8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Sheet1!$C$31:$C$60</c:f>
              <c:numCache>
                <c:formatCode>yyyy\-mm\-dd\ hh:mm:ss</c:formatCode>
                <c:ptCount val="30"/>
                <c:pt idx="0">
                  <c:v>43186</c:v>
                </c:pt>
                <c:pt idx="1">
                  <c:v>43195</c:v>
                </c:pt>
                <c:pt idx="2">
                  <c:v>43201</c:v>
                </c:pt>
                <c:pt idx="3">
                  <c:v>43213</c:v>
                </c:pt>
                <c:pt idx="4">
                  <c:v>43227</c:v>
                </c:pt>
                <c:pt idx="5">
                  <c:v>43243</c:v>
                </c:pt>
                <c:pt idx="6">
                  <c:v>43257</c:v>
                </c:pt>
                <c:pt idx="7">
                  <c:v>43271</c:v>
                </c:pt>
                <c:pt idx="8">
                  <c:v>43278</c:v>
                </c:pt>
                <c:pt idx="9">
                  <c:v>43283</c:v>
                </c:pt>
                <c:pt idx="10">
                  <c:v>43299</c:v>
                </c:pt>
                <c:pt idx="11">
                  <c:v>43313</c:v>
                </c:pt>
                <c:pt idx="12">
                  <c:v>43327</c:v>
                </c:pt>
                <c:pt idx="13">
                  <c:v>43340</c:v>
                </c:pt>
                <c:pt idx="14">
                  <c:v>43354</c:v>
                </c:pt>
                <c:pt idx="15">
                  <c:v>43369</c:v>
                </c:pt>
                <c:pt idx="16">
                  <c:v>43384</c:v>
                </c:pt>
                <c:pt idx="17">
                  <c:v>43396</c:v>
                </c:pt>
                <c:pt idx="18">
                  <c:v>43403</c:v>
                </c:pt>
                <c:pt idx="19">
                  <c:v>43418</c:v>
                </c:pt>
                <c:pt idx="20">
                  <c:v>43224</c:v>
                </c:pt>
                <c:pt idx="21">
                  <c:v>43262</c:v>
                </c:pt>
                <c:pt idx="22">
                  <c:v>43270</c:v>
                </c:pt>
                <c:pt idx="23">
                  <c:v>43272</c:v>
                </c:pt>
                <c:pt idx="24">
                  <c:v>43274</c:v>
                </c:pt>
                <c:pt idx="25">
                  <c:v>43332</c:v>
                </c:pt>
                <c:pt idx="26">
                  <c:v>43341</c:v>
                </c:pt>
                <c:pt idx="27">
                  <c:v>43362</c:v>
                </c:pt>
                <c:pt idx="28">
                  <c:v>43374</c:v>
                </c:pt>
                <c:pt idx="29">
                  <c:v>43382</c:v>
                </c:pt>
              </c:numCache>
            </c:numRef>
          </c:xVal>
          <c:yVal>
            <c:numRef>
              <c:f>Sheet1!$G$31:$G$60</c:f>
              <c:numCache>
                <c:formatCode>General</c:formatCode>
                <c:ptCount val="30"/>
                <c:pt idx="0">
                  <c:v>12.530462857142989</c:v>
                </c:pt>
                <c:pt idx="1">
                  <c:v>7.7626041666666028</c:v>
                </c:pt>
                <c:pt idx="2">
                  <c:v>7.2683633333332329</c:v>
                </c:pt>
                <c:pt idx="3">
                  <c:v>7.2683633333332329</c:v>
                </c:pt>
                <c:pt idx="4">
                  <c:v>12.494162857142991</c:v>
                </c:pt>
                <c:pt idx="5">
                  <c:v>10.249288571428551</c:v>
                </c:pt>
                <c:pt idx="6">
                  <c:v>10.73176095238084</c:v>
                </c:pt>
                <c:pt idx="7">
                  <c:v>7.3125000000001137</c:v>
                </c:pt>
                <c:pt idx="8">
                  <c:v>8.3468000000000888</c:v>
                </c:pt>
                <c:pt idx="9">
                  <c:v>9.2637000000000711</c:v>
                </c:pt>
                <c:pt idx="10">
                  <c:v>8.2250235714285811</c:v>
                </c:pt>
                <c:pt idx="11">
                  <c:v>7.7626041666666028</c:v>
                </c:pt>
                <c:pt idx="12">
                  <c:v>12.530462857142989</c:v>
                </c:pt>
                <c:pt idx="13">
                  <c:v>7.7626041666666028</c:v>
                </c:pt>
                <c:pt idx="14">
                  <c:v>8.1927000000000234</c:v>
                </c:pt>
                <c:pt idx="15">
                  <c:v>7.2739000000001166</c:v>
                </c:pt>
                <c:pt idx="16">
                  <c:v>8.1927000000000234</c:v>
                </c:pt>
                <c:pt idx="17">
                  <c:v>8.8256000000000103</c:v>
                </c:pt>
                <c:pt idx="18">
                  <c:v>12.41690285714299</c:v>
                </c:pt>
                <c:pt idx="19">
                  <c:v>11.04735857142861</c:v>
                </c:pt>
                <c:pt idx="20">
                  <c:v>8.8572999999999595</c:v>
                </c:pt>
                <c:pt idx="21">
                  <c:v>16.03140000000025</c:v>
                </c:pt>
                <c:pt idx="22">
                  <c:v>16.03140000000025</c:v>
                </c:pt>
                <c:pt idx="23">
                  <c:v>8.4746999999999488</c:v>
                </c:pt>
                <c:pt idx="24">
                  <c:v>16.03140000000025</c:v>
                </c:pt>
                <c:pt idx="25">
                  <c:v>16.03140000000025</c:v>
                </c:pt>
                <c:pt idx="26">
                  <c:v>6.4481000000000286</c:v>
                </c:pt>
                <c:pt idx="27">
                  <c:v>6.6077999999999397</c:v>
                </c:pt>
                <c:pt idx="28">
                  <c:v>6.4481000000000286</c:v>
                </c:pt>
                <c:pt idx="29">
                  <c:v>13.079399999999859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BE-4971-8740-C7BA046FE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89984"/>
        <c:axId val="1270280832"/>
      </c:scatterChart>
      <c:valAx>
        <c:axId val="127028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80832"/>
        <c:crosses val="autoZero"/>
        <c:crossBetween val="midCat"/>
      </c:valAx>
      <c:valAx>
        <c:axId val="12702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TN conc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8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49540682414703"/>
          <c:y val="0.1443048264800233"/>
          <c:w val="0.1416157042869641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59492563429571"/>
          <c:y val="5.0925925925925923E-2"/>
          <c:w val="0.77406736657917763"/>
          <c:h val="0.80368839311752693"/>
        </c:manualLayout>
      </c:layout>
      <c:scatterChart>
        <c:scatterStyle val="lineMarker"/>
        <c:varyColors val="0"/>
        <c:ser>
          <c:idx val="2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5838517060367456"/>
                  <c:y val="1.27861621463983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Sheet1!$E$2:$E$91</c:f>
              <c:numCache>
                <c:formatCode>General</c:formatCode>
                <c:ptCount val="90"/>
                <c:pt idx="0">
                  <c:v>25.026</c:v>
                </c:pt>
                <c:pt idx="1">
                  <c:v>25.381</c:v>
                </c:pt>
                <c:pt idx="2">
                  <c:v>24.998999999999999</c:v>
                </c:pt>
                <c:pt idx="3">
                  <c:v>25.068000000000001</c:v>
                </c:pt>
                <c:pt idx="4">
                  <c:v>28.163</c:v>
                </c:pt>
                <c:pt idx="5">
                  <c:v>27.640999999999998</c:v>
                </c:pt>
                <c:pt idx="6">
                  <c:v>29.571000000000002</c:v>
                </c:pt>
                <c:pt idx="7">
                  <c:v>28.367000000000001</c:v>
                </c:pt>
                <c:pt idx="8">
                  <c:v>25.018000000000001</c:v>
                </c:pt>
                <c:pt idx="9">
                  <c:v>25.018000000000001</c:v>
                </c:pt>
                <c:pt idx="10">
                  <c:v>23.99</c:v>
                </c:pt>
                <c:pt idx="11">
                  <c:v>25.285</c:v>
                </c:pt>
                <c:pt idx="12">
                  <c:v>16.056999999999999</c:v>
                </c:pt>
                <c:pt idx="13">
                  <c:v>28.126999999999999</c:v>
                </c:pt>
                <c:pt idx="14">
                  <c:v>19.07</c:v>
                </c:pt>
                <c:pt idx="15">
                  <c:v>25.928999999999998</c:v>
                </c:pt>
                <c:pt idx="16">
                  <c:v>25.234000000000002</c:v>
                </c:pt>
                <c:pt idx="17">
                  <c:v>22.981999999999999</c:v>
                </c:pt>
                <c:pt idx="18">
                  <c:v>21.731000000000002</c:v>
                </c:pt>
                <c:pt idx="19">
                  <c:v>27.661999999999999</c:v>
                </c:pt>
                <c:pt idx="20">
                  <c:v>28.686</c:v>
                </c:pt>
                <c:pt idx="21">
                  <c:v>28.686</c:v>
                </c:pt>
                <c:pt idx="22">
                  <c:v>12.79</c:v>
                </c:pt>
                <c:pt idx="23">
                  <c:v>12.79</c:v>
                </c:pt>
                <c:pt idx="24">
                  <c:v>29.405999999999999</c:v>
                </c:pt>
                <c:pt idx="25">
                  <c:v>27.401</c:v>
                </c:pt>
                <c:pt idx="26">
                  <c:v>25.21</c:v>
                </c:pt>
                <c:pt idx="27">
                  <c:v>27.724</c:v>
                </c:pt>
                <c:pt idx="28">
                  <c:v>27.724</c:v>
                </c:pt>
                <c:pt idx="29">
                  <c:v>8.6</c:v>
                </c:pt>
                <c:pt idx="30">
                  <c:v>8.5</c:v>
                </c:pt>
                <c:pt idx="31">
                  <c:v>8.1999999999999993</c:v>
                </c:pt>
                <c:pt idx="32">
                  <c:v>10</c:v>
                </c:pt>
                <c:pt idx="33">
                  <c:v>8.8000000000000007</c:v>
                </c:pt>
                <c:pt idx="34">
                  <c:v>8.3000000000000007</c:v>
                </c:pt>
                <c:pt idx="35">
                  <c:v>9.6</c:v>
                </c:pt>
                <c:pt idx="36">
                  <c:v>11</c:v>
                </c:pt>
                <c:pt idx="37">
                  <c:v>14.8</c:v>
                </c:pt>
                <c:pt idx="38">
                  <c:v>10.9</c:v>
                </c:pt>
                <c:pt idx="39">
                  <c:v>11.7</c:v>
                </c:pt>
                <c:pt idx="40">
                  <c:v>9.6999999999999993</c:v>
                </c:pt>
                <c:pt idx="41">
                  <c:v>8.6999999999999993</c:v>
                </c:pt>
                <c:pt idx="42">
                  <c:v>9.9</c:v>
                </c:pt>
                <c:pt idx="43">
                  <c:v>8.9</c:v>
                </c:pt>
                <c:pt idx="44">
                  <c:v>7.8</c:v>
                </c:pt>
                <c:pt idx="45">
                  <c:v>9.1</c:v>
                </c:pt>
                <c:pt idx="46">
                  <c:v>8.1999999999999993</c:v>
                </c:pt>
                <c:pt idx="47">
                  <c:v>7.8</c:v>
                </c:pt>
                <c:pt idx="48">
                  <c:v>7.9</c:v>
                </c:pt>
                <c:pt idx="49">
                  <c:v>8.9</c:v>
                </c:pt>
                <c:pt idx="50">
                  <c:v>11.2</c:v>
                </c:pt>
                <c:pt idx="51">
                  <c:v>9.1999999999999993</c:v>
                </c:pt>
                <c:pt idx="52">
                  <c:v>13.8</c:v>
                </c:pt>
                <c:pt idx="53">
                  <c:v>18.7</c:v>
                </c:pt>
                <c:pt idx="54">
                  <c:v>5.4</c:v>
                </c:pt>
                <c:pt idx="55">
                  <c:v>7.7</c:v>
                </c:pt>
                <c:pt idx="56">
                  <c:v>7.8</c:v>
                </c:pt>
                <c:pt idx="57">
                  <c:v>9</c:v>
                </c:pt>
                <c:pt idx="58">
                  <c:v>8.8000000000000007</c:v>
                </c:pt>
                <c:pt idx="59">
                  <c:v>21.998000000000001</c:v>
                </c:pt>
                <c:pt idx="60">
                  <c:v>21.555</c:v>
                </c:pt>
                <c:pt idx="61">
                  <c:v>22.183</c:v>
                </c:pt>
                <c:pt idx="62">
                  <c:v>20.582999999999998</c:v>
                </c:pt>
                <c:pt idx="63">
                  <c:v>23.356999999999999</c:v>
                </c:pt>
                <c:pt idx="64">
                  <c:v>22.509</c:v>
                </c:pt>
                <c:pt idx="65">
                  <c:v>22.657</c:v>
                </c:pt>
                <c:pt idx="66">
                  <c:v>24.71</c:v>
                </c:pt>
                <c:pt idx="67">
                  <c:v>22.559000000000001</c:v>
                </c:pt>
                <c:pt idx="68">
                  <c:v>26.233000000000001</c:v>
                </c:pt>
                <c:pt idx="69">
                  <c:v>27.19</c:v>
                </c:pt>
                <c:pt idx="70">
                  <c:v>24.183</c:v>
                </c:pt>
                <c:pt idx="71">
                  <c:v>20.11</c:v>
                </c:pt>
                <c:pt idx="72">
                  <c:v>21.96</c:v>
                </c:pt>
                <c:pt idx="73">
                  <c:v>19.466999999999999</c:v>
                </c:pt>
                <c:pt idx="74">
                  <c:v>23.102</c:v>
                </c:pt>
                <c:pt idx="75">
                  <c:v>20.954999999999998</c:v>
                </c:pt>
                <c:pt idx="76">
                  <c:v>21.056000000000001</c:v>
                </c:pt>
                <c:pt idx="77">
                  <c:v>22.954999999999998</c:v>
                </c:pt>
                <c:pt idx="78">
                  <c:v>20.7</c:v>
                </c:pt>
                <c:pt idx="79">
                  <c:v>22.745000000000001</c:v>
                </c:pt>
                <c:pt idx="80">
                  <c:v>21.65</c:v>
                </c:pt>
                <c:pt idx="81">
                  <c:v>23.166</c:v>
                </c:pt>
                <c:pt idx="82">
                  <c:v>20.414312907248931</c:v>
                </c:pt>
                <c:pt idx="83">
                  <c:v>27.065999999999999</c:v>
                </c:pt>
                <c:pt idx="84">
                  <c:v>18.091000000000001</c:v>
                </c:pt>
                <c:pt idx="85">
                  <c:v>22.815999999999999</c:v>
                </c:pt>
                <c:pt idx="86">
                  <c:v>23.905999999999999</c:v>
                </c:pt>
                <c:pt idx="87">
                  <c:v>20.408999999999999</c:v>
                </c:pt>
                <c:pt idx="88">
                  <c:v>21.577000000000002</c:v>
                </c:pt>
                <c:pt idx="89">
                  <c:v>21.614000000000001</c:v>
                </c:pt>
              </c:numCache>
            </c:numRef>
          </c:xVal>
          <c:yVal>
            <c:numRef>
              <c:f>Sheet1!$G$2:$G$91</c:f>
              <c:numCache>
                <c:formatCode>General</c:formatCode>
                <c:ptCount val="90"/>
                <c:pt idx="0">
                  <c:v>25.23094420000001</c:v>
                </c:pt>
                <c:pt idx="1">
                  <c:v>21.871485600000259</c:v>
                </c:pt>
                <c:pt idx="2">
                  <c:v>22.877707000000282</c:v>
                </c:pt>
                <c:pt idx="3">
                  <c:v>25.252429200000051</c:v>
                </c:pt>
                <c:pt idx="4">
                  <c:v>23.908609600000091</c:v>
                </c:pt>
                <c:pt idx="5">
                  <c:v>24.904420800000089</c:v>
                </c:pt>
                <c:pt idx="6">
                  <c:v>22.57770100000004</c:v>
                </c:pt>
                <c:pt idx="7">
                  <c:v>22.08055300000018</c:v>
                </c:pt>
                <c:pt idx="8">
                  <c:v>32.362328000000147</c:v>
                </c:pt>
                <c:pt idx="9">
                  <c:v>32.362328000000147</c:v>
                </c:pt>
                <c:pt idx="10">
                  <c:v>24.926561000000209</c:v>
                </c:pt>
                <c:pt idx="11">
                  <c:v>17.29651299999998</c:v>
                </c:pt>
                <c:pt idx="12">
                  <c:v>18.519538999999899</c:v>
                </c:pt>
                <c:pt idx="13">
                  <c:v>22.455430199999778</c:v>
                </c:pt>
                <c:pt idx="14">
                  <c:v>23.273025000000221</c:v>
                </c:pt>
                <c:pt idx="15">
                  <c:v>20.962616399999831</c:v>
                </c:pt>
                <c:pt idx="16">
                  <c:v>23.559779399999979</c:v>
                </c:pt>
                <c:pt idx="17">
                  <c:v>17.29651299999998</c:v>
                </c:pt>
                <c:pt idx="18">
                  <c:v>17.928793999999929</c:v>
                </c:pt>
                <c:pt idx="19">
                  <c:v>16.39366799999992</c:v>
                </c:pt>
                <c:pt idx="20">
                  <c:v>33.001600000000053</c:v>
                </c:pt>
                <c:pt idx="21">
                  <c:v>31.509020000000181</c:v>
                </c:pt>
                <c:pt idx="22">
                  <c:v>41.90778599999944</c:v>
                </c:pt>
                <c:pt idx="23">
                  <c:v>31.29136599999967</c:v>
                </c:pt>
                <c:pt idx="24">
                  <c:v>29.381630999999832</c:v>
                </c:pt>
                <c:pt idx="25">
                  <c:v>29.362611000000051</c:v>
                </c:pt>
                <c:pt idx="26">
                  <c:v>33.735885000000003</c:v>
                </c:pt>
                <c:pt idx="27">
                  <c:v>29.405992000000062</c:v>
                </c:pt>
                <c:pt idx="28">
                  <c:v>32.600866999999539</c:v>
                </c:pt>
                <c:pt idx="29">
                  <c:v>12.530462857142989</c:v>
                </c:pt>
                <c:pt idx="30">
                  <c:v>7.7626041666666028</c:v>
                </c:pt>
                <c:pt idx="31">
                  <c:v>7.2683633333332329</c:v>
                </c:pt>
                <c:pt idx="32">
                  <c:v>7.2683633333332329</c:v>
                </c:pt>
                <c:pt idx="33">
                  <c:v>12.494162857142991</c:v>
                </c:pt>
                <c:pt idx="34">
                  <c:v>10.249288571428551</c:v>
                </c:pt>
                <c:pt idx="35">
                  <c:v>10.73176095238084</c:v>
                </c:pt>
                <c:pt idx="36">
                  <c:v>7.3125000000001137</c:v>
                </c:pt>
                <c:pt idx="37">
                  <c:v>8.3468000000000888</c:v>
                </c:pt>
                <c:pt idx="38">
                  <c:v>9.2637000000000711</c:v>
                </c:pt>
                <c:pt idx="39">
                  <c:v>8.2250235714285811</c:v>
                </c:pt>
                <c:pt idx="40">
                  <c:v>7.7626041666666028</c:v>
                </c:pt>
                <c:pt idx="41">
                  <c:v>12.530462857142989</c:v>
                </c:pt>
                <c:pt idx="42">
                  <c:v>7.7626041666666028</c:v>
                </c:pt>
                <c:pt idx="43">
                  <c:v>8.1927000000000234</c:v>
                </c:pt>
                <c:pt idx="44">
                  <c:v>7.2739000000001166</c:v>
                </c:pt>
                <c:pt idx="45">
                  <c:v>8.1927000000000234</c:v>
                </c:pt>
                <c:pt idx="46">
                  <c:v>8.8256000000000103</c:v>
                </c:pt>
                <c:pt idx="47">
                  <c:v>12.41690285714299</c:v>
                </c:pt>
                <c:pt idx="48">
                  <c:v>11.04735857142861</c:v>
                </c:pt>
                <c:pt idx="49">
                  <c:v>8.8572999999999595</c:v>
                </c:pt>
                <c:pt idx="50">
                  <c:v>16.03140000000025</c:v>
                </c:pt>
                <c:pt idx="51">
                  <c:v>16.03140000000025</c:v>
                </c:pt>
                <c:pt idx="52">
                  <c:v>8.4746999999999488</c:v>
                </c:pt>
                <c:pt idx="53">
                  <c:v>16.03140000000025</c:v>
                </c:pt>
                <c:pt idx="54">
                  <c:v>16.03140000000025</c:v>
                </c:pt>
                <c:pt idx="55">
                  <c:v>6.4481000000000286</c:v>
                </c:pt>
                <c:pt idx="56">
                  <c:v>6.6077999999999397</c:v>
                </c:pt>
                <c:pt idx="57">
                  <c:v>6.4481000000000286</c:v>
                </c:pt>
                <c:pt idx="58">
                  <c:v>13.079399999999859</c:v>
                </c:pt>
                <c:pt idx="59">
                  <c:v>30.569973000000481</c:v>
                </c:pt>
                <c:pt idx="60">
                  <c:v>30.569973000000481</c:v>
                </c:pt>
                <c:pt idx="61">
                  <c:v>30.06535600000036</c:v>
                </c:pt>
                <c:pt idx="62">
                  <c:v>28.97094200000015</c:v>
                </c:pt>
                <c:pt idx="63">
                  <c:v>27.105720000000002</c:v>
                </c:pt>
                <c:pt idx="64">
                  <c:v>25.03423599999979</c:v>
                </c:pt>
                <c:pt idx="65">
                  <c:v>25.916686999999961</c:v>
                </c:pt>
                <c:pt idx="66">
                  <c:v>32.396449000000288</c:v>
                </c:pt>
                <c:pt idx="67">
                  <c:v>32.992150000000137</c:v>
                </c:pt>
                <c:pt idx="68">
                  <c:v>26.839222000000301</c:v>
                </c:pt>
                <c:pt idx="69">
                  <c:v>26.280738799999831</c:v>
                </c:pt>
                <c:pt idx="70">
                  <c:v>24.324749799999839</c:v>
                </c:pt>
                <c:pt idx="71">
                  <c:v>32.463298622798021</c:v>
                </c:pt>
                <c:pt idx="72">
                  <c:v>30.577730000000479</c:v>
                </c:pt>
                <c:pt idx="73">
                  <c:v>30.700108000000469</c:v>
                </c:pt>
                <c:pt idx="74">
                  <c:v>32.214004999999823</c:v>
                </c:pt>
                <c:pt idx="75">
                  <c:v>28.408110999999721</c:v>
                </c:pt>
                <c:pt idx="76">
                  <c:v>30.535733000000508</c:v>
                </c:pt>
                <c:pt idx="77">
                  <c:v>25.071521999999781</c:v>
                </c:pt>
                <c:pt idx="78">
                  <c:v>28.091000999999942</c:v>
                </c:pt>
                <c:pt idx="79">
                  <c:v>23.37596799999972</c:v>
                </c:pt>
                <c:pt idx="80">
                  <c:v>29.920642622798098</c:v>
                </c:pt>
                <c:pt idx="81">
                  <c:v>31.732458622798081</c:v>
                </c:pt>
                <c:pt idx="82">
                  <c:v>31.67594043833871</c:v>
                </c:pt>
                <c:pt idx="83">
                  <c:v>27.913491000000182</c:v>
                </c:pt>
                <c:pt idx="84">
                  <c:v>31.179041622798039</c:v>
                </c:pt>
                <c:pt idx="85">
                  <c:v>29.945641000000119</c:v>
                </c:pt>
                <c:pt idx="86">
                  <c:v>26.72281699999991</c:v>
                </c:pt>
                <c:pt idx="87">
                  <c:v>29.920642622798098</c:v>
                </c:pt>
                <c:pt idx="88">
                  <c:v>27.671370000000199</c:v>
                </c:pt>
                <c:pt idx="89">
                  <c:v>35.843810622797633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88-4D8C-91BF-3EB87747E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89984"/>
        <c:axId val="1270280832"/>
      </c:scatterChart>
      <c:valAx>
        <c:axId val="127028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TN conc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80832"/>
        <c:crosses val="autoZero"/>
        <c:crossBetween val="midCat"/>
      </c:valAx>
      <c:valAx>
        <c:axId val="12702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TN conc</a:t>
                </a:r>
                <a:r>
                  <a:rPr lang="en-US" baseline="0"/>
                  <a:t>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8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21</xdr:row>
      <xdr:rowOff>90487</xdr:rowOff>
    </xdr:from>
    <xdr:to>
      <xdr:col>16</xdr:col>
      <xdr:colOff>581025</xdr:colOff>
      <xdr:row>35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37D6FD-2F74-4913-924D-975337F16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66675</xdr:colOff>
      <xdr:row>21</xdr:row>
      <xdr:rowOff>47625</xdr:rowOff>
    </xdr:from>
    <xdr:to>
      <xdr:col>24</xdr:col>
      <xdr:colOff>371475</xdr:colOff>
      <xdr:row>35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CB87E3-E266-451A-9630-CA865BA9A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36</xdr:row>
      <xdr:rowOff>57150</xdr:rowOff>
    </xdr:from>
    <xdr:to>
      <xdr:col>17</xdr:col>
      <xdr:colOff>28575</xdr:colOff>
      <xdr:row>50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9B2FC6-9163-45CB-B123-1ACE87A8E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76200</xdr:colOff>
      <xdr:row>36</xdr:row>
      <xdr:rowOff>19050</xdr:rowOff>
    </xdr:from>
    <xdr:to>
      <xdr:col>24</xdr:col>
      <xdr:colOff>381000</xdr:colOff>
      <xdr:row>50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D73890-ED1E-4CAB-969E-9747315D7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257175</xdr:colOff>
      <xdr:row>0</xdr:row>
      <xdr:rowOff>123825</xdr:rowOff>
    </xdr:from>
    <xdr:to>
      <xdr:col>17</xdr:col>
      <xdr:colOff>189899</xdr:colOff>
      <xdr:row>20</xdr:row>
      <xdr:rowOff>18587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E825139-2DD7-4D69-A2C6-5C5451595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34150" y="123825"/>
          <a:ext cx="4809524" cy="3704762"/>
        </a:xfrm>
        <a:prstGeom prst="rect">
          <a:avLst/>
        </a:prstGeom>
      </xdr:spPr>
    </xdr:pic>
    <xdr:clientData/>
  </xdr:twoCellAnchor>
  <xdr:twoCellAnchor editAs="oneCell">
    <xdr:from>
      <xdr:col>17</xdr:col>
      <xdr:colOff>200025</xdr:colOff>
      <xdr:row>0</xdr:row>
      <xdr:rowOff>152400</xdr:rowOff>
    </xdr:from>
    <xdr:to>
      <xdr:col>24</xdr:col>
      <xdr:colOff>313777</xdr:colOff>
      <xdr:row>19</xdr:row>
      <xdr:rowOff>66233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EE01402-AA94-4005-9C41-C72D8F48D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963400" y="152400"/>
          <a:ext cx="4380952" cy="3533333"/>
        </a:xfrm>
        <a:prstGeom prst="rect">
          <a:avLst/>
        </a:prstGeom>
      </xdr:spPr>
    </xdr:pic>
    <xdr:clientData/>
  </xdr:twoCellAnchor>
  <xdr:twoCellAnchor>
    <xdr:from>
      <xdr:col>9</xdr:col>
      <xdr:colOff>238125</xdr:colOff>
      <xdr:row>51</xdr:row>
      <xdr:rowOff>47625</xdr:rowOff>
    </xdr:from>
    <xdr:to>
      <xdr:col>16</xdr:col>
      <xdr:colOff>542925</xdr:colOff>
      <xdr:row>65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B9330BD-CD8C-4A6B-89DA-CBC4C140C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dict_output%202018%20with%20plo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43186</v>
          </cell>
          <cell r="E2">
            <v>25.026</v>
          </cell>
          <cell r="F2">
            <v>18.55185399999997</v>
          </cell>
        </row>
        <row r="3">
          <cell r="C3">
            <v>43195</v>
          </cell>
          <cell r="E3">
            <v>25.381</v>
          </cell>
          <cell r="F3">
            <v>18.46583499999997</v>
          </cell>
        </row>
        <row r="4">
          <cell r="C4">
            <v>43201</v>
          </cell>
          <cell r="E4">
            <v>24.998999999999999</v>
          </cell>
          <cell r="F4">
            <v>18.481509999999961</v>
          </cell>
        </row>
        <row r="5">
          <cell r="C5">
            <v>43213</v>
          </cell>
          <cell r="E5">
            <v>25.068000000000001</v>
          </cell>
          <cell r="F5">
            <v>18.470385999999959</v>
          </cell>
        </row>
        <row r="6">
          <cell r="C6">
            <v>43227</v>
          </cell>
          <cell r="E6">
            <v>28.163</v>
          </cell>
          <cell r="F6">
            <v>18.391132999999961</v>
          </cell>
        </row>
        <row r="7">
          <cell r="C7">
            <v>43243</v>
          </cell>
          <cell r="E7">
            <v>27.640999999999998</v>
          </cell>
          <cell r="F7">
            <v>18.469715999999959</v>
          </cell>
        </row>
        <row r="8">
          <cell r="C8">
            <v>43257</v>
          </cell>
          <cell r="E8">
            <v>29.571000000000002</v>
          </cell>
          <cell r="F8">
            <v>18.328165999999971</v>
          </cell>
        </row>
        <row r="9">
          <cell r="C9">
            <v>43271</v>
          </cell>
          <cell r="E9">
            <v>28.367000000000001</v>
          </cell>
          <cell r="F9">
            <v>18.30585599999997</v>
          </cell>
        </row>
        <row r="10">
          <cell r="C10">
            <v>43283</v>
          </cell>
          <cell r="E10">
            <v>25.018000000000001</v>
          </cell>
          <cell r="F10">
            <v>20.046854599999989</v>
          </cell>
        </row>
        <row r="11">
          <cell r="C11">
            <v>43283</v>
          </cell>
          <cell r="E11">
            <v>25.018000000000001</v>
          </cell>
          <cell r="F11">
            <v>20.046854599999989</v>
          </cell>
        </row>
        <row r="12">
          <cell r="C12">
            <v>43292</v>
          </cell>
          <cell r="E12">
            <v>23.99</v>
          </cell>
          <cell r="F12">
            <v>18.897352000000041</v>
          </cell>
        </row>
        <row r="13">
          <cell r="C13">
            <v>43299</v>
          </cell>
          <cell r="E13">
            <v>25.285</v>
          </cell>
          <cell r="F13">
            <v>18.014336999999951</v>
          </cell>
        </row>
        <row r="14">
          <cell r="C14">
            <v>43340</v>
          </cell>
          <cell r="E14">
            <v>16.056999999999999</v>
          </cell>
          <cell r="F14">
            <v>18.765028999999931</v>
          </cell>
        </row>
        <row r="15">
          <cell r="C15">
            <v>43354</v>
          </cell>
          <cell r="E15">
            <v>28.126999999999999</v>
          </cell>
          <cell r="F15">
            <v>19.090223249999969</v>
          </cell>
        </row>
        <row r="16">
          <cell r="C16">
            <v>43369</v>
          </cell>
          <cell r="E16">
            <v>19.07</v>
          </cell>
          <cell r="F16">
            <v>18.486977</v>
          </cell>
        </row>
        <row r="17">
          <cell r="C17">
            <v>43384</v>
          </cell>
          <cell r="E17">
            <v>25.928999999999998</v>
          </cell>
          <cell r="F17">
            <v>19.073433249999969</v>
          </cell>
        </row>
        <row r="18">
          <cell r="C18">
            <v>43396</v>
          </cell>
          <cell r="E18">
            <v>25.234000000000002</v>
          </cell>
          <cell r="F18">
            <v>19.182967499999972</v>
          </cell>
        </row>
        <row r="19">
          <cell r="C19">
            <v>43403</v>
          </cell>
          <cell r="E19">
            <v>22.981999999999999</v>
          </cell>
          <cell r="F19">
            <v>18.014336999999951</v>
          </cell>
        </row>
        <row r="20">
          <cell r="C20">
            <v>43418</v>
          </cell>
          <cell r="E20">
            <v>21.731000000000002</v>
          </cell>
          <cell r="F20">
            <v>18.83688800000003</v>
          </cell>
        </row>
        <row r="21">
          <cell r="C21">
            <v>43227</v>
          </cell>
          <cell r="E21">
            <v>27.661999999999999</v>
          </cell>
          <cell r="F21">
            <v>18.957607999999951</v>
          </cell>
        </row>
        <row r="22">
          <cell r="C22">
            <v>43264</v>
          </cell>
          <cell r="E22">
            <v>28.686</v>
          </cell>
          <cell r="F22">
            <v>20.336697599999969</v>
          </cell>
        </row>
        <row r="23">
          <cell r="C23">
            <v>43273</v>
          </cell>
          <cell r="E23">
            <v>28.686</v>
          </cell>
          <cell r="F23">
            <v>19.094939049999901</v>
          </cell>
        </row>
        <row r="24">
          <cell r="C24">
            <v>43278</v>
          </cell>
          <cell r="E24">
            <v>12.79</v>
          </cell>
          <cell r="F24">
            <v>22.474477122797591</v>
          </cell>
        </row>
        <row r="25">
          <cell r="C25">
            <v>43340</v>
          </cell>
          <cell r="E25">
            <v>12.79</v>
          </cell>
          <cell r="F25">
            <v>19.677002822797711</v>
          </cell>
        </row>
        <row r="26">
          <cell r="C26">
            <v>43354</v>
          </cell>
          <cell r="E26">
            <v>29.405999999999999</v>
          </cell>
          <cell r="F26">
            <v>19.16128369999991</v>
          </cell>
        </row>
        <row r="27">
          <cell r="C27">
            <v>43354</v>
          </cell>
          <cell r="E27">
            <v>27.401</v>
          </cell>
          <cell r="F27">
            <v>19.127358549999911</v>
          </cell>
        </row>
        <row r="28">
          <cell r="C28">
            <v>43369</v>
          </cell>
          <cell r="E28">
            <v>25.21</v>
          </cell>
          <cell r="F28">
            <v>20.340276599999971</v>
          </cell>
        </row>
        <row r="29">
          <cell r="C29">
            <v>43384</v>
          </cell>
          <cell r="E29">
            <v>27.724</v>
          </cell>
          <cell r="F29">
            <v>19.127358549999911</v>
          </cell>
        </row>
        <row r="30">
          <cell r="C30">
            <v>43384</v>
          </cell>
          <cell r="E30">
            <v>27.724</v>
          </cell>
          <cell r="F30">
            <v>20.142625072797671</v>
          </cell>
        </row>
        <row r="31">
          <cell r="E31">
            <v>8.6</v>
          </cell>
          <cell r="F31">
            <v>8.5527000000000886</v>
          </cell>
        </row>
        <row r="32">
          <cell r="E32">
            <v>8.5</v>
          </cell>
          <cell r="F32">
            <v>7.4118000000000226</v>
          </cell>
        </row>
        <row r="33">
          <cell r="E33">
            <v>8.1999999999999993</v>
          </cell>
          <cell r="F33">
            <v>8.0632000000000641</v>
          </cell>
        </row>
        <row r="34">
          <cell r="E34">
            <v>10</v>
          </cell>
          <cell r="F34">
            <v>8.0632000000000641</v>
          </cell>
        </row>
        <row r="35">
          <cell r="E35">
            <v>8.8000000000000007</v>
          </cell>
          <cell r="F35">
            <v>8.5917000000000918</v>
          </cell>
        </row>
        <row r="36">
          <cell r="E36">
            <v>8.3000000000000007</v>
          </cell>
          <cell r="F36">
            <v>8.4009000000001013</v>
          </cell>
        </row>
        <row r="37">
          <cell r="E37">
            <v>9.6</v>
          </cell>
          <cell r="F37">
            <v>8.0543000000000671</v>
          </cell>
        </row>
        <row r="38">
          <cell r="E38">
            <v>11</v>
          </cell>
          <cell r="F38">
            <v>7.9909000000001127</v>
          </cell>
        </row>
        <row r="39">
          <cell r="E39">
            <v>14.8</v>
          </cell>
          <cell r="F39">
            <v>8.0923000000001153</v>
          </cell>
        </row>
        <row r="40">
          <cell r="E40">
            <v>10.9</v>
          </cell>
          <cell r="F40">
            <v>8.3198000000001056</v>
          </cell>
        </row>
        <row r="41">
          <cell r="E41">
            <v>11.7</v>
          </cell>
          <cell r="F41">
            <v>8.1701000000000867</v>
          </cell>
        </row>
        <row r="42">
          <cell r="E42">
            <v>9.6999999999999993</v>
          </cell>
          <cell r="F42">
            <v>7.4118000000000226</v>
          </cell>
        </row>
        <row r="43">
          <cell r="E43">
            <v>8.6999999999999993</v>
          </cell>
          <cell r="F43">
            <v>8.5527000000000886</v>
          </cell>
        </row>
        <row r="44">
          <cell r="E44">
            <v>9.9</v>
          </cell>
          <cell r="F44">
            <v>7.4118000000000226</v>
          </cell>
        </row>
        <row r="45">
          <cell r="E45">
            <v>8.9</v>
          </cell>
          <cell r="F45">
            <v>8.0454000000001091</v>
          </cell>
        </row>
        <row r="46">
          <cell r="E46">
            <v>7.8</v>
          </cell>
          <cell r="F46">
            <v>8.0231000000001149</v>
          </cell>
        </row>
        <row r="47">
          <cell r="E47">
            <v>9.1</v>
          </cell>
          <cell r="F47">
            <v>8.0454000000001091</v>
          </cell>
        </row>
        <row r="48">
          <cell r="E48">
            <v>8.1999999999999993</v>
          </cell>
          <cell r="F48">
            <v>8.0956000000001165</v>
          </cell>
        </row>
        <row r="49">
          <cell r="E49">
            <v>7.8</v>
          </cell>
          <cell r="F49">
            <v>8.5149000000000967</v>
          </cell>
        </row>
        <row r="50">
          <cell r="E50">
            <v>7.9</v>
          </cell>
          <cell r="F50">
            <v>8.3828000000000937</v>
          </cell>
        </row>
        <row r="51">
          <cell r="E51">
            <v>8.9</v>
          </cell>
          <cell r="F51">
            <v>7.7906000000000706</v>
          </cell>
        </row>
        <row r="52">
          <cell r="E52">
            <v>11.2</v>
          </cell>
          <cell r="F52">
            <v>9.7475000000000502</v>
          </cell>
        </row>
        <row r="53">
          <cell r="E53">
            <v>9.1999999999999993</v>
          </cell>
          <cell r="F53">
            <v>9.7475000000000502</v>
          </cell>
        </row>
        <row r="54">
          <cell r="E54">
            <v>13.8</v>
          </cell>
          <cell r="F54">
            <v>8.0132000000000652</v>
          </cell>
        </row>
        <row r="55">
          <cell r="E55">
            <v>18.7</v>
          </cell>
          <cell r="F55">
            <v>9.7475000000000502</v>
          </cell>
        </row>
        <row r="56">
          <cell r="E56">
            <v>5.4</v>
          </cell>
          <cell r="F56">
            <v>10.082000000000081</v>
          </cell>
        </row>
        <row r="57">
          <cell r="E57">
            <v>7.7</v>
          </cell>
          <cell r="F57">
            <v>7.9414000000000664</v>
          </cell>
        </row>
        <row r="58">
          <cell r="E58">
            <v>7.8</v>
          </cell>
          <cell r="F58">
            <v>7.849500000000071</v>
          </cell>
        </row>
        <row r="59">
          <cell r="E59">
            <v>9</v>
          </cell>
          <cell r="F59">
            <v>7.7877000000000711</v>
          </cell>
        </row>
        <row r="60">
          <cell r="E60">
            <v>8.8000000000000007</v>
          </cell>
          <cell r="F60">
            <v>9.0807000000000411</v>
          </cell>
        </row>
        <row r="61">
          <cell r="E61">
            <v>21.998000000000001</v>
          </cell>
          <cell r="F61">
            <v>19.257408372797691</v>
          </cell>
        </row>
        <row r="62">
          <cell r="E62">
            <v>21.555</v>
          </cell>
          <cell r="F62">
            <v>19.257408372797691</v>
          </cell>
        </row>
        <row r="63">
          <cell r="E63">
            <v>22.183</v>
          </cell>
          <cell r="F63">
            <v>19.0570493727977</v>
          </cell>
        </row>
        <row r="64">
          <cell r="E64">
            <v>20.582999999999998</v>
          </cell>
          <cell r="F64">
            <v>19.0501933727977</v>
          </cell>
        </row>
        <row r="65">
          <cell r="E65">
            <v>23.356999999999999</v>
          </cell>
          <cell r="F65">
            <v>18.110102622797669</v>
          </cell>
        </row>
        <row r="66">
          <cell r="E66">
            <v>22.509</v>
          </cell>
          <cell r="F66">
            <v>18.146314622797671</v>
          </cell>
        </row>
        <row r="67">
          <cell r="E67">
            <v>22.657</v>
          </cell>
          <cell r="F67">
            <v>18.149946622797671</v>
          </cell>
        </row>
        <row r="68">
          <cell r="E68">
            <v>24.71</v>
          </cell>
          <cell r="F68">
            <v>19.120308872797679</v>
          </cell>
        </row>
        <row r="69">
          <cell r="E69">
            <v>22.559000000000001</v>
          </cell>
          <cell r="F69">
            <v>18.878703218393291</v>
          </cell>
        </row>
        <row r="70">
          <cell r="E70">
            <v>26.233000000000001</v>
          </cell>
          <cell r="F70">
            <v>19.181706372797681</v>
          </cell>
        </row>
        <row r="71">
          <cell r="E71">
            <v>27.19</v>
          </cell>
          <cell r="F71">
            <v>17.523593622797701</v>
          </cell>
        </row>
        <row r="72">
          <cell r="E72">
            <v>24.183</v>
          </cell>
          <cell r="F72">
            <v>17.418235622797699</v>
          </cell>
        </row>
        <row r="73">
          <cell r="E73">
            <v>20.11</v>
          </cell>
          <cell r="F73">
            <v>19.413782982382319</v>
          </cell>
        </row>
        <row r="74">
          <cell r="E74">
            <v>21.96</v>
          </cell>
          <cell r="F74">
            <v>19.185081872797689</v>
          </cell>
        </row>
        <row r="75">
          <cell r="E75">
            <v>19.466999999999999</v>
          </cell>
          <cell r="F75">
            <v>19.185081872797689</v>
          </cell>
        </row>
        <row r="76">
          <cell r="E76">
            <v>23.102</v>
          </cell>
          <cell r="F76">
            <v>18.156244972797712</v>
          </cell>
        </row>
        <row r="77">
          <cell r="E77">
            <v>20.954999999999998</v>
          </cell>
          <cell r="F77">
            <v>18.15563647279772</v>
          </cell>
        </row>
        <row r="78">
          <cell r="E78">
            <v>21.056000000000001</v>
          </cell>
          <cell r="F78">
            <v>19.17269687279768</v>
          </cell>
        </row>
        <row r="79">
          <cell r="E79">
            <v>22.954999999999998</v>
          </cell>
          <cell r="F79">
            <v>18.505884372797691</v>
          </cell>
        </row>
        <row r="80">
          <cell r="E80">
            <v>20.7</v>
          </cell>
          <cell r="F80">
            <v>19.352301741191091</v>
          </cell>
        </row>
        <row r="81">
          <cell r="E81">
            <v>22.745000000000001</v>
          </cell>
          <cell r="F81">
            <v>18.30606434119111</v>
          </cell>
        </row>
        <row r="82">
          <cell r="E82">
            <v>21.65</v>
          </cell>
          <cell r="F82">
            <v>19.824869205180061</v>
          </cell>
        </row>
        <row r="83">
          <cell r="E83">
            <v>23.166</v>
          </cell>
          <cell r="F83">
            <v>19.568231341966928</v>
          </cell>
        </row>
        <row r="84">
          <cell r="E84">
            <v>20.414312907248931</v>
          </cell>
          <cell r="F84">
            <v>19.456780347560649</v>
          </cell>
        </row>
        <row r="85">
          <cell r="E85">
            <v>27.065999999999999</v>
          </cell>
          <cell r="F85">
            <v>18.71568746398891</v>
          </cell>
        </row>
        <row r="86">
          <cell r="E86">
            <v>18.091000000000001</v>
          </cell>
          <cell r="F86">
            <v>20.074223473573479</v>
          </cell>
        </row>
        <row r="87">
          <cell r="E87">
            <v>22.815999999999999</v>
          </cell>
          <cell r="F87">
            <v>18.941826086786691</v>
          </cell>
        </row>
        <row r="88">
          <cell r="E88">
            <v>23.905999999999999</v>
          </cell>
          <cell r="F88">
            <v>18.71568746398891</v>
          </cell>
        </row>
        <row r="89">
          <cell r="E89">
            <v>20.408999999999999</v>
          </cell>
          <cell r="F89">
            <v>19.824869205180061</v>
          </cell>
        </row>
        <row r="90">
          <cell r="E90">
            <v>21.577000000000002</v>
          </cell>
          <cell r="F90">
            <v>18.708964463988909</v>
          </cell>
        </row>
        <row r="91">
          <cell r="E91">
            <v>21.614000000000001</v>
          </cell>
          <cell r="F91">
            <v>20.26571122797786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1"/>
  <sheetViews>
    <sheetView tabSelected="1" topLeftCell="B34" workbookViewId="0">
      <selection activeCell="T60" sqref="T60"/>
    </sheetView>
  </sheetViews>
  <sheetFormatPr defaultRowHeight="15" x14ac:dyDescent="0.25"/>
  <cols>
    <col min="3" max="3" width="18.28515625" bestFit="1" customWidth="1"/>
    <col min="4" max="5" width="12" bestFit="1" customWidth="1"/>
    <col min="6" max="6" width="10.7109375" bestFit="1" customWidth="1"/>
    <col min="7" max="7" width="13.710937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11</v>
      </c>
    </row>
    <row r="2" spans="1:8" x14ac:dyDescent="0.25">
      <c r="A2" s="1">
        <v>0</v>
      </c>
      <c r="B2" t="s">
        <v>6</v>
      </c>
      <c r="C2" s="2">
        <v>43186</v>
      </c>
      <c r="D2" t="s">
        <v>9</v>
      </c>
      <c r="E2">
        <v>25.026</v>
      </c>
      <c r="F2">
        <v>86</v>
      </c>
      <c r="G2">
        <v>25.23094420000001</v>
      </c>
      <c r="H2" s="4">
        <f>(E2-G2)/E2</f>
        <v>-8.1892511787744968E-3</v>
      </c>
    </row>
    <row r="3" spans="1:8" x14ac:dyDescent="0.25">
      <c r="A3" s="1">
        <v>1</v>
      </c>
      <c r="B3" t="s">
        <v>6</v>
      </c>
      <c r="C3" s="2">
        <v>43195</v>
      </c>
      <c r="D3" t="s">
        <v>9</v>
      </c>
      <c r="E3">
        <v>25.381</v>
      </c>
      <c r="F3">
        <v>95</v>
      </c>
      <c r="G3">
        <v>21.871485600000259</v>
      </c>
      <c r="H3" s="4">
        <f t="shared" ref="H3:H66" si="0">(E3-G3)/E3</f>
        <v>0.13827329104447189</v>
      </c>
    </row>
    <row r="4" spans="1:8" x14ac:dyDescent="0.25">
      <c r="A4" s="1">
        <v>2</v>
      </c>
      <c r="B4" t="s">
        <v>6</v>
      </c>
      <c r="C4" s="2">
        <v>43201</v>
      </c>
      <c r="D4" t="s">
        <v>9</v>
      </c>
      <c r="E4">
        <v>24.998999999999999</v>
      </c>
      <c r="F4">
        <v>101</v>
      </c>
      <c r="G4">
        <v>22.877707000000282</v>
      </c>
      <c r="H4" s="4">
        <f t="shared" si="0"/>
        <v>8.4855114204556881E-2</v>
      </c>
    </row>
    <row r="5" spans="1:8" x14ac:dyDescent="0.25">
      <c r="A5" s="1">
        <v>3</v>
      </c>
      <c r="B5" t="s">
        <v>6</v>
      </c>
      <c r="C5" s="2">
        <v>43213</v>
      </c>
      <c r="D5" t="s">
        <v>9</v>
      </c>
      <c r="E5">
        <v>25.068000000000001</v>
      </c>
      <c r="F5">
        <v>113</v>
      </c>
      <c r="G5">
        <v>25.252429200000051</v>
      </c>
      <c r="H5" s="4">
        <f t="shared" si="0"/>
        <v>-7.3571565342288982E-3</v>
      </c>
    </row>
    <row r="6" spans="1:8" x14ac:dyDescent="0.25">
      <c r="A6" s="1">
        <v>4</v>
      </c>
      <c r="B6" t="s">
        <v>6</v>
      </c>
      <c r="C6" s="2">
        <v>43227</v>
      </c>
      <c r="D6" t="s">
        <v>9</v>
      </c>
      <c r="E6">
        <v>28.163</v>
      </c>
      <c r="F6">
        <v>127</v>
      </c>
      <c r="G6">
        <v>23.908609600000091</v>
      </c>
      <c r="H6" s="4">
        <f t="shared" si="0"/>
        <v>0.15106311117423249</v>
      </c>
    </row>
    <row r="7" spans="1:8" x14ac:dyDescent="0.25">
      <c r="A7" s="1">
        <v>5</v>
      </c>
      <c r="B7" t="s">
        <v>6</v>
      </c>
      <c r="C7" s="2">
        <v>43243</v>
      </c>
      <c r="D7" t="s">
        <v>9</v>
      </c>
      <c r="E7">
        <v>27.640999999999998</v>
      </c>
      <c r="F7">
        <v>143</v>
      </c>
      <c r="G7">
        <v>24.904420800000089</v>
      </c>
      <c r="H7" s="4">
        <f t="shared" si="0"/>
        <v>9.9004348612565005E-2</v>
      </c>
    </row>
    <row r="8" spans="1:8" x14ac:dyDescent="0.25">
      <c r="A8" s="1">
        <v>6</v>
      </c>
      <c r="B8" t="s">
        <v>6</v>
      </c>
      <c r="C8" s="2">
        <v>43257</v>
      </c>
      <c r="D8" t="s">
        <v>9</v>
      </c>
      <c r="E8">
        <v>29.571000000000002</v>
      </c>
      <c r="F8">
        <v>157</v>
      </c>
      <c r="G8">
        <v>22.57770100000004</v>
      </c>
      <c r="H8" s="4">
        <f t="shared" si="0"/>
        <v>0.23649179939805759</v>
      </c>
    </row>
    <row r="9" spans="1:8" x14ac:dyDescent="0.25">
      <c r="A9" s="1">
        <v>7</v>
      </c>
      <c r="B9" t="s">
        <v>6</v>
      </c>
      <c r="C9" s="2">
        <v>43271</v>
      </c>
      <c r="D9" t="s">
        <v>9</v>
      </c>
      <c r="E9">
        <v>28.367000000000001</v>
      </c>
      <c r="F9">
        <v>171</v>
      </c>
      <c r="G9">
        <v>22.08055300000018</v>
      </c>
      <c r="H9" s="4">
        <f t="shared" si="0"/>
        <v>0.22161127366305289</v>
      </c>
    </row>
    <row r="10" spans="1:8" x14ac:dyDescent="0.25">
      <c r="A10" s="1">
        <v>8</v>
      </c>
      <c r="B10" t="s">
        <v>6</v>
      </c>
      <c r="C10" s="2">
        <v>43283</v>
      </c>
      <c r="D10" t="s">
        <v>9</v>
      </c>
      <c r="E10">
        <v>25.018000000000001</v>
      </c>
      <c r="F10">
        <v>183</v>
      </c>
      <c r="G10">
        <v>32.362328000000147</v>
      </c>
      <c r="H10" s="4">
        <f t="shared" si="0"/>
        <v>-0.29356175553601993</v>
      </c>
    </row>
    <row r="11" spans="1:8" x14ac:dyDescent="0.25">
      <c r="A11" s="1">
        <v>9</v>
      </c>
      <c r="B11" t="s">
        <v>6</v>
      </c>
      <c r="C11" s="2">
        <v>43283</v>
      </c>
      <c r="D11" t="s">
        <v>9</v>
      </c>
      <c r="E11">
        <v>25.018000000000001</v>
      </c>
      <c r="F11">
        <v>183</v>
      </c>
      <c r="G11">
        <v>32.362328000000147</v>
      </c>
      <c r="H11" s="4">
        <f t="shared" si="0"/>
        <v>-0.29356175553601993</v>
      </c>
    </row>
    <row r="12" spans="1:8" x14ac:dyDescent="0.25">
      <c r="A12" s="1">
        <v>10</v>
      </c>
      <c r="B12" t="s">
        <v>6</v>
      </c>
      <c r="C12" s="2">
        <v>43292</v>
      </c>
      <c r="D12" t="s">
        <v>9</v>
      </c>
      <c r="E12">
        <v>23.99</v>
      </c>
      <c r="F12">
        <v>192</v>
      </c>
      <c r="G12">
        <v>24.926561000000209</v>
      </c>
      <c r="H12" s="4">
        <f t="shared" si="0"/>
        <v>-3.9039641517307662E-2</v>
      </c>
    </row>
    <row r="13" spans="1:8" x14ac:dyDescent="0.25">
      <c r="A13" s="1">
        <v>11</v>
      </c>
      <c r="B13" t="s">
        <v>6</v>
      </c>
      <c r="C13" s="2">
        <v>43299</v>
      </c>
      <c r="D13" t="s">
        <v>9</v>
      </c>
      <c r="E13">
        <v>25.285</v>
      </c>
      <c r="F13">
        <v>199</v>
      </c>
      <c r="G13">
        <v>17.29651299999998</v>
      </c>
      <c r="H13" s="4">
        <f t="shared" si="0"/>
        <v>0.31593778920308563</v>
      </c>
    </row>
    <row r="14" spans="1:8" x14ac:dyDescent="0.25">
      <c r="A14" s="1">
        <v>12</v>
      </c>
      <c r="B14" t="s">
        <v>6</v>
      </c>
      <c r="C14" s="2">
        <v>43340</v>
      </c>
      <c r="D14" t="s">
        <v>9</v>
      </c>
      <c r="E14">
        <v>16.056999999999999</v>
      </c>
      <c r="F14">
        <v>240</v>
      </c>
      <c r="G14">
        <v>18.519538999999899</v>
      </c>
      <c r="H14" s="4">
        <f t="shared" si="0"/>
        <v>-0.15336233418446163</v>
      </c>
    </row>
    <row r="15" spans="1:8" x14ac:dyDescent="0.25">
      <c r="A15" s="1">
        <v>13</v>
      </c>
      <c r="B15" t="s">
        <v>6</v>
      </c>
      <c r="C15" s="2">
        <v>43354</v>
      </c>
      <c r="D15" t="s">
        <v>9</v>
      </c>
      <c r="E15">
        <v>28.126999999999999</v>
      </c>
      <c r="F15">
        <v>254</v>
      </c>
      <c r="G15">
        <v>22.455430199999778</v>
      </c>
      <c r="H15" s="4">
        <f t="shared" si="0"/>
        <v>0.20164147616170303</v>
      </c>
    </row>
    <row r="16" spans="1:8" x14ac:dyDescent="0.25">
      <c r="A16" s="1">
        <v>14</v>
      </c>
      <c r="B16" t="s">
        <v>6</v>
      </c>
      <c r="C16" s="2">
        <v>43369</v>
      </c>
      <c r="D16" t="s">
        <v>9</v>
      </c>
      <c r="E16">
        <v>19.07</v>
      </c>
      <c r="F16">
        <v>269</v>
      </c>
      <c r="G16">
        <v>23.273025000000221</v>
      </c>
      <c r="H16" s="4">
        <f t="shared" si="0"/>
        <v>-0.22039984268485688</v>
      </c>
    </row>
    <row r="17" spans="1:8" x14ac:dyDescent="0.25">
      <c r="A17" s="1">
        <v>15</v>
      </c>
      <c r="B17" t="s">
        <v>6</v>
      </c>
      <c r="C17" s="2">
        <v>43384</v>
      </c>
      <c r="D17" t="s">
        <v>9</v>
      </c>
      <c r="E17">
        <v>25.928999999999998</v>
      </c>
      <c r="F17">
        <v>284</v>
      </c>
      <c r="G17">
        <v>20.962616399999831</v>
      </c>
      <c r="H17" s="4">
        <f t="shared" si="0"/>
        <v>0.19153779937522342</v>
      </c>
    </row>
    <row r="18" spans="1:8" x14ac:dyDescent="0.25">
      <c r="A18" s="1">
        <v>16</v>
      </c>
      <c r="B18" t="s">
        <v>6</v>
      </c>
      <c r="C18" s="2">
        <v>43396</v>
      </c>
      <c r="D18" t="s">
        <v>9</v>
      </c>
      <c r="E18">
        <v>25.234000000000002</v>
      </c>
      <c r="F18">
        <v>296</v>
      </c>
      <c r="G18">
        <v>23.559779399999979</v>
      </c>
      <c r="H18" s="4">
        <f t="shared" si="0"/>
        <v>6.6347808512325551E-2</v>
      </c>
    </row>
    <row r="19" spans="1:8" x14ac:dyDescent="0.25">
      <c r="A19" s="1">
        <v>17</v>
      </c>
      <c r="B19" t="s">
        <v>6</v>
      </c>
      <c r="C19" s="2">
        <v>43403</v>
      </c>
      <c r="D19" t="s">
        <v>9</v>
      </c>
      <c r="E19">
        <v>22.981999999999999</v>
      </c>
      <c r="F19">
        <v>303</v>
      </c>
      <c r="G19">
        <v>17.29651299999998</v>
      </c>
      <c r="H19" s="4">
        <f t="shared" si="0"/>
        <v>0.24738869550082759</v>
      </c>
    </row>
    <row r="20" spans="1:8" x14ac:dyDescent="0.25">
      <c r="A20" s="1">
        <v>18</v>
      </c>
      <c r="B20" t="s">
        <v>6</v>
      </c>
      <c r="C20" s="2">
        <v>43418</v>
      </c>
      <c r="D20" t="s">
        <v>9</v>
      </c>
      <c r="E20">
        <v>21.731000000000002</v>
      </c>
      <c r="F20">
        <v>318</v>
      </c>
      <c r="G20">
        <v>17.928793999999929</v>
      </c>
      <c r="H20" s="4">
        <f t="shared" si="0"/>
        <v>0.17496691362569936</v>
      </c>
    </row>
    <row r="21" spans="1:8" x14ac:dyDescent="0.25">
      <c r="A21" s="1">
        <v>19</v>
      </c>
      <c r="B21" t="s">
        <v>6</v>
      </c>
      <c r="C21" s="2">
        <v>43227</v>
      </c>
      <c r="D21" t="s">
        <v>10</v>
      </c>
      <c r="E21">
        <v>27.661999999999999</v>
      </c>
      <c r="F21">
        <v>127</v>
      </c>
      <c r="G21">
        <v>16.39366799999992</v>
      </c>
      <c r="H21" s="4">
        <f t="shared" si="0"/>
        <v>0.40735781939122551</v>
      </c>
    </row>
    <row r="22" spans="1:8" x14ac:dyDescent="0.25">
      <c r="A22" s="1">
        <v>20</v>
      </c>
      <c r="B22" t="s">
        <v>6</v>
      </c>
      <c r="C22" s="2">
        <v>43264</v>
      </c>
      <c r="D22" t="s">
        <v>10</v>
      </c>
      <c r="E22">
        <v>28.686</v>
      </c>
      <c r="F22">
        <v>164</v>
      </c>
      <c r="G22">
        <v>33.001600000000053</v>
      </c>
      <c r="H22" s="4">
        <f t="shared" si="0"/>
        <v>-0.15044272467405889</v>
      </c>
    </row>
    <row r="23" spans="1:8" x14ac:dyDescent="0.25">
      <c r="A23" s="1">
        <v>21</v>
      </c>
      <c r="B23" t="s">
        <v>6</v>
      </c>
      <c r="C23" s="2">
        <v>43273</v>
      </c>
      <c r="D23" t="s">
        <v>10</v>
      </c>
      <c r="E23">
        <v>28.686</v>
      </c>
      <c r="F23">
        <v>173</v>
      </c>
      <c r="G23">
        <v>31.509020000000181</v>
      </c>
      <c r="H23" s="4">
        <f t="shared" si="0"/>
        <v>-9.8411071602878791E-2</v>
      </c>
    </row>
    <row r="24" spans="1:8" x14ac:dyDescent="0.25">
      <c r="A24" s="1">
        <v>22</v>
      </c>
      <c r="B24" t="s">
        <v>6</v>
      </c>
      <c r="C24" s="2">
        <v>43278</v>
      </c>
      <c r="D24" t="s">
        <v>10</v>
      </c>
      <c r="E24">
        <v>12.79</v>
      </c>
      <c r="F24">
        <v>178</v>
      </c>
      <c r="G24">
        <v>41.90778599999944</v>
      </c>
      <c r="H24" s="4">
        <f t="shared" si="0"/>
        <v>-2.2766056293979235</v>
      </c>
    </row>
    <row r="25" spans="1:8" x14ac:dyDescent="0.25">
      <c r="A25" s="1">
        <v>23</v>
      </c>
      <c r="B25" t="s">
        <v>6</v>
      </c>
      <c r="C25" s="2">
        <v>43340</v>
      </c>
      <c r="D25" t="s">
        <v>10</v>
      </c>
      <c r="E25">
        <v>12.79</v>
      </c>
      <c r="F25">
        <v>240</v>
      </c>
      <c r="G25">
        <v>31.29136599999967</v>
      </c>
      <c r="H25" s="4">
        <f t="shared" si="0"/>
        <v>-1.4465493354182699</v>
      </c>
    </row>
    <row r="26" spans="1:8" x14ac:dyDescent="0.25">
      <c r="A26" s="1">
        <v>24</v>
      </c>
      <c r="B26" t="s">
        <v>6</v>
      </c>
      <c r="C26" s="2">
        <v>43354</v>
      </c>
      <c r="D26" t="s">
        <v>10</v>
      </c>
      <c r="E26">
        <v>29.405999999999999</v>
      </c>
      <c r="F26">
        <v>254</v>
      </c>
      <c r="G26">
        <v>29.381630999999832</v>
      </c>
      <c r="H26" s="4">
        <f t="shared" si="0"/>
        <v>8.2870842685734422E-4</v>
      </c>
    </row>
    <row r="27" spans="1:8" x14ac:dyDescent="0.25">
      <c r="A27" s="1">
        <v>25</v>
      </c>
      <c r="B27" t="s">
        <v>6</v>
      </c>
      <c r="C27" s="2">
        <v>43354</v>
      </c>
      <c r="D27" t="s">
        <v>10</v>
      </c>
      <c r="E27">
        <v>27.401</v>
      </c>
      <c r="F27">
        <v>254</v>
      </c>
      <c r="G27">
        <v>29.362611000000051</v>
      </c>
      <c r="H27" s="4">
        <f t="shared" si="0"/>
        <v>-7.1589029597461815E-2</v>
      </c>
    </row>
    <row r="28" spans="1:8" x14ac:dyDescent="0.25">
      <c r="A28" s="1">
        <v>26</v>
      </c>
      <c r="B28" t="s">
        <v>6</v>
      </c>
      <c r="C28" s="2">
        <v>43369</v>
      </c>
      <c r="D28" t="s">
        <v>10</v>
      </c>
      <c r="E28">
        <v>25.21</v>
      </c>
      <c r="F28">
        <v>269</v>
      </c>
      <c r="G28">
        <v>33.735885000000003</v>
      </c>
      <c r="H28" s="4">
        <f t="shared" si="0"/>
        <v>-0.33819456564855227</v>
      </c>
    </row>
    <row r="29" spans="1:8" x14ac:dyDescent="0.25">
      <c r="A29" s="1">
        <v>27</v>
      </c>
      <c r="B29" t="s">
        <v>6</v>
      </c>
      <c r="C29" s="2">
        <v>43384</v>
      </c>
      <c r="D29" t="s">
        <v>10</v>
      </c>
      <c r="E29">
        <v>27.724</v>
      </c>
      <c r="F29">
        <v>284</v>
      </c>
      <c r="G29">
        <v>29.405992000000062</v>
      </c>
      <c r="H29" s="4">
        <f t="shared" si="0"/>
        <v>-6.0669167508298275E-2</v>
      </c>
    </row>
    <row r="30" spans="1:8" x14ac:dyDescent="0.25">
      <c r="A30" s="1">
        <v>28</v>
      </c>
      <c r="B30" t="s">
        <v>6</v>
      </c>
      <c r="C30" s="2">
        <v>43384</v>
      </c>
      <c r="D30" t="s">
        <v>10</v>
      </c>
      <c r="E30">
        <v>27.724</v>
      </c>
      <c r="F30">
        <v>284</v>
      </c>
      <c r="G30">
        <v>32.600866999999539</v>
      </c>
      <c r="H30" s="4">
        <f t="shared" si="0"/>
        <v>-0.17590776944162237</v>
      </c>
    </row>
    <row r="31" spans="1:8" x14ac:dyDescent="0.25">
      <c r="A31" s="1">
        <v>29</v>
      </c>
      <c r="B31" t="s">
        <v>7</v>
      </c>
      <c r="C31" s="2">
        <v>43186</v>
      </c>
      <c r="D31" t="s">
        <v>9</v>
      </c>
      <c r="E31">
        <v>8.6</v>
      </c>
      <c r="F31">
        <v>86</v>
      </c>
      <c r="G31">
        <v>12.530462857142989</v>
      </c>
      <c r="H31" s="4">
        <f t="shared" si="0"/>
        <v>-0.45703056478406862</v>
      </c>
    </row>
    <row r="32" spans="1:8" x14ac:dyDescent="0.25">
      <c r="A32" s="1">
        <v>30</v>
      </c>
      <c r="B32" t="s">
        <v>7</v>
      </c>
      <c r="C32" s="2">
        <v>43195</v>
      </c>
      <c r="D32" t="s">
        <v>9</v>
      </c>
      <c r="E32">
        <v>8.5</v>
      </c>
      <c r="F32">
        <v>95</v>
      </c>
      <c r="G32">
        <v>7.7626041666666028</v>
      </c>
      <c r="H32" s="4">
        <f t="shared" si="0"/>
        <v>8.6752450980399673E-2</v>
      </c>
    </row>
    <row r="33" spans="1:8" x14ac:dyDescent="0.25">
      <c r="A33" s="1">
        <v>31</v>
      </c>
      <c r="B33" t="s">
        <v>7</v>
      </c>
      <c r="C33" s="2">
        <v>43201</v>
      </c>
      <c r="D33" t="s">
        <v>9</v>
      </c>
      <c r="E33">
        <v>8.1999999999999993</v>
      </c>
      <c r="F33">
        <v>101</v>
      </c>
      <c r="G33">
        <v>7.2683633333332329</v>
      </c>
      <c r="H33" s="4">
        <f t="shared" si="0"/>
        <v>0.1136142276422886</v>
      </c>
    </row>
    <row r="34" spans="1:8" x14ac:dyDescent="0.25">
      <c r="A34" s="1">
        <v>32</v>
      </c>
      <c r="B34" t="s">
        <v>7</v>
      </c>
      <c r="C34" s="2">
        <v>43213</v>
      </c>
      <c r="D34" t="s">
        <v>9</v>
      </c>
      <c r="E34">
        <v>10</v>
      </c>
      <c r="F34">
        <v>113</v>
      </c>
      <c r="G34">
        <v>7.2683633333332329</v>
      </c>
      <c r="H34" s="4">
        <f t="shared" si="0"/>
        <v>0.27316366666667669</v>
      </c>
    </row>
    <row r="35" spans="1:8" x14ac:dyDescent="0.25">
      <c r="A35" s="1">
        <v>33</v>
      </c>
      <c r="B35" t="s">
        <v>7</v>
      </c>
      <c r="C35" s="2">
        <v>43227</v>
      </c>
      <c r="D35" t="s">
        <v>9</v>
      </c>
      <c r="E35">
        <v>8.8000000000000007</v>
      </c>
      <c r="F35">
        <v>127</v>
      </c>
      <c r="G35">
        <v>12.494162857142991</v>
      </c>
      <c r="H35" s="4">
        <f t="shared" si="0"/>
        <v>-0.41979123376624883</v>
      </c>
    </row>
    <row r="36" spans="1:8" x14ac:dyDescent="0.25">
      <c r="A36" s="1">
        <v>34</v>
      </c>
      <c r="B36" t="s">
        <v>7</v>
      </c>
      <c r="C36" s="2">
        <v>43243</v>
      </c>
      <c r="D36" t="s">
        <v>9</v>
      </c>
      <c r="E36">
        <v>8.3000000000000007</v>
      </c>
      <c r="F36">
        <v>143</v>
      </c>
      <c r="G36">
        <v>10.249288571428551</v>
      </c>
      <c r="H36" s="4">
        <f t="shared" si="0"/>
        <v>-0.23485404475042768</v>
      </c>
    </row>
    <row r="37" spans="1:8" x14ac:dyDescent="0.25">
      <c r="A37" s="1">
        <v>35</v>
      </c>
      <c r="B37" t="s">
        <v>7</v>
      </c>
      <c r="C37" s="2">
        <v>43257</v>
      </c>
      <c r="D37" t="s">
        <v>9</v>
      </c>
      <c r="E37">
        <v>9.6</v>
      </c>
      <c r="F37">
        <v>157</v>
      </c>
      <c r="G37">
        <v>10.73176095238084</v>
      </c>
      <c r="H37" s="4">
        <f t="shared" si="0"/>
        <v>-0.11789176587300425</v>
      </c>
    </row>
    <row r="38" spans="1:8" x14ac:dyDescent="0.25">
      <c r="A38" s="1">
        <v>36</v>
      </c>
      <c r="B38" t="s">
        <v>7</v>
      </c>
      <c r="C38" s="2">
        <v>43271</v>
      </c>
      <c r="D38" t="s">
        <v>9</v>
      </c>
      <c r="E38">
        <v>11</v>
      </c>
      <c r="F38">
        <v>171</v>
      </c>
      <c r="G38">
        <v>7.3125000000001137</v>
      </c>
      <c r="H38" s="4">
        <f t="shared" si="0"/>
        <v>0.33522727272726238</v>
      </c>
    </row>
    <row r="39" spans="1:8" x14ac:dyDescent="0.25">
      <c r="A39" s="1">
        <v>37</v>
      </c>
      <c r="B39" t="s">
        <v>7</v>
      </c>
      <c r="C39" s="2">
        <v>43278</v>
      </c>
      <c r="D39" t="s">
        <v>9</v>
      </c>
      <c r="E39">
        <v>14.8</v>
      </c>
      <c r="F39">
        <v>178</v>
      </c>
      <c r="G39">
        <v>8.3468000000000888</v>
      </c>
      <c r="H39" s="4">
        <f t="shared" si="0"/>
        <v>0.43602702702702106</v>
      </c>
    </row>
    <row r="40" spans="1:8" x14ac:dyDescent="0.25">
      <c r="A40" s="1">
        <v>38</v>
      </c>
      <c r="B40" t="s">
        <v>7</v>
      </c>
      <c r="C40" s="2">
        <v>43283</v>
      </c>
      <c r="D40" t="s">
        <v>9</v>
      </c>
      <c r="E40">
        <v>10.9</v>
      </c>
      <c r="F40">
        <v>183</v>
      </c>
      <c r="G40">
        <v>9.2637000000000711</v>
      </c>
      <c r="H40" s="4">
        <f t="shared" si="0"/>
        <v>0.15011926605503936</v>
      </c>
    </row>
    <row r="41" spans="1:8" x14ac:dyDescent="0.25">
      <c r="A41" s="1">
        <v>39</v>
      </c>
      <c r="B41" t="s">
        <v>7</v>
      </c>
      <c r="C41" s="2">
        <v>43299</v>
      </c>
      <c r="D41" t="s">
        <v>9</v>
      </c>
      <c r="E41">
        <v>11.7</v>
      </c>
      <c r="F41">
        <v>199</v>
      </c>
      <c r="G41">
        <v>8.2250235714285811</v>
      </c>
      <c r="H41" s="4">
        <f t="shared" si="0"/>
        <v>0.29700653235653146</v>
      </c>
    </row>
    <row r="42" spans="1:8" x14ac:dyDescent="0.25">
      <c r="A42" s="1">
        <v>40</v>
      </c>
      <c r="B42" t="s">
        <v>7</v>
      </c>
      <c r="C42" s="2">
        <v>43313</v>
      </c>
      <c r="D42" t="s">
        <v>9</v>
      </c>
      <c r="E42">
        <v>9.6999999999999993</v>
      </c>
      <c r="F42">
        <v>213</v>
      </c>
      <c r="G42">
        <v>7.7626041666666028</v>
      </c>
      <c r="H42" s="4">
        <f t="shared" si="0"/>
        <v>0.19973152920962853</v>
      </c>
    </row>
    <row r="43" spans="1:8" x14ac:dyDescent="0.25">
      <c r="A43" s="1">
        <v>41</v>
      </c>
      <c r="B43" t="s">
        <v>7</v>
      </c>
      <c r="C43" s="2">
        <v>43327</v>
      </c>
      <c r="D43" t="s">
        <v>9</v>
      </c>
      <c r="E43">
        <v>8.6999999999999993</v>
      </c>
      <c r="F43">
        <v>227</v>
      </c>
      <c r="G43">
        <v>12.530462857142989</v>
      </c>
      <c r="H43" s="4">
        <f t="shared" si="0"/>
        <v>-0.44028308702792995</v>
      </c>
    </row>
    <row r="44" spans="1:8" x14ac:dyDescent="0.25">
      <c r="A44" s="1">
        <v>42</v>
      </c>
      <c r="B44" t="s">
        <v>7</v>
      </c>
      <c r="C44" s="2">
        <v>43340</v>
      </c>
      <c r="D44" t="s">
        <v>9</v>
      </c>
      <c r="E44">
        <v>9.9</v>
      </c>
      <c r="F44">
        <v>240</v>
      </c>
      <c r="G44">
        <v>7.7626041666666028</v>
      </c>
      <c r="H44" s="4">
        <f t="shared" si="0"/>
        <v>0.21589856902357552</v>
      </c>
    </row>
    <row r="45" spans="1:8" x14ac:dyDescent="0.25">
      <c r="A45" s="1">
        <v>43</v>
      </c>
      <c r="B45" t="s">
        <v>7</v>
      </c>
      <c r="C45" s="2">
        <v>43354</v>
      </c>
      <c r="D45" t="s">
        <v>9</v>
      </c>
      <c r="E45">
        <v>8.9</v>
      </c>
      <c r="F45">
        <v>254</v>
      </c>
      <c r="G45">
        <v>8.1927000000000234</v>
      </c>
      <c r="H45" s="4">
        <f t="shared" si="0"/>
        <v>7.9471910112356964E-2</v>
      </c>
    </row>
    <row r="46" spans="1:8" x14ac:dyDescent="0.25">
      <c r="A46" s="1">
        <v>44</v>
      </c>
      <c r="B46" t="s">
        <v>7</v>
      </c>
      <c r="C46" s="2">
        <v>43369</v>
      </c>
      <c r="D46" t="s">
        <v>9</v>
      </c>
      <c r="E46">
        <v>7.8</v>
      </c>
      <c r="F46">
        <v>269</v>
      </c>
      <c r="G46">
        <v>7.2739000000001166</v>
      </c>
      <c r="H46" s="4">
        <f t="shared" si="0"/>
        <v>6.7448717948702983E-2</v>
      </c>
    </row>
    <row r="47" spans="1:8" x14ac:dyDescent="0.25">
      <c r="A47" s="1">
        <v>45</v>
      </c>
      <c r="B47" t="s">
        <v>7</v>
      </c>
      <c r="C47" s="2">
        <v>43384</v>
      </c>
      <c r="D47" t="s">
        <v>9</v>
      </c>
      <c r="E47">
        <v>9.1</v>
      </c>
      <c r="F47">
        <v>284</v>
      </c>
      <c r="G47">
        <v>8.1927000000000234</v>
      </c>
      <c r="H47" s="4">
        <f t="shared" si="0"/>
        <v>9.97032967032941E-2</v>
      </c>
    </row>
    <row r="48" spans="1:8" x14ac:dyDescent="0.25">
      <c r="A48" s="1">
        <v>46</v>
      </c>
      <c r="B48" t="s">
        <v>7</v>
      </c>
      <c r="C48" s="2">
        <v>43396</v>
      </c>
      <c r="D48" t="s">
        <v>9</v>
      </c>
      <c r="E48">
        <v>8.1999999999999993</v>
      </c>
      <c r="F48">
        <v>296</v>
      </c>
      <c r="G48">
        <v>8.8256000000000103</v>
      </c>
      <c r="H48" s="4">
        <f t="shared" si="0"/>
        <v>-7.6292682926830627E-2</v>
      </c>
    </row>
    <row r="49" spans="1:8" x14ac:dyDescent="0.25">
      <c r="A49" s="1">
        <v>47</v>
      </c>
      <c r="B49" t="s">
        <v>7</v>
      </c>
      <c r="C49" s="2">
        <v>43403</v>
      </c>
      <c r="D49" t="s">
        <v>9</v>
      </c>
      <c r="E49">
        <v>7.8</v>
      </c>
      <c r="F49">
        <v>303</v>
      </c>
      <c r="G49">
        <v>12.41690285714299</v>
      </c>
      <c r="H49" s="4">
        <f t="shared" si="0"/>
        <v>-0.59191062271063977</v>
      </c>
    </row>
    <row r="50" spans="1:8" x14ac:dyDescent="0.25">
      <c r="A50" s="1">
        <v>48</v>
      </c>
      <c r="B50" t="s">
        <v>7</v>
      </c>
      <c r="C50" s="2">
        <v>43418</v>
      </c>
      <c r="D50" t="s">
        <v>9</v>
      </c>
      <c r="E50">
        <v>7.9</v>
      </c>
      <c r="F50">
        <v>318</v>
      </c>
      <c r="G50">
        <v>11.04735857142861</v>
      </c>
      <c r="H50" s="4">
        <f t="shared" si="0"/>
        <v>-0.39839981916817846</v>
      </c>
    </row>
    <row r="51" spans="1:8" x14ac:dyDescent="0.25">
      <c r="A51" s="1">
        <v>49</v>
      </c>
      <c r="B51" t="s">
        <v>7</v>
      </c>
      <c r="C51" s="2">
        <v>43224</v>
      </c>
      <c r="D51" t="s">
        <v>10</v>
      </c>
      <c r="E51">
        <v>8.9</v>
      </c>
      <c r="F51">
        <v>124</v>
      </c>
      <c r="G51">
        <v>8.8572999999999595</v>
      </c>
      <c r="H51" s="4">
        <f t="shared" si="0"/>
        <v>4.7977528089933504E-3</v>
      </c>
    </row>
    <row r="52" spans="1:8" x14ac:dyDescent="0.25">
      <c r="A52" s="1">
        <v>50</v>
      </c>
      <c r="B52" t="s">
        <v>7</v>
      </c>
      <c r="C52" s="2">
        <v>43262</v>
      </c>
      <c r="D52" t="s">
        <v>10</v>
      </c>
      <c r="E52">
        <v>11.2</v>
      </c>
      <c r="F52">
        <v>162</v>
      </c>
      <c r="G52">
        <v>16.03140000000025</v>
      </c>
      <c r="H52" s="4">
        <f t="shared" si="0"/>
        <v>-0.43137500000002243</v>
      </c>
    </row>
    <row r="53" spans="1:8" x14ac:dyDescent="0.25">
      <c r="A53" s="1">
        <v>51</v>
      </c>
      <c r="B53" t="s">
        <v>7</v>
      </c>
      <c r="C53" s="2">
        <v>43270</v>
      </c>
      <c r="D53" t="s">
        <v>10</v>
      </c>
      <c r="E53">
        <v>9.1999999999999993</v>
      </c>
      <c r="F53">
        <v>170</v>
      </c>
      <c r="G53">
        <v>16.03140000000025</v>
      </c>
      <c r="H53" s="4">
        <f t="shared" si="0"/>
        <v>-0.74254347826089684</v>
      </c>
    </row>
    <row r="54" spans="1:8" x14ac:dyDescent="0.25">
      <c r="A54" s="1">
        <v>52</v>
      </c>
      <c r="B54" t="s">
        <v>7</v>
      </c>
      <c r="C54" s="2">
        <v>43272</v>
      </c>
      <c r="D54" t="s">
        <v>10</v>
      </c>
      <c r="E54">
        <v>13.8</v>
      </c>
      <c r="F54">
        <v>172</v>
      </c>
      <c r="G54">
        <v>8.4746999999999488</v>
      </c>
      <c r="H54" s="4">
        <f t="shared" si="0"/>
        <v>0.38589130434782981</v>
      </c>
    </row>
    <row r="55" spans="1:8" x14ac:dyDescent="0.25">
      <c r="A55" s="1">
        <v>53</v>
      </c>
      <c r="B55" t="s">
        <v>7</v>
      </c>
      <c r="C55" s="2">
        <v>43274</v>
      </c>
      <c r="D55" t="s">
        <v>10</v>
      </c>
      <c r="E55">
        <v>18.7</v>
      </c>
      <c r="F55">
        <v>174</v>
      </c>
      <c r="G55">
        <v>16.03140000000025</v>
      </c>
      <c r="H55" s="4">
        <f t="shared" si="0"/>
        <v>0.14270588235292778</v>
      </c>
    </row>
    <row r="56" spans="1:8" x14ac:dyDescent="0.25">
      <c r="A56" s="1">
        <v>54</v>
      </c>
      <c r="B56" t="s">
        <v>7</v>
      </c>
      <c r="C56" s="2">
        <v>43332</v>
      </c>
      <c r="D56" t="s">
        <v>10</v>
      </c>
      <c r="E56">
        <v>5.4</v>
      </c>
      <c r="F56">
        <v>232</v>
      </c>
      <c r="G56">
        <v>16.03140000000025</v>
      </c>
      <c r="H56" s="4">
        <f t="shared" si="0"/>
        <v>-1.9687777777778239</v>
      </c>
    </row>
    <row r="57" spans="1:8" x14ac:dyDescent="0.25">
      <c r="A57" s="1">
        <v>55</v>
      </c>
      <c r="B57" t="s">
        <v>7</v>
      </c>
      <c r="C57" s="2">
        <v>43341</v>
      </c>
      <c r="D57" t="s">
        <v>10</v>
      </c>
      <c r="E57">
        <v>7.7</v>
      </c>
      <c r="F57">
        <v>241</v>
      </c>
      <c r="G57">
        <v>6.4481000000000286</v>
      </c>
      <c r="H57" s="4">
        <f t="shared" si="0"/>
        <v>0.16258441558441189</v>
      </c>
    </row>
    <row r="58" spans="1:8" x14ac:dyDescent="0.25">
      <c r="A58" s="1">
        <v>56</v>
      </c>
      <c r="B58" t="s">
        <v>7</v>
      </c>
      <c r="C58" s="2">
        <v>43362</v>
      </c>
      <c r="D58" t="s">
        <v>10</v>
      </c>
      <c r="E58">
        <v>7.8</v>
      </c>
      <c r="F58">
        <v>262</v>
      </c>
      <c r="G58">
        <v>6.6077999999999397</v>
      </c>
      <c r="H58" s="4">
        <f t="shared" si="0"/>
        <v>0.15284615384616154</v>
      </c>
    </row>
    <row r="59" spans="1:8" x14ac:dyDescent="0.25">
      <c r="A59" s="1">
        <v>57</v>
      </c>
      <c r="B59" t="s">
        <v>7</v>
      </c>
      <c r="C59" s="2">
        <v>43374</v>
      </c>
      <c r="D59" t="s">
        <v>10</v>
      </c>
      <c r="E59">
        <v>9</v>
      </c>
      <c r="F59">
        <v>274</v>
      </c>
      <c r="G59">
        <v>6.4481000000000286</v>
      </c>
      <c r="H59" s="4">
        <f t="shared" si="0"/>
        <v>0.28354444444444127</v>
      </c>
    </row>
    <row r="60" spans="1:8" x14ac:dyDescent="0.25">
      <c r="A60" s="1">
        <v>58</v>
      </c>
      <c r="B60" t="s">
        <v>7</v>
      </c>
      <c r="C60" s="2">
        <v>43382</v>
      </c>
      <c r="D60" t="s">
        <v>10</v>
      </c>
      <c r="E60">
        <v>8.8000000000000007</v>
      </c>
      <c r="F60">
        <v>282</v>
      </c>
      <c r="G60">
        <v>13.079399999999859</v>
      </c>
      <c r="H60" s="4">
        <f t="shared" si="0"/>
        <v>-0.48629545454543843</v>
      </c>
    </row>
    <row r="61" spans="1:8" x14ac:dyDescent="0.25">
      <c r="A61" s="1">
        <v>59</v>
      </c>
      <c r="B61" t="s">
        <v>8</v>
      </c>
      <c r="C61" s="2">
        <v>43186</v>
      </c>
      <c r="D61" t="s">
        <v>9</v>
      </c>
      <c r="E61">
        <v>21.998000000000001</v>
      </c>
      <c r="F61">
        <v>86</v>
      </c>
      <c r="G61">
        <v>30.569973000000481</v>
      </c>
      <c r="H61" s="4">
        <f t="shared" si="0"/>
        <v>-0.38967056096010905</v>
      </c>
    </row>
    <row r="62" spans="1:8" x14ac:dyDescent="0.25">
      <c r="A62" s="1">
        <v>60</v>
      </c>
      <c r="B62" t="s">
        <v>8</v>
      </c>
      <c r="C62" s="2">
        <v>43195</v>
      </c>
      <c r="D62" t="s">
        <v>9</v>
      </c>
      <c r="E62">
        <v>21.555</v>
      </c>
      <c r="F62">
        <v>95</v>
      </c>
      <c r="G62">
        <v>30.569973000000481</v>
      </c>
      <c r="H62" s="4">
        <f t="shared" si="0"/>
        <v>-0.41823117606126098</v>
      </c>
    </row>
    <row r="63" spans="1:8" x14ac:dyDescent="0.25">
      <c r="A63" s="1">
        <v>61</v>
      </c>
      <c r="B63" t="s">
        <v>8</v>
      </c>
      <c r="C63" s="2">
        <v>43201</v>
      </c>
      <c r="D63" t="s">
        <v>9</v>
      </c>
      <c r="E63">
        <v>22.183</v>
      </c>
      <c r="F63">
        <v>101</v>
      </c>
      <c r="G63">
        <v>30.06535600000036</v>
      </c>
      <c r="H63" s="4">
        <f t="shared" si="0"/>
        <v>-0.35533318306813144</v>
      </c>
    </row>
    <row r="64" spans="1:8" x14ac:dyDescent="0.25">
      <c r="A64" s="1">
        <v>62</v>
      </c>
      <c r="B64" t="s">
        <v>8</v>
      </c>
      <c r="C64" s="2">
        <v>43214</v>
      </c>
      <c r="D64" t="s">
        <v>9</v>
      </c>
      <c r="E64">
        <v>20.582999999999998</v>
      </c>
      <c r="F64">
        <v>114</v>
      </c>
      <c r="G64">
        <v>28.97094200000015</v>
      </c>
      <c r="H64" s="4">
        <f t="shared" si="0"/>
        <v>-0.40751795170772737</v>
      </c>
    </row>
    <row r="65" spans="1:8" x14ac:dyDescent="0.25">
      <c r="A65" s="1">
        <v>63</v>
      </c>
      <c r="B65" t="s">
        <v>8</v>
      </c>
      <c r="C65" s="2">
        <v>43227</v>
      </c>
      <c r="D65" t="s">
        <v>9</v>
      </c>
      <c r="E65">
        <v>23.356999999999999</v>
      </c>
      <c r="F65">
        <v>127</v>
      </c>
      <c r="G65">
        <v>27.105720000000002</v>
      </c>
      <c r="H65" s="4">
        <f t="shared" si="0"/>
        <v>-0.16049663912317516</v>
      </c>
    </row>
    <row r="66" spans="1:8" x14ac:dyDescent="0.25">
      <c r="A66" s="1">
        <v>64</v>
      </c>
      <c r="B66" t="s">
        <v>8</v>
      </c>
      <c r="C66" s="2">
        <v>43243</v>
      </c>
      <c r="D66" t="s">
        <v>9</v>
      </c>
      <c r="E66">
        <v>22.509</v>
      </c>
      <c r="F66">
        <v>143</v>
      </c>
      <c r="G66">
        <v>25.03423599999979</v>
      </c>
      <c r="H66" s="4">
        <f t="shared" si="0"/>
        <v>-0.11218783597671109</v>
      </c>
    </row>
    <row r="67" spans="1:8" x14ac:dyDescent="0.25">
      <c r="A67" s="1">
        <v>65</v>
      </c>
      <c r="B67" t="s">
        <v>8</v>
      </c>
      <c r="C67" s="2">
        <v>43257</v>
      </c>
      <c r="D67" t="s">
        <v>9</v>
      </c>
      <c r="E67">
        <v>22.657</v>
      </c>
      <c r="F67">
        <v>157</v>
      </c>
      <c r="G67">
        <v>25.916686999999961</v>
      </c>
      <c r="H67" s="4">
        <f t="shared" ref="H67:H91" si="1">(E67-G67)/E67</f>
        <v>-0.14387107737123012</v>
      </c>
    </row>
    <row r="68" spans="1:8" x14ac:dyDescent="0.25">
      <c r="A68" s="1">
        <v>66</v>
      </c>
      <c r="B68" t="s">
        <v>8</v>
      </c>
      <c r="C68" s="2">
        <v>43271</v>
      </c>
      <c r="D68" t="s">
        <v>9</v>
      </c>
      <c r="E68">
        <v>24.71</v>
      </c>
      <c r="F68">
        <v>171</v>
      </c>
      <c r="G68">
        <v>32.396449000000288</v>
      </c>
      <c r="H68" s="4">
        <f t="shared" si="1"/>
        <v>-0.31106632942129853</v>
      </c>
    </row>
    <row r="69" spans="1:8" x14ac:dyDescent="0.25">
      <c r="A69" s="1">
        <v>67</v>
      </c>
      <c r="B69" t="s">
        <v>8</v>
      </c>
      <c r="C69" s="2">
        <v>43283</v>
      </c>
      <c r="D69" t="s">
        <v>9</v>
      </c>
      <c r="E69">
        <v>22.559000000000001</v>
      </c>
      <c r="F69">
        <v>183</v>
      </c>
      <c r="G69">
        <v>32.992150000000137</v>
      </c>
      <c r="H69" s="4">
        <f t="shared" si="1"/>
        <v>-0.46248282282016651</v>
      </c>
    </row>
    <row r="70" spans="1:8" x14ac:dyDescent="0.25">
      <c r="A70" s="1">
        <v>68</v>
      </c>
      <c r="B70" t="s">
        <v>8</v>
      </c>
      <c r="C70" s="2">
        <v>43299</v>
      </c>
      <c r="D70" t="s">
        <v>9</v>
      </c>
      <c r="E70">
        <v>26.233000000000001</v>
      </c>
      <c r="F70">
        <v>199</v>
      </c>
      <c r="G70">
        <v>26.839222000000301</v>
      </c>
      <c r="H70" s="4">
        <f t="shared" si="1"/>
        <v>-2.310913734610227E-2</v>
      </c>
    </row>
    <row r="71" spans="1:8" x14ac:dyDescent="0.25">
      <c r="A71" s="1">
        <v>69</v>
      </c>
      <c r="B71" t="s">
        <v>8</v>
      </c>
      <c r="C71" s="2">
        <v>43313</v>
      </c>
      <c r="D71" t="s">
        <v>9</v>
      </c>
      <c r="E71">
        <v>27.19</v>
      </c>
      <c r="F71">
        <v>213</v>
      </c>
      <c r="G71">
        <v>26.280738799999831</v>
      </c>
      <c r="H71" s="4">
        <f t="shared" si="1"/>
        <v>3.3441015079079442E-2</v>
      </c>
    </row>
    <row r="72" spans="1:8" x14ac:dyDescent="0.25">
      <c r="A72" s="1">
        <v>70</v>
      </c>
      <c r="B72" t="s">
        <v>8</v>
      </c>
      <c r="C72" s="2">
        <v>43327</v>
      </c>
      <c r="D72" t="s">
        <v>9</v>
      </c>
      <c r="E72">
        <v>24.183</v>
      </c>
      <c r="F72">
        <v>227</v>
      </c>
      <c r="G72">
        <v>24.324749799999839</v>
      </c>
      <c r="H72" s="4">
        <f t="shared" si="1"/>
        <v>-5.8615473679791428E-3</v>
      </c>
    </row>
    <row r="73" spans="1:8" x14ac:dyDescent="0.25">
      <c r="A73" s="1">
        <v>71</v>
      </c>
      <c r="B73" t="s">
        <v>8</v>
      </c>
      <c r="C73" s="2">
        <v>43341</v>
      </c>
      <c r="D73" t="s">
        <v>9</v>
      </c>
      <c r="E73">
        <v>20.11</v>
      </c>
      <c r="F73">
        <v>241</v>
      </c>
      <c r="G73">
        <v>32.463298622798021</v>
      </c>
      <c r="H73" s="4">
        <f t="shared" si="1"/>
        <v>-0.6142863561809061</v>
      </c>
    </row>
    <row r="74" spans="1:8" x14ac:dyDescent="0.25">
      <c r="A74" s="1">
        <v>72</v>
      </c>
      <c r="B74" t="s">
        <v>8</v>
      </c>
      <c r="C74" s="2">
        <v>43354</v>
      </c>
      <c r="D74" t="s">
        <v>9</v>
      </c>
      <c r="E74">
        <v>21.96</v>
      </c>
      <c r="F74">
        <v>254</v>
      </c>
      <c r="G74">
        <v>30.577730000000479</v>
      </c>
      <c r="H74" s="4">
        <f t="shared" si="1"/>
        <v>-0.39242850637524945</v>
      </c>
    </row>
    <row r="75" spans="1:8" x14ac:dyDescent="0.25">
      <c r="A75" s="1">
        <v>73</v>
      </c>
      <c r="B75" t="s">
        <v>8</v>
      </c>
      <c r="C75" s="2">
        <v>43369</v>
      </c>
      <c r="D75" t="s">
        <v>9</v>
      </c>
      <c r="E75">
        <v>19.466999999999999</v>
      </c>
      <c r="F75">
        <v>269</v>
      </c>
      <c r="G75">
        <v>30.700108000000469</v>
      </c>
      <c r="H75" s="4">
        <f t="shared" si="1"/>
        <v>-0.57703333847025584</v>
      </c>
    </row>
    <row r="76" spans="1:8" x14ac:dyDescent="0.25">
      <c r="A76" s="1">
        <v>74</v>
      </c>
      <c r="B76" t="s">
        <v>8</v>
      </c>
      <c r="C76" s="2">
        <v>43384</v>
      </c>
      <c r="D76" t="s">
        <v>9</v>
      </c>
      <c r="E76">
        <v>23.102</v>
      </c>
      <c r="F76">
        <v>284</v>
      </c>
      <c r="G76">
        <v>32.214004999999823</v>
      </c>
      <c r="H76" s="4">
        <f t="shared" si="1"/>
        <v>-0.39442494156349328</v>
      </c>
    </row>
    <row r="77" spans="1:8" x14ac:dyDescent="0.25">
      <c r="A77" s="1">
        <v>75</v>
      </c>
      <c r="B77" t="s">
        <v>8</v>
      </c>
      <c r="C77" s="2">
        <v>43396</v>
      </c>
      <c r="D77" t="s">
        <v>9</v>
      </c>
      <c r="E77">
        <v>20.954999999999998</v>
      </c>
      <c r="F77">
        <v>296</v>
      </c>
      <c r="G77">
        <v>28.408110999999721</v>
      </c>
      <c r="H77" s="4">
        <f t="shared" si="1"/>
        <v>-0.35567220233833086</v>
      </c>
    </row>
    <row r="78" spans="1:8" x14ac:dyDescent="0.25">
      <c r="A78" s="1">
        <v>76</v>
      </c>
      <c r="B78" t="s">
        <v>8</v>
      </c>
      <c r="C78" s="2">
        <v>43403</v>
      </c>
      <c r="D78" t="s">
        <v>9</v>
      </c>
      <c r="E78">
        <v>21.056000000000001</v>
      </c>
      <c r="F78">
        <v>303</v>
      </c>
      <c r="G78">
        <v>30.535733000000508</v>
      </c>
      <c r="H78" s="4">
        <f t="shared" si="1"/>
        <v>-0.45021528305473535</v>
      </c>
    </row>
    <row r="79" spans="1:8" x14ac:dyDescent="0.25">
      <c r="A79" s="1">
        <v>77</v>
      </c>
      <c r="B79" t="s">
        <v>8</v>
      </c>
      <c r="C79" s="2">
        <v>43418</v>
      </c>
      <c r="D79" t="s">
        <v>9</v>
      </c>
      <c r="E79">
        <v>22.954999999999998</v>
      </c>
      <c r="F79">
        <v>318</v>
      </c>
      <c r="G79">
        <v>25.071521999999781</v>
      </c>
      <c r="H79" s="4">
        <f t="shared" si="1"/>
        <v>-9.2203093008049797E-2</v>
      </c>
    </row>
    <row r="80" spans="1:8" x14ac:dyDescent="0.25">
      <c r="A80" s="1">
        <v>78</v>
      </c>
      <c r="B80" t="s">
        <v>8</v>
      </c>
      <c r="C80" s="2">
        <v>43227</v>
      </c>
      <c r="D80" t="s">
        <v>10</v>
      </c>
      <c r="E80">
        <v>20.7</v>
      </c>
      <c r="F80">
        <v>127</v>
      </c>
      <c r="G80">
        <v>28.091000999999942</v>
      </c>
      <c r="H80" s="4">
        <f t="shared" si="1"/>
        <v>-0.35705318840579431</v>
      </c>
    </row>
    <row r="81" spans="1:8" x14ac:dyDescent="0.25">
      <c r="A81" s="1">
        <v>79</v>
      </c>
      <c r="B81" t="s">
        <v>8</v>
      </c>
      <c r="C81" s="2">
        <v>43243</v>
      </c>
      <c r="D81" t="s">
        <v>10</v>
      </c>
      <c r="E81">
        <v>22.745000000000001</v>
      </c>
      <c r="F81">
        <v>143</v>
      </c>
      <c r="G81">
        <v>23.37596799999972</v>
      </c>
      <c r="H81" s="4">
        <f t="shared" si="1"/>
        <v>-2.7740954055824076E-2</v>
      </c>
    </row>
    <row r="82" spans="1:8" x14ac:dyDescent="0.25">
      <c r="A82" s="1">
        <v>80</v>
      </c>
      <c r="B82" t="s">
        <v>8</v>
      </c>
      <c r="C82" s="2">
        <v>43271</v>
      </c>
      <c r="D82" t="s">
        <v>10</v>
      </c>
      <c r="E82">
        <v>21.65</v>
      </c>
      <c r="F82">
        <v>171</v>
      </c>
      <c r="G82">
        <v>29.920642622798098</v>
      </c>
      <c r="H82" s="4">
        <f t="shared" si="1"/>
        <v>-0.38201582553339958</v>
      </c>
    </row>
    <row r="83" spans="1:8" x14ac:dyDescent="0.25">
      <c r="A83" s="1">
        <v>81</v>
      </c>
      <c r="B83" t="s">
        <v>8</v>
      </c>
      <c r="C83" s="2">
        <v>43283</v>
      </c>
      <c r="D83" t="s">
        <v>10</v>
      </c>
      <c r="E83">
        <v>23.166</v>
      </c>
      <c r="F83">
        <v>183</v>
      </c>
      <c r="G83">
        <v>31.732458622798081</v>
      </c>
      <c r="H83" s="4">
        <f t="shared" si="1"/>
        <v>-0.36978583366995083</v>
      </c>
    </row>
    <row r="84" spans="1:8" x14ac:dyDescent="0.25">
      <c r="A84" s="1">
        <v>82</v>
      </c>
      <c r="B84" t="s">
        <v>8</v>
      </c>
      <c r="C84" s="2">
        <v>43283</v>
      </c>
      <c r="D84" t="s">
        <v>10</v>
      </c>
      <c r="E84">
        <v>20.414312907248931</v>
      </c>
      <c r="F84">
        <v>183</v>
      </c>
      <c r="G84">
        <v>31.67594043833871</v>
      </c>
      <c r="H84" s="4">
        <f t="shared" si="1"/>
        <v>-0.55165351791442763</v>
      </c>
    </row>
    <row r="85" spans="1:8" x14ac:dyDescent="0.25">
      <c r="A85" s="1">
        <v>83</v>
      </c>
      <c r="B85" t="s">
        <v>8</v>
      </c>
      <c r="C85" s="2">
        <v>43299</v>
      </c>
      <c r="D85" t="s">
        <v>10</v>
      </c>
      <c r="E85">
        <v>27.065999999999999</v>
      </c>
      <c r="F85">
        <v>199</v>
      </c>
      <c r="G85">
        <v>27.913491000000182</v>
      </c>
      <c r="H85" s="4">
        <f t="shared" si="1"/>
        <v>-3.1312015074269665E-2</v>
      </c>
    </row>
    <row r="86" spans="1:8" x14ac:dyDescent="0.25">
      <c r="A86" s="1">
        <v>84</v>
      </c>
      <c r="B86" t="s">
        <v>8</v>
      </c>
      <c r="C86" s="2">
        <v>43341</v>
      </c>
      <c r="D86" t="s">
        <v>10</v>
      </c>
      <c r="E86">
        <v>18.091000000000001</v>
      </c>
      <c r="F86">
        <v>241</v>
      </c>
      <c r="G86">
        <v>31.179041622798039</v>
      </c>
      <c r="H86" s="4">
        <f t="shared" si="1"/>
        <v>-0.72345595173279731</v>
      </c>
    </row>
    <row r="87" spans="1:8" x14ac:dyDescent="0.25">
      <c r="A87" s="1">
        <v>85</v>
      </c>
      <c r="B87" t="s">
        <v>8</v>
      </c>
      <c r="C87" s="2">
        <v>43354</v>
      </c>
      <c r="D87" t="s">
        <v>10</v>
      </c>
      <c r="E87">
        <v>22.815999999999999</v>
      </c>
      <c r="F87">
        <v>254</v>
      </c>
      <c r="G87">
        <v>29.945641000000119</v>
      </c>
      <c r="H87" s="4">
        <f t="shared" si="1"/>
        <v>-0.31248426542777524</v>
      </c>
    </row>
    <row r="88" spans="1:8" x14ac:dyDescent="0.25">
      <c r="A88" s="1">
        <v>86</v>
      </c>
      <c r="B88" t="s">
        <v>8</v>
      </c>
      <c r="C88" s="2">
        <v>43354</v>
      </c>
      <c r="D88" t="s">
        <v>10</v>
      </c>
      <c r="E88">
        <v>23.905999999999999</v>
      </c>
      <c r="F88">
        <v>254</v>
      </c>
      <c r="G88">
        <v>26.72281699999991</v>
      </c>
      <c r="H88" s="4">
        <f t="shared" si="1"/>
        <v>-0.11782887141303069</v>
      </c>
    </row>
    <row r="89" spans="1:8" x14ac:dyDescent="0.25">
      <c r="A89" s="1">
        <v>87</v>
      </c>
      <c r="B89" t="s">
        <v>8</v>
      </c>
      <c r="C89" s="2">
        <v>43369</v>
      </c>
      <c r="D89" t="s">
        <v>10</v>
      </c>
      <c r="E89">
        <v>20.408999999999999</v>
      </c>
      <c r="F89">
        <v>269</v>
      </c>
      <c r="G89">
        <v>29.920642622798098</v>
      </c>
      <c r="H89" s="4">
        <f t="shared" si="1"/>
        <v>-0.46605138041051009</v>
      </c>
    </row>
    <row r="90" spans="1:8" x14ac:dyDescent="0.25">
      <c r="A90" s="1">
        <v>88</v>
      </c>
      <c r="B90" t="s">
        <v>8</v>
      </c>
      <c r="C90" s="2">
        <v>43384</v>
      </c>
      <c r="D90" t="s">
        <v>10</v>
      </c>
      <c r="E90">
        <v>21.577000000000002</v>
      </c>
      <c r="F90">
        <v>284</v>
      </c>
      <c r="G90">
        <v>27.671370000000199</v>
      </c>
      <c r="H90" s="4">
        <f t="shared" si="1"/>
        <v>-0.28244751355611053</v>
      </c>
    </row>
    <row r="91" spans="1:8" x14ac:dyDescent="0.25">
      <c r="A91" s="1">
        <v>89</v>
      </c>
      <c r="B91" t="s">
        <v>8</v>
      </c>
      <c r="C91" s="2">
        <v>43384</v>
      </c>
      <c r="D91" t="s">
        <v>10</v>
      </c>
      <c r="E91">
        <v>21.614000000000001</v>
      </c>
      <c r="F91">
        <v>284</v>
      </c>
      <c r="G91">
        <v>35.843810622797633</v>
      </c>
      <c r="H91" s="4">
        <f t="shared" si="1"/>
        <v>-0.65836081349114617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Law, Ji Yeow [A&amp;BE]</dc:creator>
  <cp:lastModifiedBy>Law, Ji Yeow [ABE]</cp:lastModifiedBy>
  <dcterms:created xsi:type="dcterms:W3CDTF">2021-08-02T18:26:01Z</dcterms:created>
  <dcterms:modified xsi:type="dcterms:W3CDTF">2021-08-03T13:27:41Z</dcterms:modified>
</cp:coreProperties>
</file>