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python_project\crawlKeywords\app\forms\"/>
    </mc:Choice>
  </mc:AlternateContent>
  <xr:revisionPtr revIDLastSave="0" documentId="13_ncr:1_{A48B924A-1F83-44D9-A553-6C80DF614468}" xr6:coauthVersionLast="45" xr6:coauthVersionMax="45" xr10:uidLastSave="{00000000-0000-0000-0000-000000000000}"/>
  <bookViews>
    <workbookView xWindow="1110" yWindow="-120" windowWidth="27810" windowHeight="18240" xr2:uid="{0FAC0493-548C-4EB4-BC7D-FCCBCFFB740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12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BEF376-CF1B-412F-A57C-A83266CB7C85}" keepAlive="1" name="쿼리 - result_2020-01-28" description="통합 문서의 'result_2020-01-28' 쿼리에 대한 연결입니다." type="5" refreshedVersion="6" background="1">
    <dbPr connection="Provider=Microsoft.Mashup.OleDb.1;Data Source=$Workbook$;Location=result_2020-01-28;Extended Properties=&quot;&quot;" command="SELECT * FROM [result_2020-01-28]"/>
  </connection>
</connections>
</file>

<file path=xl/sharedStrings.xml><?xml version="1.0" encoding="utf-8"?>
<sst xmlns="http://schemas.openxmlformats.org/spreadsheetml/2006/main" count="244" uniqueCount="236">
  <si>
    <t>[KBS 뉴스특보 다시보기] ‘신종 코로나바이러스’ 국내 4번째 확진 환자 발생 (27일 12:00~)</t>
  </si>
  <si>
    <t>https://www.youtube.com/watch?v=9pGgBEkJubY</t>
  </si>
  <si>
    <t>반전이 있는 극한직업 웃긴장면 모음 3부 [뭅뭅픽] 극한직업 | Extreme Job | 웃긴영화</t>
  </si>
  <si>
    <t>https://www.youtube.com/watch?v=NiO7GzEDlQM</t>
  </si>
  <si>
    <t>진짜 불이야!!🔥도망가! ※실제상황ㄷㄷ유튜버들끼리 촬영하는데 불나서 주민들 대피하고 난리난 썰</t>
  </si>
  <si>
    <t>https://www.youtube.com/watch?v=hzsEFB4fLqY</t>
  </si>
  <si>
    <t>엿(♥)같은 궁합! 전소민X양세찬 러브라인.ZIP 3탄 《런닝맨 / 예능맛ZIP / RunningMan 》</t>
  </si>
  <si>
    <t>https://www.youtube.com/watch?v=-UNI1HNf1zI</t>
  </si>
  <si>
    <t>[긴급체크]우한폐렴(신종코로나바이러스감염증)</t>
  </si>
  <si>
    <t>https://www.youtube.com/watch?v=RJDroTVhP3c</t>
  </si>
  <si>
    <t>우한폐렴으로 중국 반도체굴기 망했다!! 우한폐렴 시즌2가 시작되다!</t>
  </si>
  <si>
    <t>https://www.youtube.com/watch?v=KXByJ7qYKJ0</t>
  </si>
  <si>
    <t>엘x님과 비즈니스로 아무노래챌린지</t>
  </si>
  <si>
    <t>https://www.youtube.com/watch?v=Ras9BCHP8l8</t>
  </si>
  <si>
    <t>[에포크픽]우한 폐렴 현지 의료진 "감염자 최소 9만" .. 인재 가능성 제기돼</t>
  </si>
  <si>
    <t>https://www.youtube.com/watch?v=fC45OwM6Vj4</t>
  </si>
  <si>
    <t>中 사망자 100명 넘어...수도 베이징도 첫 사망자 / YTN</t>
  </si>
  <si>
    <t>https://www.youtube.com/watch?v=SJQKvx0sFu8</t>
  </si>
  <si>
    <t>[1月의 무도] ※혼자보지 마시오※ 피가 모자라.. 얼른 순댓국을 먹어야겠어.. "뱀파이어 특집" infinite challenge</t>
  </si>
  <si>
    <t>https://www.youtube.com/watch?v=ttZ1pQNf0Gc</t>
  </si>
  <si>
    <t>10kg 생선머리를 통째로 구워먹쟈</t>
  </si>
  <si>
    <t>https://www.youtube.com/watch?v=4KiRma72fQU</t>
  </si>
  <si>
    <t>한국축구가 U-23 전승으로 우승해버리자 예선탈락한 일본과 중국의 놀라운 반응들, "돈 쏟아부었다가 '학범슨' 앞에서 망연자실, 한국 흉내도 못낸다"</t>
  </si>
  <si>
    <t>https://www.youtube.com/watch?v=CXk6X603bQc</t>
  </si>
  <si>
    <t>[1/28]우상호,장진영,김지수,김영우,이재갑,우한대 유학생,류밀희│김어준의 뉴스공장</t>
  </si>
  <si>
    <t>https://www.youtube.com/watch?v=0SI5pehwNco</t>
  </si>
  <si>
    <t>아니 이게 자연이야 자연☆곡이야?! 육해공 동물 싹 다 먹는 [고독한 생존가]</t>
  </si>
  <si>
    <t>https://www.youtube.com/watch?v=Qd1l3X6JOGo</t>
  </si>
  <si>
    <t>우한 폐렴을 예언한 영화, 실화가 되어 가는 중</t>
  </si>
  <si>
    <t>https://www.youtube.com/watch?v=eRTxwI-0OV4</t>
  </si>
  <si>
    <t>귀성길  드립 맛집 여기  맞🐂? 전국 팔도 저세상 텐션 피플 다 모인 횡성 휴게소 알바  리뷰 (라고 쓰고 먹방이라 읽는다)ㅣ워크맨 ep.37</t>
  </si>
  <si>
    <t>https://www.youtube.com/watch?v=ZpvD9sjAxqg</t>
  </si>
  <si>
    <t>총몇명의 사연낭독 몰아보기 [설날특집]</t>
  </si>
  <si>
    <t>https://www.youtube.com/watch?v=wzyZ35DIHz0</t>
  </si>
  <si>
    <t>(몰카) 수면 마취후 깨어났는데 30년이 지나있다면....?!! 비몽사몽 정신없는 몰카ㅋㅋㅋㅋㅋㅋ</t>
  </si>
  <si>
    <t>https://www.youtube.com/watch?v=ZHMYyhEwMgk</t>
  </si>
  <si>
    <t>[뉴스룸 모아보기] '우한 폐렴' 무차별 감염…전 세계 '공포 바이러스' / JTBC 뉴스룸</t>
  </si>
  <si>
    <t>https://www.youtube.com/watch?v=lFXsxtEkeCs</t>
  </si>
  <si>
    <t>우한폐렴 코로나 바이러스 발생지 실체를 공개합니다</t>
  </si>
  <si>
    <t>https://www.youtube.com/watch?v=CbfaShxXRLs</t>
  </si>
  <si>
    <t>[Ep.85] 할머니들과 남극식 나이 먹어봤습니다</t>
  </si>
  <si>
    <t>https://www.youtube.com/watch?v=NzETQJSoTog</t>
  </si>
  <si>
    <t>흔한남매 아이큐 공개ㅋㅋ 브레인 아웃 박살내기ㅋㅋㅋ(흔한남매 )</t>
  </si>
  <si>
    <t>https://www.youtube.com/watch?v=Sipbm_Yb0mo</t>
  </si>
  <si>
    <t>우한폐렴, 전문가에게 전부 다~물어봤다!!</t>
  </si>
  <si>
    <t>https://www.youtube.com/watch?v=crDkkNh8oF0</t>
  </si>
  <si>
    <t>젓가락질 하는 유형ㅋㅋㅋ(feat.초대왕 젓가락)</t>
  </si>
  <si>
    <t>https://www.youtube.com/watch?v=3KKC-YIZ2Vw</t>
  </si>
  <si>
    <t>[19/20 잉글랜드 FA컵] 사우스햄튼 vs 토트넘 H/L</t>
  </si>
  <si>
    <t>https://www.youtube.com/watch?v=mtJVsPdPiy8</t>
  </si>
  <si>
    <t>영국음식이 진짜로 얼마나 맛없는지 보여주는 손흥민!! (입맛은 아직 100% 한국인🇰🇷)</t>
  </si>
  <si>
    <t>https://www.youtube.com/watch?v=rOCVOr130X8</t>
  </si>
  <si>
    <t>화들짝 놀란 與 [설 특집 따따부따]</t>
  </si>
  <si>
    <t>https://www.youtube.com/watch?v=jYzQBWho8tE</t>
  </si>
  <si>
    <t>천재적인 헤어스타일 꿀팁들 || 123 Go! 웃긴 헤어스타일링 상황과 닥칠 수 있는 문제점들</t>
  </si>
  <si>
    <t>https://www.youtube.com/watch?v=RbmxRX3Z8HU</t>
  </si>
  <si>
    <t>완전 신기한 물에 반응하지않는 투명보호막이 생겼습니다. 방수인간 탄생!</t>
  </si>
  <si>
    <t>https://www.youtube.com/watch?v=c-VagYoM08s</t>
  </si>
  <si>
    <t>지코 ZICO - '아무노래' 챌린지 | 'Any Song' Challenge</t>
  </si>
  <si>
    <t>https://www.youtube.com/watch?v=w8jkbQXjs9w</t>
  </si>
  <si>
    <t>참아봐라 웃음참기 모음집#5 ㅣ호돌이 영상툰</t>
  </si>
  <si>
    <t>https://www.youtube.com/watch?v=Qr_o4DDsdI4</t>
  </si>
  <si>
    <t>엄마를 위한 연우의 특별한 선물은? [슈퍼맨이 돌아왔다/The Return of Superman] 20200119</t>
  </si>
  <si>
    <t>https://www.youtube.com/watch?v=MdeeOsmmiAc</t>
  </si>
  <si>
    <t>미스터트롯 임영웅 팀미션 현역A 댄싱퀸</t>
  </si>
  <si>
    <t>https://www.youtube.com/watch?v=mo8aCCyVxhg</t>
  </si>
  <si>
    <t>[골라봐야지][ENG] ♨막상막하♨돌+아이 김희철(KIM HEE CHUL)에 대응하는 소녀시대↗(Girls' Generation)  #아는형님 #JTBC봐야지</t>
  </si>
  <si>
    <t>https://www.youtube.com/watch?v=uRnqxR4aKd8</t>
  </si>
  <si>
    <t>'감찰 카드' 꺼내 든 추미애, 최강욱 기소 놓고 '충돌'</t>
  </si>
  <si>
    <t>https://www.youtube.com/watch?v=2cXYtA7xjdY</t>
  </si>
  <si>
    <t>Any song (아무노래)</t>
  </si>
  <si>
    <t>https://www.youtube.com/watch?v=GOtF5_Ow0_Y</t>
  </si>
  <si>
    <t>BTS (방탄소년단) 'Black Swan' Art Film performed by MN Dance Company</t>
  </si>
  <si>
    <t>https://www.youtube.com/watch?v=vGbuUFRdYqU</t>
  </si>
  <si>
    <t>김형오, 이석연 김세연 해임해라! [서정욱의 이것이법이다]</t>
  </si>
  <si>
    <t>https://www.youtube.com/watch?v=6b72CIuMmSg</t>
  </si>
  <si>
    <t>target</t>
  </si>
  <si>
    <t>date</t>
  </si>
  <si>
    <t>time</t>
  </si>
  <si>
    <t>rank</t>
  </si>
  <si>
    <t>keyword</t>
  </si>
  <si>
    <t>urls</t>
  </si>
  <si>
    <t>태사자</t>
  </si>
  <si>
    <t>https://search.daum.net/search?w=tot&amp;q=태사자</t>
  </si>
  <si>
    <t>손승연</t>
  </si>
  <si>
    <t>https://search.daum.net/search?w=tot&amp;q=손승연</t>
  </si>
  <si>
    <t>장정윤 작가</t>
  </si>
  <si>
    <t>https://search.daum.net/search?w=tot&amp;q=장정윤 작가</t>
  </si>
  <si>
    <t>설문동</t>
  </si>
  <si>
    <t>https://search.daum.net/search?w=tot&amp;q=설문동</t>
  </si>
  <si>
    <t>서우림</t>
  </si>
  <si>
    <t>https://search.daum.net/search?w=tot&amp;q=서우림</t>
  </si>
  <si>
    <t>장신영</t>
  </si>
  <si>
    <t>https://search.daum.net/search?w=tot&amp;q=장신영</t>
  </si>
  <si>
    <t>이동건</t>
  </si>
  <si>
    <t>https://search.daum.net/search?w=tot&amp;q=이동건</t>
  </si>
  <si>
    <t>노정진</t>
  </si>
  <si>
    <t>https://search.daum.net/search?w=tot&amp;q=노정진</t>
  </si>
  <si>
    <t>연상호</t>
  </si>
  <si>
    <t>https://search.daum.net/search?w=tot&amp;q=연상호</t>
  </si>
  <si>
    <t>강경준</t>
  </si>
  <si>
    <t>https://search.daum.net/search?w=tot&amp;q=강경준</t>
  </si>
  <si>
    <t>포레스트 뜻</t>
  </si>
  <si>
    <t>https://search.naver.com/search.naver?where=nexearch&amp;query=포레스트 뜻</t>
  </si>
  <si>
    <t>https://search.naver.com/search.naver?where=nexearch&amp;query=연상호</t>
  </si>
  <si>
    <t>포레스트</t>
  </si>
  <si>
    <t>https://search.naver.com/search.naver?where=nexearch&amp;query=포레스트</t>
  </si>
  <si>
    <t>동네사람들</t>
  </si>
  <si>
    <t>https://search.naver.com/search.naver?where=nexearch&amp;query=동네사람들</t>
  </si>
  <si>
    <t>https://search.naver.com/search.naver?where=nexearch&amp;query=손승연</t>
  </si>
  <si>
    <t>https://search.naver.com/search.naver?where=nexearch&amp;query=서우림</t>
  </si>
  <si>
    <t>https://search.naver.com/search.naver?where=nexearch&amp;query=이동건</t>
  </si>
  <si>
    <t>forest</t>
  </si>
  <si>
    <t>https://search.naver.com/search.naver?where=nexearch&amp;query=forest</t>
  </si>
  <si>
    <t>조보아</t>
  </si>
  <si>
    <t>https://search.naver.com/search.naver?where=nexearch&amp;query=조보아</t>
  </si>
  <si>
    <t>https://search.naver.com/search.naver?where=nexearch&amp;query=설문동</t>
  </si>
  <si>
    <t>방법</t>
  </si>
  <si>
    <t>https://search.naver.com/search.naver?where=nexearch&amp;query=방법</t>
  </si>
  <si>
    <t>김선영</t>
  </si>
  <si>
    <t>https://search.naver.com/search.naver?where=nexearch&amp;query=김선영</t>
  </si>
  <si>
    <t>https://search.naver.com/search.naver?where=nexearch&amp;query=태사자</t>
  </si>
  <si>
    <t>https://search.naver.com/search.naver?where=nexearch&amp;query=강경준</t>
  </si>
  <si>
    <t>https://search.naver.com/search.naver?where=nexearch&amp;query=장정윤 작가</t>
  </si>
  <si>
    <t>김경란</t>
  </si>
  <si>
    <t>https://search.naver.com/search.naver?where=nexearch&amp;query=김경란</t>
  </si>
  <si>
    <t>영화 컨테이젼</t>
  </si>
  <si>
    <t>https://search.naver.com/search.naver?where=nexearch&amp;query=영화 컨테이젼</t>
  </si>
  <si>
    <t>라디오스타</t>
  </si>
  <si>
    <t>https://search.naver.com/search.naver?where=nexearch&amp;query=라디오스타</t>
  </si>
  <si>
    <t>정인선</t>
  </si>
  <si>
    <t>https://search.naver.com/search.naver?where=nexearch&amp;query=정인선</t>
  </si>
  <si>
    <t>율희</t>
  </si>
  <si>
    <t>https://search.naver.com/search.naver?where=nexearch&amp;query=율희</t>
  </si>
  <si>
    <t>BTS: Black Swan</t>
  </si>
  <si>
    <t>https://www.youtube.com/watch?v=wSNd02kVv8o</t>
  </si>
  <si>
    <t>후베이 우한은 왜 10만개의 병상을 만들려는걸까..? 우한시장의 발표..</t>
  </si>
  <si>
    <t>https://www.youtube.com/watch?v=FZroML5E6P4</t>
  </si>
  <si>
    <t>뽑기로 결정하는 여행!! 대통령 상 받은 음식인데 뽑아야 먹는다고?!?!</t>
  </si>
  <si>
    <t>https://www.youtube.com/watch?v=UwEixA6BE8k</t>
  </si>
  <si>
    <t>스키장 엘리베이터 &amp; 차 안의 응애소리 [총몇명의 사연낭독]</t>
  </si>
  <si>
    <t>https://www.youtube.com/watch?v=eYzmtNBX5KE</t>
  </si>
  <si>
    <t>피리 부는 개구리를 따라가보았습니다. 츄릅로드</t>
  </si>
  <si>
    <t>https://www.youtube.com/watch?v=-zdWFHH0pK0</t>
  </si>
  <si>
    <t>해운대 현지분들은 어디서 혼밥을 할까. 츄릅로드</t>
  </si>
  <si>
    <t>https://www.youtube.com/watch?v=wZPnLCAnRqU</t>
  </si>
  <si>
    <t>치맥하러 와서 감자가지고 ㅊ싸울래? 츄릅로드</t>
  </si>
  <si>
    <t>https://www.youtube.com/watch?v=o6yiVUs1CaU</t>
  </si>
  <si>
    <t>미슐랭에 소개된 유일한 삼겹살집. 츄릅로드</t>
  </si>
  <si>
    <t>https://www.youtube.com/watch?v=bcD0zbaOCu8</t>
  </si>
  <si>
    <t>서면에서 배고파본 당신은 이미 이 집을 알고있다. 츄릅로드</t>
  </si>
  <si>
    <t>https://www.youtube.com/watch?v=LuYTe91S2S0</t>
  </si>
  <si>
    <t>우리 대패 먹는다 안했나? 츄릅로드</t>
  </si>
  <si>
    <t>https://www.youtube.com/watch?v=a7gep9SrwBs</t>
  </si>
  <si>
    <t>브레인아웃 대규모 업데이트! 핵병맛 문제가 잔뜩 추가됐다고?! _ 브레인아웃</t>
  </si>
  <si>
    <t>https://www.youtube.com/watch?v=b8znQr91YvY</t>
  </si>
  <si>
    <t>감스트 미래의아들이 내방송을 본다면..</t>
  </si>
  <si>
    <t>https://www.youtube.com/watch?v=x6cuURchZCU</t>
  </si>
  <si>
    <t>[KBS 뉴스특보 다시보기] 신종 코로나 바이러스 질병관리본부 공식 발표 (28일 13:48~)</t>
  </si>
  <si>
    <t>https://www.youtube.com/watch?v=t3AJJFyHcSU</t>
  </si>
  <si>
    <t>유령도시가 된 우한..코로나 바이러스가 덮친 우한의 현재 모습을 보여드립니다..</t>
  </si>
  <si>
    <t>https://www.youtube.com/watch?v=3fTIJ4jqV8k</t>
  </si>
  <si>
    <t>앞니 빠진 모습을 보여줬는데 민영이 반응이..?</t>
  </si>
  <si>
    <t>https://www.youtube.com/watch?v=zcE7cP_3-oU</t>
  </si>
  <si>
    <t>결혼준비💕</t>
  </si>
  <si>
    <t>https://www.youtube.com/watch?v=ddhzVOahqtA</t>
  </si>
  <si>
    <t>[FULL] 오 주닐주닐❤ 양준일~~~🌟🌟🌟 퐌타지한 보이는 라이브 / 여성시대 양희은, 서경석입니다</t>
  </si>
  <si>
    <t>https://www.youtube.com/watch?v=jw8lYfKElHU</t>
  </si>
  <si>
    <t>꼭 그렇게.. 보이는 건 다 먹어야.. 속이 후련했..냐!!!!! [고독한 생존가]</t>
  </si>
  <si>
    <t>https://www.youtube.com/watch?v=umD3o0k1liM</t>
  </si>
  <si>
    <t>처음 공개되는 천재견 호야와 함께한 시간이 담긴.. 할아버지의 일기 l Genius Dog's Granpa's Diary Is Revealed For The First Time</t>
  </si>
  <si>
    <t>https://www.youtube.com/watch?v=sxKmsowfh2o</t>
  </si>
  <si>
    <t>소주연을 심쿵하게 한 김민재의 돌직구 고백! "맥주 한 잔 어때요?" 《화제의 모먼트 / 낭만닥터 김사부2 / 스브스캐치》</t>
  </si>
  <si>
    <t>https://www.youtube.com/watch?v=e6fWaRuP-Go</t>
  </si>
  <si>
    <t>연락 두절된 남친이 다른 여자랑 있었다 [엑스엑스(XX)] - EP.01</t>
  </si>
  <si>
    <t>https://www.youtube.com/watch?v=H4vms1oD4Zo</t>
  </si>
  <si>
    <t>[자매대결] 가방공개★ 빈부격차에서 신분상승?ㅋㅋㅋ 왓츠인마이백 | 디바걸스</t>
  </si>
  <si>
    <t>https://www.youtube.com/watch?v=DuuIdPheKjQ</t>
  </si>
  <si>
    <t>[뉴스룸 모아보기] '신종 코로나' 국내 확산 비상…중국은 사실상 '전염병 계엄령' / JTBC News</t>
  </si>
  <si>
    <t>https://www.youtube.com/watch?v=1SlbLpjklig</t>
  </si>
  <si>
    <t>“발령 전 靑수사 끝낸다”</t>
  </si>
  <si>
    <t>https://www.youtube.com/watch?v=-Y1-ADRzCZw</t>
  </si>
  <si>
    <t>5일만에 주인을 만난 미어캣의 반응 [냥이아빠]</t>
  </si>
  <si>
    <t>https://www.youtube.com/watch?v=qkeMbPMSje0</t>
  </si>
  <si>
    <t>모든걸 나랑만 하려는 친구! 사건파일108. 친구의 질투 | 되감기 공소시효 [밍꼬발랄]</t>
  </si>
  <si>
    <t>https://www.youtube.com/watch?v=S59VCgsCNF4</t>
  </si>
  <si>
    <t>[우한 상황] "사람이 죽어가요" 절규…의료진들도 패닉 / SBS</t>
  </si>
  <si>
    <t>https://www.youtube.com/watch?v=QL2LUxZRIoc</t>
  </si>
  <si>
    <t>[1/29] 윤소하, 박시영, 김준일, 김언경, 장진영 | 김어준의 뉴스공장</t>
  </si>
  <si>
    <t>https://www.youtube.com/watch?v=hWLsFgSZzeQ</t>
  </si>
  <si>
    <t>드디어 ‘우한 폐렴’ 백신(Vaccine)이 개발되어 생산되었다는 소식 [이슈왕]</t>
  </si>
  <si>
    <t>https://www.youtube.com/watch?v=Gm9FjOT5t2o</t>
  </si>
  <si>
    <t>[알릴레오 라이브 17회] 신종코로나의 습격 내 몸을 지켜라! (20.01.28)</t>
  </si>
  <si>
    <t>https://www.youtube.com/watch?v=fCJVYC1Vb2Y</t>
  </si>
  <si>
    <t>(특집) 황교안 단독 인터뷰 '한국당 공천은 내가 책임진다!' / 신의한수 20.01.28</t>
  </si>
  <si>
    <t>https://www.youtube.com/watch?v=5sum3ur2SQE</t>
  </si>
  <si>
    <t>[사랑과 전쟁] 못생긴 직장상사의 괴롭힘에 여자가 한 최후의 방법</t>
  </si>
  <si>
    <t>https://www.youtube.com/watch?v=yKNj0Qg_jQg</t>
  </si>
  <si>
    <t>[격리병원 단독 르포] 우한폐렴 세 번째 환자, 스트레스에 잠 못 이룬다</t>
  </si>
  <si>
    <t>https://www.youtube.com/watch?v=7XOFeKlZYIA</t>
  </si>
  <si>
    <t>[돌발영상] '인사'가 만사라 했던가?  / YTN</t>
  </si>
  <si>
    <t>https://www.youtube.com/watch?v=QKbV7iVJ6ZM</t>
  </si>
  <si>
    <t>(소오름) 고민녀의 재산을 '몰래' 확인한 뒤 파혼을 통보한 남친 (사이다 반전有🎉) [연애의 참견3]</t>
  </si>
  <si>
    <t>https://www.youtube.com/watch?v=TVSyvJgoCAM</t>
  </si>
  <si>
    <t>[무빙-웹툰 열대어] 마지막 편, 새로운 시작을 위해.</t>
  </si>
  <si>
    <t>https://www.youtube.com/watch?v=YTglpUeaJZA</t>
  </si>
  <si>
    <t>커버댄스팀의! BTS (방탄소년단) - 'Black Swan' 최초 공개무대 리액션!! 제임스 코튼쇼 The Late Late Show Reaction</t>
  </si>
  <si>
    <t>https://www.youtube.com/watch?v=ikAKHSuomWU</t>
  </si>
  <si>
    <t>'직진'  [따따부따 풀버전 ]</t>
  </si>
  <si>
    <t>https://www.youtube.com/watch?v=dDcVmwHGTTU</t>
  </si>
  <si>
    <t>영탁 ‘막걸리 한잔’♭ 모두 막걸리 열풍! 일.동.원.샷 [내일은 미스터트롯] 4회 20200123</t>
  </si>
  <si>
    <t>https://www.youtube.com/watch?v=npXaoOA2yS0</t>
  </si>
  <si>
    <t>두 사람 무슨 사이야?? [설 특집 2부 끝]</t>
  </si>
  <si>
    <t>https://www.youtube.com/watch?v=efx7dGIgwFg</t>
  </si>
  <si>
    <t>앉아서 더 슈팅을 잘하는 의자 슈팅 달인이 나타났습니다..ㄷㄷ</t>
  </si>
  <si>
    <t>https://www.youtube.com/watch?v=dx_VlnSmhX4</t>
  </si>
  <si>
    <t>테마주, 찬바람이 불어오면 떠오르는 감수성의 세계</t>
  </si>
  <si>
    <t>https://www.youtube.com/watch?v=LhcANI_P_R0</t>
  </si>
  <si>
    <t>4106회. (4064회 투표결과 &amp; 2차 투표) 팰리세이드 전복 사고 관련, 내리막에서 후진기어(R)  들어가 있으면 저절로 시동 꺼진다는 사실 아는 사람은 과연 몇%나 될까요?</t>
  </si>
  <si>
    <t>https://www.youtube.com/watch?v=qoxe4DpAQ2I</t>
  </si>
  <si>
    <t>실시간 전세계가 난리난 방탄소년단 BTS 블랙스완 코든쇼 라이브 무대 현장 BTS BLACK SWAN LIVE CBS CORDEN SHOW in The Late Late Show</t>
  </si>
  <si>
    <t>https://www.youtube.com/watch?v=ctC7-HGrpt8</t>
  </si>
  <si>
    <t>자유통일당의 비전, 김문수에게 듣는다 (펜앤초대석 ; 1월 29일)</t>
  </si>
  <si>
    <t>https://www.youtube.com/watch?v=ptDASTZJAqo</t>
  </si>
  <si>
    <t>안녕하세요 턱형입니다 (턱중 관련)</t>
  </si>
  <si>
    <t>https://www.youtube.com/watch?v=Q15gqiQLlM4</t>
  </si>
  <si>
    <t>이거먹으러 제주까지왔는데 와진짜</t>
  </si>
  <si>
    <t>https://www.youtube.com/watch?v=77hEgO4MLLY</t>
  </si>
  <si>
    <t>박지원 난리났다! 진중권 폭로에 한마디 못하고 웃기만.... 떨고있는 정경심~</t>
  </si>
  <si>
    <t>https://www.youtube.com/watch?v=7o7PmTEGVqA</t>
  </si>
  <si>
    <t>‘靑 선거개입 의혹’ 백원우·송철호 등 기소, 검찰 출석 앞둔 임종석 “모든 과정 공개할 것” | 2020년 1월 29일 정치데스크</t>
  </si>
  <si>
    <t>https://www.youtube.com/watch?v=Z5gRvaTccSw</t>
  </si>
  <si>
    <t>[#사랑의불시착] 참을 수 없는 표치수 주둥아리의 가벼움,, 단이 엄마 앞에서 술술 불어버린 고오급 정보들 (뚜맞각) | Crash Landing on You | #Diggle</t>
  </si>
  <si>
    <t>https://www.youtube.com/watch?v=5jld2kdfYmQ</t>
  </si>
  <si>
    <t>미스터트롯 실력파 5인방 #장민호 영탁 임영웅 양지원 김수찬</t>
  </si>
  <si>
    <t>https://www.youtube.com/watch?v=RN5n1Ovjqoo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</si>
</sst>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>
    <font>
      <sz val="8"/>
      <color theme="1"/>
      <name val="맑은 고딕"/>
      <family val="2"/>
      <charset val="129"/>
      <scheme val="minor"/>
    </font>
    <font>
      <b/>
      <sz val="8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theme="9" tint="0.79998168889431442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1" fillId="2" borderId="1" xfId="0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ont="1" applyFill="1" applyBorder="1">
      <alignment vertical="center"/>
    </xf>
    <xf numFmtId="14" fontId="0" fillId="3" borderId="1" xfId="0" applyNumberFormat="1" applyFont="1" applyFill="1" applyBorder="1">
      <alignment vertical="center"/>
    </xf>
    <xf numFmtId="176" fontId="0" fillId="3" borderId="1" xfId="0" applyNumberFormat="1" applyFont="1" applyFill="1" applyBorder="1">
      <alignment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14" fontId="0" fillId="4" borderId="1" xfId="0" applyNumberFormat="1" applyFont="1" applyFill="1" applyBorder="1">
      <alignment vertical="center"/>
    </xf>
    <xf numFmtId="176" fontId="0" fillId="4" borderId="1" xfId="0" applyNumberFormat="1" applyFont="1" applyFill="1" applyBorder="1">
      <alignment vertical="center"/>
    </xf>
    <xf numFmtId="0" fontId="0" fillId="4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4" fontId="0" fillId="5" borderId="1" xfId="0" applyNumberFormat="1" applyFont="1" applyFill="1" applyBorder="1">
      <alignment vertical="center"/>
    </xf>
    <xf numFmtId="176" fontId="0" fillId="5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NumberFormat="1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ont="1" applyFill="1" applyBorder="1">
      <alignment vertical="center"/>
    </xf>
    <xf numFmtId="14" fontId="0" fillId="6" borderId="1" xfId="0" applyNumberFormat="1" applyFont="1" applyFill="1" applyBorder="1">
      <alignment vertical="center"/>
    </xf>
    <xf numFmtId="176" fontId="0" fillId="6" borderId="1" xfId="0" applyNumberFormat="1" applyFont="1" applyFill="1" applyBorder="1">
      <alignment vertical="center"/>
    </xf>
    <xf numFmtId="0" fontId="0" fillId="6" borderId="1" xfId="0" applyNumberFormat="1" applyFont="1" applyFill="1" applyBorder="1">
      <alignment vertical="center"/>
    </xf>
    <xf numFmtId="0" fontId="0" fillId="7" borderId="1" xfId="0" applyFont="1" applyFill="1" applyBorder="1">
      <alignment vertical="center"/>
    </xf>
    <xf numFmtId="14" fontId="0" fillId="7" borderId="1" xfId="0" applyNumberFormat="1" applyFont="1" applyFill="1" applyBorder="1">
      <alignment vertical="center"/>
    </xf>
    <xf numFmtId="176" fontId="0" fillId="7" borderId="1" xfId="0" applyNumberFormat="1" applyFont="1" applyFill="1" applyBorder="1">
      <alignment vertical="center"/>
    </xf>
    <xf numFmtId="49" fontId="0" fillId="7" borderId="1" xfId="0" applyNumberFormat="1" applyFont="1" applyFill="1" applyBorder="1">
      <alignment vertical="center"/>
    </xf>
    <xf numFmtId="0" fontId="0" fillId="7" borderId="1" xfId="0" applyNumberFormat="1" applyFont="1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0" fillId="8" borderId="1" xfId="0" applyFont="1" applyFill="1" applyBorder="1">
      <alignment vertical="center"/>
    </xf>
    <xf numFmtId="14" fontId="0" fillId="8" borderId="1" xfId="0" applyNumberFormat="1" applyFont="1" applyFill="1" applyBorder="1">
      <alignment vertical="center"/>
    </xf>
    <xf numFmtId="176" fontId="0" fillId="8" borderId="1" xfId="0" applyNumberFormat="1" applyFont="1" applyFill="1" applyBorder="1">
      <alignment vertical="center"/>
    </xf>
    <xf numFmtId="0" fontId="0" fillId="8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FB90-4CDF-4DF5-BF0F-FD4AF0B33D47}">
  <dimension ref="A1:G120"/>
  <sheetViews>
    <sheetView tabSelected="1" topLeftCell="G56" workbookViewId="0">
      <selection activeCell="G32" sqref="G32:G115"/>
    </sheetView>
  </sheetViews>
  <sheetFormatPr defaultRowHeight="11.25"/>
  <cols>
    <col min="1" max="1" width="9.83203125" bestFit="1" customWidth="1"/>
    <col min="2" max="2" width="11.83203125" bestFit="1" customWidth="1"/>
    <col min="3" max="3" width="12.1640625" bestFit="1" customWidth="1"/>
    <col min="4" max="4" width="9.83203125" bestFit="1" customWidth="1"/>
    <col min="5" max="5" width="46.83203125" customWidth="1"/>
    <col min="6" max="6" width="72.6640625" customWidth="1"/>
    <col min="7" max="7" width="253.33203125" bestFit="1" customWidth="1"/>
  </cols>
  <sheetData>
    <row r="1" spans="1:7">
      <c r="A1" s="3" t="s">
        <v>76</v>
      </c>
      <c r="B1" s="3" t="s">
        <v>77</v>
      </c>
      <c r="C1" s="3" t="s">
        <v>78</v>
      </c>
      <c r="D1" s="4" t="s">
        <v>79</v>
      </c>
      <c r="E1" s="3" t="s">
        <v>80</v>
      </c>
      <c r="F1" s="3" t="s">
        <v>81</v>
      </c>
      <c r="G1" s="5"/>
    </row>
    <row r="2" spans="1:7" s="1" customFormat="1">
      <c r="A2" s="6">
        <v>2</v>
      </c>
      <c r="B2" s="7">
        <v>43860</v>
      </c>
      <c r="C2" s="8">
        <v>1.1574074074074073E-5</v>
      </c>
      <c r="D2" s="9">
        <v>1</v>
      </c>
      <c r="E2" s="10" t="s">
        <v>82</v>
      </c>
      <c r="F2" s="10" t="s">
        <v>83</v>
      </c>
      <c r="G2" s="11" t="str">
        <f>"&lt;a id='outlink_daum' href = '"&amp;F2&amp;"' &gt; 검색순위"&amp;D2&amp;" : "&amp;E2&amp;"&lt;/a&gt;"</f>
        <v>&lt;a id='outlink_daum' href = 'https://search.daum.net/search?w=tot&amp;q=태사자' &gt; 검색순위1 : 태사자&lt;/a&gt;</v>
      </c>
    </row>
    <row r="3" spans="1:7" s="1" customFormat="1">
      <c r="A3" s="12">
        <v>2</v>
      </c>
      <c r="B3" s="13">
        <v>43860</v>
      </c>
      <c r="C3" s="14">
        <v>1.1574074074074073E-5</v>
      </c>
      <c r="D3" s="9">
        <v>2</v>
      </c>
      <c r="E3" s="15" t="s">
        <v>84</v>
      </c>
      <c r="F3" s="15" t="s">
        <v>85</v>
      </c>
      <c r="G3" s="11" t="str">
        <f t="shared" ref="G3:G11" si="0">"&lt;a id='outlink_daum' href = '"&amp;F3&amp;"' &gt; 검색순위"&amp;D3&amp;" : "&amp;E3&amp;"&lt;/a&gt;"</f>
        <v>&lt;a id='outlink_daum' href = 'https://search.daum.net/search?w=tot&amp;q=손승연' &gt; 검색순위2 : 손승연&lt;/a&gt;</v>
      </c>
    </row>
    <row r="4" spans="1:7" s="1" customFormat="1">
      <c r="A4" s="6">
        <v>2</v>
      </c>
      <c r="B4" s="7">
        <v>43860</v>
      </c>
      <c r="C4" s="8">
        <v>1.1574074074074073E-5</v>
      </c>
      <c r="D4" s="9">
        <v>3</v>
      </c>
      <c r="E4" s="10" t="s">
        <v>86</v>
      </c>
      <c r="F4" s="10" t="s">
        <v>87</v>
      </c>
      <c r="G4" s="11" t="str">
        <f t="shared" si="0"/>
        <v>&lt;a id='outlink_daum' href = 'https://search.daum.net/search?w=tot&amp;q=장정윤 작가' &gt; 검색순위3 : 장정윤 작가&lt;/a&gt;</v>
      </c>
    </row>
    <row r="5" spans="1:7" s="1" customFormat="1">
      <c r="A5" s="12">
        <v>2</v>
      </c>
      <c r="B5" s="13">
        <v>43860</v>
      </c>
      <c r="C5" s="14">
        <v>1.1574074074074073E-5</v>
      </c>
      <c r="D5" s="9">
        <v>4</v>
      </c>
      <c r="E5" s="15" t="s">
        <v>88</v>
      </c>
      <c r="F5" s="15" t="s">
        <v>89</v>
      </c>
      <c r="G5" s="11" t="str">
        <f t="shared" si="0"/>
        <v>&lt;a id='outlink_daum' href = 'https://search.daum.net/search?w=tot&amp;q=설문동' &gt; 검색순위4 : 설문동&lt;/a&gt;</v>
      </c>
    </row>
    <row r="6" spans="1:7" s="1" customFormat="1">
      <c r="A6" s="6">
        <v>2</v>
      </c>
      <c r="B6" s="7">
        <v>43860</v>
      </c>
      <c r="C6" s="8">
        <v>1.1574074074074073E-5</v>
      </c>
      <c r="D6" s="9">
        <v>5</v>
      </c>
      <c r="E6" s="10" t="s">
        <v>90</v>
      </c>
      <c r="F6" s="10" t="s">
        <v>91</v>
      </c>
      <c r="G6" s="11" t="str">
        <f t="shared" si="0"/>
        <v>&lt;a id='outlink_daum' href = 'https://search.daum.net/search?w=tot&amp;q=서우림' &gt; 검색순위5 : 서우림&lt;/a&gt;</v>
      </c>
    </row>
    <row r="7" spans="1:7" s="1" customFormat="1">
      <c r="A7" s="12">
        <v>2</v>
      </c>
      <c r="B7" s="13">
        <v>43860</v>
      </c>
      <c r="C7" s="14">
        <v>1.1574074074074073E-5</v>
      </c>
      <c r="D7" s="9">
        <v>6</v>
      </c>
      <c r="E7" s="15" t="s">
        <v>92</v>
      </c>
      <c r="F7" s="15" t="s">
        <v>93</v>
      </c>
      <c r="G7" s="11" t="str">
        <f t="shared" si="0"/>
        <v>&lt;a id='outlink_daum' href = 'https://search.daum.net/search?w=tot&amp;q=장신영' &gt; 검색순위6 : 장신영&lt;/a&gt;</v>
      </c>
    </row>
    <row r="8" spans="1:7" s="1" customFormat="1">
      <c r="A8" s="6">
        <v>2</v>
      </c>
      <c r="B8" s="7">
        <v>43860</v>
      </c>
      <c r="C8" s="8">
        <v>1.1574074074074073E-5</v>
      </c>
      <c r="D8" s="9">
        <v>7</v>
      </c>
      <c r="E8" s="10" t="s">
        <v>94</v>
      </c>
      <c r="F8" s="10" t="s">
        <v>95</v>
      </c>
      <c r="G8" s="11" t="str">
        <f t="shared" si="0"/>
        <v>&lt;a id='outlink_daum' href = 'https://search.daum.net/search?w=tot&amp;q=이동건' &gt; 검색순위7 : 이동건&lt;/a&gt;</v>
      </c>
    </row>
    <row r="9" spans="1:7" s="1" customFormat="1">
      <c r="A9" s="12">
        <v>2</v>
      </c>
      <c r="B9" s="13">
        <v>43860</v>
      </c>
      <c r="C9" s="14">
        <v>1.1574074074074073E-5</v>
      </c>
      <c r="D9" s="9">
        <v>8</v>
      </c>
      <c r="E9" s="15" t="s">
        <v>96</v>
      </c>
      <c r="F9" s="15" t="s">
        <v>97</v>
      </c>
      <c r="G9" s="11" t="str">
        <f t="shared" si="0"/>
        <v>&lt;a id='outlink_daum' href = 'https://search.daum.net/search?w=tot&amp;q=노정진' &gt; 검색순위8 : 노정진&lt;/a&gt;</v>
      </c>
    </row>
    <row r="10" spans="1:7" s="1" customFormat="1">
      <c r="A10" s="6">
        <v>2</v>
      </c>
      <c r="B10" s="7">
        <v>43860</v>
      </c>
      <c r="C10" s="8">
        <v>1.1574074074074073E-5</v>
      </c>
      <c r="D10" s="9">
        <v>9</v>
      </c>
      <c r="E10" s="10" t="s">
        <v>98</v>
      </c>
      <c r="F10" s="10" t="s">
        <v>99</v>
      </c>
      <c r="G10" s="11" t="str">
        <f t="shared" si="0"/>
        <v>&lt;a id='outlink_daum' href = 'https://search.daum.net/search?w=tot&amp;q=연상호' &gt; 검색순위9 : 연상호&lt;/a&gt;</v>
      </c>
    </row>
    <row r="11" spans="1:7" s="1" customFormat="1">
      <c r="A11" s="12">
        <v>2</v>
      </c>
      <c r="B11" s="13">
        <v>43860</v>
      </c>
      <c r="C11" s="14">
        <v>1.1574074074074073E-5</v>
      </c>
      <c r="D11" s="9">
        <v>10</v>
      </c>
      <c r="E11" s="15" t="s">
        <v>100</v>
      </c>
      <c r="F11" s="15" t="s">
        <v>101</v>
      </c>
      <c r="G11" s="11" t="str">
        <f t="shared" si="0"/>
        <v>&lt;a id='outlink_daum' href = 'https://search.daum.net/search?w=tot&amp;q=강경준' &gt; 검색순위10 : 강경준&lt;/a&gt;</v>
      </c>
    </row>
    <row r="12" spans="1:7" s="2" customFormat="1">
      <c r="A12" s="16">
        <v>1</v>
      </c>
      <c r="B12" s="17">
        <v>43860</v>
      </c>
      <c r="C12" s="18">
        <v>1.1574074074074073E-5</v>
      </c>
      <c r="D12" s="19">
        <v>1</v>
      </c>
      <c r="E12" s="20" t="s">
        <v>102</v>
      </c>
      <c r="F12" s="20" t="s">
        <v>103</v>
      </c>
      <c r="G12" s="21" t="str">
        <f>"&lt;a id='outlink_naver' href = '"&amp;F12&amp;"' &gt; 검색순위"&amp;D12&amp;" : "&amp;E12&amp;"&lt;/a&gt;"</f>
        <v>&lt;a id='outlink_naver' href = 'https://search.naver.com/search.naver?where=nexearch&amp;query=포레스트 뜻' &gt; 검색순위1 : 포레스트 뜻&lt;/a&gt;</v>
      </c>
    </row>
    <row r="13" spans="1:7" s="2" customFormat="1">
      <c r="A13" s="22">
        <v>1</v>
      </c>
      <c r="B13" s="23">
        <v>43860</v>
      </c>
      <c r="C13" s="24">
        <v>1.1574074074074073E-5</v>
      </c>
      <c r="D13" s="19">
        <v>2</v>
      </c>
      <c r="E13" s="25" t="s">
        <v>98</v>
      </c>
      <c r="F13" s="25" t="s">
        <v>104</v>
      </c>
      <c r="G13" s="21" t="str">
        <f t="shared" ref="G13:G31" si="1">"&lt;a id='outlink_naver' href = '"&amp;F13&amp;"' &gt; 검색순위"&amp;D13&amp;" : "&amp;E13&amp;"&lt;/a&gt;"</f>
        <v>&lt;a id='outlink_naver' href = 'https://search.naver.com/search.naver?where=nexearch&amp;query=연상호' &gt; 검색순위2 : 연상호&lt;/a&gt;</v>
      </c>
    </row>
    <row r="14" spans="1:7" s="2" customFormat="1">
      <c r="A14" s="16">
        <v>1</v>
      </c>
      <c r="B14" s="17">
        <v>43860</v>
      </c>
      <c r="C14" s="18">
        <v>1.1574074074074073E-5</v>
      </c>
      <c r="D14" s="19">
        <v>3</v>
      </c>
      <c r="E14" s="20" t="s">
        <v>105</v>
      </c>
      <c r="F14" s="20" t="s">
        <v>106</v>
      </c>
      <c r="G14" s="21" t="str">
        <f t="shared" si="1"/>
        <v>&lt;a id='outlink_naver' href = 'https://search.naver.com/search.naver?where=nexearch&amp;query=포레스트' &gt; 검색순위3 : 포레스트&lt;/a&gt;</v>
      </c>
    </row>
    <row r="15" spans="1:7" s="2" customFormat="1">
      <c r="A15" s="22">
        <v>1</v>
      </c>
      <c r="B15" s="23">
        <v>43860</v>
      </c>
      <c r="C15" s="24">
        <v>1.1574074074074073E-5</v>
      </c>
      <c r="D15" s="19">
        <v>4</v>
      </c>
      <c r="E15" s="25" t="s">
        <v>107</v>
      </c>
      <c r="F15" s="25" t="s">
        <v>108</v>
      </c>
      <c r="G15" s="21" t="str">
        <f t="shared" si="1"/>
        <v>&lt;a id='outlink_naver' href = 'https://search.naver.com/search.naver?where=nexearch&amp;query=동네사람들' &gt; 검색순위4 : 동네사람들&lt;/a&gt;</v>
      </c>
    </row>
    <row r="16" spans="1:7" s="2" customFormat="1">
      <c r="A16" s="16">
        <v>1</v>
      </c>
      <c r="B16" s="17">
        <v>43860</v>
      </c>
      <c r="C16" s="18">
        <v>1.1574074074074073E-5</v>
      </c>
      <c r="D16" s="19">
        <v>5</v>
      </c>
      <c r="E16" s="20" t="s">
        <v>84</v>
      </c>
      <c r="F16" s="20" t="s">
        <v>109</v>
      </c>
      <c r="G16" s="21" t="str">
        <f t="shared" si="1"/>
        <v>&lt;a id='outlink_naver' href = 'https://search.naver.com/search.naver?where=nexearch&amp;query=손승연' &gt; 검색순위5 : 손승연&lt;/a&gt;</v>
      </c>
    </row>
    <row r="17" spans="1:7" s="2" customFormat="1">
      <c r="A17" s="22">
        <v>1</v>
      </c>
      <c r="B17" s="23">
        <v>43860</v>
      </c>
      <c r="C17" s="24">
        <v>1.1574074074074073E-5</v>
      </c>
      <c r="D17" s="19">
        <v>6</v>
      </c>
      <c r="E17" s="25" t="s">
        <v>90</v>
      </c>
      <c r="F17" s="25" t="s">
        <v>110</v>
      </c>
      <c r="G17" s="21" t="str">
        <f t="shared" si="1"/>
        <v>&lt;a id='outlink_naver' href = 'https://search.naver.com/search.naver?where=nexearch&amp;query=서우림' &gt; 검색순위6 : 서우림&lt;/a&gt;</v>
      </c>
    </row>
    <row r="18" spans="1:7" s="2" customFormat="1">
      <c r="A18" s="16">
        <v>1</v>
      </c>
      <c r="B18" s="17">
        <v>43860</v>
      </c>
      <c r="C18" s="18">
        <v>1.1574074074074073E-5</v>
      </c>
      <c r="D18" s="19">
        <v>7</v>
      </c>
      <c r="E18" s="20" t="s">
        <v>94</v>
      </c>
      <c r="F18" s="20" t="s">
        <v>111</v>
      </c>
      <c r="G18" s="21" t="str">
        <f t="shared" si="1"/>
        <v>&lt;a id='outlink_naver' href = 'https://search.naver.com/search.naver?where=nexearch&amp;query=이동건' &gt; 검색순위7 : 이동건&lt;/a&gt;</v>
      </c>
    </row>
    <row r="19" spans="1:7" s="2" customFormat="1">
      <c r="A19" s="22">
        <v>1</v>
      </c>
      <c r="B19" s="23">
        <v>43860</v>
      </c>
      <c r="C19" s="24">
        <v>1.1574074074074073E-5</v>
      </c>
      <c r="D19" s="19">
        <v>8</v>
      </c>
      <c r="E19" s="25" t="s">
        <v>112</v>
      </c>
      <c r="F19" s="25" t="s">
        <v>113</v>
      </c>
      <c r="G19" s="21" t="str">
        <f t="shared" si="1"/>
        <v>&lt;a id='outlink_naver' href = 'https://search.naver.com/search.naver?where=nexearch&amp;query=forest' &gt; 검색순위8 : forest&lt;/a&gt;</v>
      </c>
    </row>
    <row r="20" spans="1:7" s="2" customFormat="1">
      <c r="A20" s="16">
        <v>1</v>
      </c>
      <c r="B20" s="17">
        <v>43860</v>
      </c>
      <c r="C20" s="18">
        <v>1.1574074074074073E-5</v>
      </c>
      <c r="D20" s="19">
        <v>9</v>
      </c>
      <c r="E20" s="20" t="s">
        <v>114</v>
      </c>
      <c r="F20" s="20" t="s">
        <v>115</v>
      </c>
      <c r="G20" s="21" t="str">
        <f t="shared" si="1"/>
        <v>&lt;a id='outlink_naver' href = 'https://search.naver.com/search.naver?where=nexearch&amp;query=조보아' &gt; 검색순위9 : 조보아&lt;/a&gt;</v>
      </c>
    </row>
    <row r="21" spans="1:7" s="2" customFormat="1">
      <c r="A21" s="22">
        <v>1</v>
      </c>
      <c r="B21" s="23">
        <v>43860</v>
      </c>
      <c r="C21" s="24">
        <v>1.1574074074074073E-5</v>
      </c>
      <c r="D21" s="19">
        <v>10</v>
      </c>
      <c r="E21" s="25" t="s">
        <v>88</v>
      </c>
      <c r="F21" s="25" t="s">
        <v>116</v>
      </c>
      <c r="G21" s="21" t="str">
        <f t="shared" si="1"/>
        <v>&lt;a id='outlink_naver' href = 'https://search.naver.com/search.naver?where=nexearch&amp;query=설문동' &gt; 검색순위10 : 설문동&lt;/a&gt;</v>
      </c>
    </row>
    <row r="22" spans="1:7" s="2" customFormat="1">
      <c r="A22" s="16">
        <v>1</v>
      </c>
      <c r="B22" s="17">
        <v>43860</v>
      </c>
      <c r="C22" s="18">
        <v>1.1574074074074073E-5</v>
      </c>
      <c r="D22" s="19">
        <v>11</v>
      </c>
      <c r="E22" s="20" t="s">
        <v>117</v>
      </c>
      <c r="F22" s="20" t="s">
        <v>118</v>
      </c>
      <c r="G22" s="21" t="str">
        <f t="shared" si="1"/>
        <v>&lt;a id='outlink_naver' href = 'https://search.naver.com/search.naver?where=nexearch&amp;query=방법' &gt; 검색순위11 : 방법&lt;/a&gt;</v>
      </c>
    </row>
    <row r="23" spans="1:7" s="2" customFormat="1">
      <c r="A23" s="22">
        <v>1</v>
      </c>
      <c r="B23" s="23">
        <v>43860</v>
      </c>
      <c r="C23" s="24">
        <v>1.1574074074074073E-5</v>
      </c>
      <c r="D23" s="19">
        <v>12</v>
      </c>
      <c r="E23" s="25" t="s">
        <v>119</v>
      </c>
      <c r="F23" s="25" t="s">
        <v>120</v>
      </c>
      <c r="G23" s="21" t="str">
        <f t="shared" si="1"/>
        <v>&lt;a id='outlink_naver' href = 'https://search.naver.com/search.naver?where=nexearch&amp;query=김선영' &gt; 검색순위12 : 김선영&lt;/a&gt;</v>
      </c>
    </row>
    <row r="24" spans="1:7" s="2" customFormat="1">
      <c r="A24" s="16">
        <v>1</v>
      </c>
      <c r="B24" s="17">
        <v>43860</v>
      </c>
      <c r="C24" s="18">
        <v>1.1574074074074073E-5</v>
      </c>
      <c r="D24" s="19">
        <v>13</v>
      </c>
      <c r="E24" s="20" t="s">
        <v>82</v>
      </c>
      <c r="F24" s="20" t="s">
        <v>121</v>
      </c>
      <c r="G24" s="21" t="str">
        <f t="shared" si="1"/>
        <v>&lt;a id='outlink_naver' href = 'https://search.naver.com/search.naver?where=nexearch&amp;query=태사자' &gt; 검색순위13 : 태사자&lt;/a&gt;</v>
      </c>
    </row>
    <row r="25" spans="1:7" s="2" customFormat="1">
      <c r="A25" s="22">
        <v>1</v>
      </c>
      <c r="B25" s="23">
        <v>43860</v>
      </c>
      <c r="C25" s="24">
        <v>1.1574074074074073E-5</v>
      </c>
      <c r="D25" s="19">
        <v>14</v>
      </c>
      <c r="E25" s="25" t="s">
        <v>100</v>
      </c>
      <c r="F25" s="25" t="s">
        <v>122</v>
      </c>
      <c r="G25" s="21" t="str">
        <f t="shared" si="1"/>
        <v>&lt;a id='outlink_naver' href = 'https://search.naver.com/search.naver?where=nexearch&amp;query=강경준' &gt; 검색순위14 : 강경준&lt;/a&gt;</v>
      </c>
    </row>
    <row r="26" spans="1:7" s="2" customFormat="1">
      <c r="A26" s="16">
        <v>1</v>
      </c>
      <c r="B26" s="17">
        <v>43860</v>
      </c>
      <c r="C26" s="18">
        <v>1.1574074074074073E-5</v>
      </c>
      <c r="D26" s="19">
        <v>15</v>
      </c>
      <c r="E26" s="20" t="s">
        <v>86</v>
      </c>
      <c r="F26" s="20" t="s">
        <v>123</v>
      </c>
      <c r="G26" s="21" t="str">
        <f t="shared" si="1"/>
        <v>&lt;a id='outlink_naver' href = 'https://search.naver.com/search.naver?where=nexearch&amp;query=장정윤 작가' &gt; 검색순위15 : 장정윤 작가&lt;/a&gt;</v>
      </c>
    </row>
    <row r="27" spans="1:7" s="2" customFormat="1">
      <c r="A27" s="22">
        <v>1</v>
      </c>
      <c r="B27" s="23">
        <v>43860</v>
      </c>
      <c r="C27" s="24">
        <v>1.1574074074074073E-5</v>
      </c>
      <c r="D27" s="19">
        <v>16</v>
      </c>
      <c r="E27" s="25" t="s">
        <v>124</v>
      </c>
      <c r="F27" s="25" t="s">
        <v>125</v>
      </c>
      <c r="G27" s="21" t="str">
        <f t="shared" si="1"/>
        <v>&lt;a id='outlink_naver' href = 'https://search.naver.com/search.naver?where=nexearch&amp;query=김경란' &gt; 검색순위16 : 김경란&lt;/a&gt;</v>
      </c>
    </row>
    <row r="28" spans="1:7" s="2" customFormat="1">
      <c r="A28" s="16">
        <v>1</v>
      </c>
      <c r="B28" s="17">
        <v>43860</v>
      </c>
      <c r="C28" s="18">
        <v>1.1574074074074073E-5</v>
      </c>
      <c r="D28" s="19">
        <v>17</v>
      </c>
      <c r="E28" s="20" t="s">
        <v>126</v>
      </c>
      <c r="F28" s="20" t="s">
        <v>127</v>
      </c>
      <c r="G28" s="21" t="str">
        <f t="shared" si="1"/>
        <v>&lt;a id='outlink_naver' href = 'https://search.naver.com/search.naver?where=nexearch&amp;query=영화 컨테이젼' &gt; 검색순위17 : 영화 컨테이젼&lt;/a&gt;</v>
      </c>
    </row>
    <row r="29" spans="1:7" s="2" customFormat="1">
      <c r="A29" s="22">
        <v>1</v>
      </c>
      <c r="B29" s="23">
        <v>43860</v>
      </c>
      <c r="C29" s="24">
        <v>1.1574074074074073E-5</v>
      </c>
      <c r="D29" s="19">
        <v>18</v>
      </c>
      <c r="E29" s="25" t="s">
        <v>128</v>
      </c>
      <c r="F29" s="25" t="s">
        <v>129</v>
      </c>
      <c r="G29" s="21" t="str">
        <f t="shared" si="1"/>
        <v>&lt;a id='outlink_naver' href = 'https://search.naver.com/search.naver?where=nexearch&amp;query=라디오스타' &gt; 검색순위18 : 라디오스타&lt;/a&gt;</v>
      </c>
    </row>
    <row r="30" spans="1:7" s="2" customFormat="1">
      <c r="A30" s="16">
        <v>1</v>
      </c>
      <c r="B30" s="17">
        <v>43860</v>
      </c>
      <c r="C30" s="18">
        <v>1.1574074074074073E-5</v>
      </c>
      <c r="D30" s="19">
        <v>19</v>
      </c>
      <c r="E30" s="20" t="s">
        <v>130</v>
      </c>
      <c r="F30" s="20" t="s">
        <v>131</v>
      </c>
      <c r="G30" s="21" t="str">
        <f t="shared" si="1"/>
        <v>&lt;a id='outlink_naver' href = 'https://search.naver.com/search.naver?where=nexearch&amp;query=정인선' &gt; 검색순위19 : 정인선&lt;/a&gt;</v>
      </c>
    </row>
    <row r="31" spans="1:7" s="2" customFormat="1">
      <c r="A31" s="22">
        <v>1</v>
      </c>
      <c r="B31" s="23">
        <v>43860</v>
      </c>
      <c r="C31" s="24">
        <v>1.1574074074074073E-5</v>
      </c>
      <c r="D31" s="19">
        <v>20</v>
      </c>
      <c r="E31" s="25" t="s">
        <v>132</v>
      </c>
      <c r="F31" s="25" t="s">
        <v>133</v>
      </c>
      <c r="G31" s="21" t="str">
        <f t="shared" si="1"/>
        <v>&lt;a id='outlink_naver' href = 'https://search.naver.com/search.naver?where=nexearch&amp;query=율희' &gt; 검색순위20 : 율희&lt;/a&gt;</v>
      </c>
    </row>
    <row r="32" spans="1:7" s="32" customFormat="1">
      <c r="A32" s="26">
        <v>3</v>
      </c>
      <c r="B32" s="27">
        <v>43860</v>
      </c>
      <c r="C32" s="28">
        <v>1.1574074074074073E-5</v>
      </c>
      <c r="D32" s="29">
        <v>1</v>
      </c>
      <c r="E32" s="30" t="s">
        <v>134</v>
      </c>
      <c r="F32" s="30" t="s">
        <v>135</v>
      </c>
      <c r="G32" s="31" t="str">
        <f>"&lt;a id='outlink_youtube' href = '"&amp;F32&amp;"' &gt; 검색순위"&amp;D32&amp;" : "&amp;E32&amp;"&lt;/a&gt;&lt;/br&gt;"</f>
        <v>&lt;a id='outlink_youtube' href = 'https://www.youtube.com/watch?v=wSNd02kVv8o' &gt; 검색순위1 : BTS: Black Swan&lt;/a&gt;&lt;/br&gt;</v>
      </c>
    </row>
    <row r="33" spans="1:7" s="32" customFormat="1">
      <c r="A33" s="33">
        <v>3</v>
      </c>
      <c r="B33" s="34">
        <v>43860</v>
      </c>
      <c r="C33" s="35">
        <v>1.1574074074074073E-5</v>
      </c>
      <c r="D33" s="29">
        <v>2</v>
      </c>
      <c r="E33" s="36" t="s">
        <v>136</v>
      </c>
      <c r="F33" s="36" t="s">
        <v>137</v>
      </c>
      <c r="G33" s="31" t="str">
        <f t="shared" ref="G33:G96" si="2">"&lt;a id='outlink_youtube' href = '"&amp;F33&amp;"' &gt; 검색순위"&amp;D33&amp;" : "&amp;E33&amp;"&lt;/a&gt;&lt;/br&gt;"</f>
        <v>&lt;a id='outlink_youtube' href = 'https://www.youtube.com/watch?v=FZroML5E6P4' &gt; 검색순위2 : 후베이 우한은 왜 10만개의 병상을 만들려는걸까..? 우한시장의 발표..&lt;/a&gt;&lt;/br&gt;</v>
      </c>
    </row>
    <row r="34" spans="1:7" s="32" customFormat="1">
      <c r="A34" s="26">
        <v>3</v>
      </c>
      <c r="B34" s="27">
        <v>43860</v>
      </c>
      <c r="C34" s="28">
        <v>1.1574074074074073E-5</v>
      </c>
      <c r="D34" s="29">
        <v>3</v>
      </c>
      <c r="E34" s="30" t="s">
        <v>138</v>
      </c>
      <c r="F34" s="30" t="s">
        <v>139</v>
      </c>
      <c r="G34" s="31" t="str">
        <f t="shared" si="2"/>
        <v>&lt;a id='outlink_youtube' href = 'https://www.youtube.com/watch?v=UwEixA6BE8k' &gt; 검색순위3 : 뽑기로 결정하는 여행!! 대통령 상 받은 음식인데 뽑아야 먹는다고?!?!&lt;/a&gt;&lt;/br&gt;</v>
      </c>
    </row>
    <row r="35" spans="1:7" s="32" customFormat="1">
      <c r="A35" s="33">
        <v>3</v>
      </c>
      <c r="B35" s="34">
        <v>43860</v>
      </c>
      <c r="C35" s="35">
        <v>1.1574074074074073E-5</v>
      </c>
      <c r="D35" s="29">
        <v>4</v>
      </c>
      <c r="E35" s="36" t="s">
        <v>140</v>
      </c>
      <c r="F35" s="36" t="s">
        <v>141</v>
      </c>
      <c r="G35" s="31" t="str">
        <f t="shared" si="2"/>
        <v>&lt;a id='outlink_youtube' href = 'https://www.youtube.com/watch?v=eYzmtNBX5KE' &gt; 검색순위4 : 스키장 엘리베이터 &amp; 차 안의 응애소리 [총몇명의 사연낭독]&lt;/a&gt;&lt;/br&gt;</v>
      </c>
    </row>
    <row r="36" spans="1:7" s="32" customFormat="1">
      <c r="A36" s="26">
        <v>3</v>
      </c>
      <c r="B36" s="27">
        <v>43860</v>
      </c>
      <c r="C36" s="28">
        <v>1.1574074074074073E-5</v>
      </c>
      <c r="D36" s="29">
        <v>5</v>
      </c>
      <c r="E36" s="30" t="s">
        <v>142</v>
      </c>
      <c r="F36" s="30" t="s">
        <v>143</v>
      </c>
      <c r="G36" s="31" t="str">
        <f t="shared" si="2"/>
        <v>&lt;a id='outlink_youtube' href = 'https://www.youtube.com/watch?v=-zdWFHH0pK0' &gt; 검색순위5 : 피리 부는 개구리를 따라가보았습니다. 츄릅로드&lt;/a&gt;&lt;/br&gt;</v>
      </c>
    </row>
    <row r="37" spans="1:7" s="32" customFormat="1">
      <c r="A37" s="33">
        <v>3</v>
      </c>
      <c r="B37" s="34">
        <v>43860</v>
      </c>
      <c r="C37" s="35">
        <v>1.1574074074074073E-5</v>
      </c>
      <c r="D37" s="29">
        <v>6</v>
      </c>
      <c r="E37" s="36" t="s">
        <v>144</v>
      </c>
      <c r="F37" s="36" t="s">
        <v>145</v>
      </c>
      <c r="G37" s="31" t="str">
        <f t="shared" si="2"/>
        <v>&lt;a id='outlink_youtube' href = 'https://www.youtube.com/watch?v=wZPnLCAnRqU' &gt; 검색순위6 : 해운대 현지분들은 어디서 혼밥을 할까. 츄릅로드&lt;/a&gt;&lt;/br&gt;</v>
      </c>
    </row>
    <row r="38" spans="1:7" s="32" customFormat="1">
      <c r="A38" s="26">
        <v>3</v>
      </c>
      <c r="B38" s="27">
        <v>43860</v>
      </c>
      <c r="C38" s="28">
        <v>1.1574074074074073E-5</v>
      </c>
      <c r="D38" s="29">
        <v>7</v>
      </c>
      <c r="E38" s="30" t="s">
        <v>146</v>
      </c>
      <c r="F38" s="30" t="s">
        <v>147</v>
      </c>
      <c r="G38" s="31" t="str">
        <f t="shared" si="2"/>
        <v>&lt;a id='outlink_youtube' href = 'https://www.youtube.com/watch?v=o6yiVUs1CaU' &gt; 검색순위7 : 치맥하러 와서 감자가지고 ㅊ싸울래? 츄릅로드&lt;/a&gt;&lt;/br&gt;</v>
      </c>
    </row>
    <row r="39" spans="1:7" s="32" customFormat="1">
      <c r="A39" s="33">
        <v>3</v>
      </c>
      <c r="B39" s="34">
        <v>43860</v>
      </c>
      <c r="C39" s="35">
        <v>1.1574074074074073E-5</v>
      </c>
      <c r="D39" s="29">
        <v>8</v>
      </c>
      <c r="E39" s="36" t="s">
        <v>148</v>
      </c>
      <c r="F39" s="36" t="s">
        <v>149</v>
      </c>
      <c r="G39" s="31" t="str">
        <f t="shared" si="2"/>
        <v>&lt;a id='outlink_youtube' href = 'https://www.youtube.com/watch?v=bcD0zbaOCu8' &gt; 검색순위8 : 미슐랭에 소개된 유일한 삼겹살집. 츄릅로드&lt;/a&gt;&lt;/br&gt;</v>
      </c>
    </row>
    <row r="40" spans="1:7" s="32" customFormat="1">
      <c r="A40" s="26">
        <v>3</v>
      </c>
      <c r="B40" s="27">
        <v>43860</v>
      </c>
      <c r="C40" s="28">
        <v>1.1574074074074073E-5</v>
      </c>
      <c r="D40" s="29">
        <v>9</v>
      </c>
      <c r="E40" s="30" t="s">
        <v>150</v>
      </c>
      <c r="F40" s="30" t="s">
        <v>151</v>
      </c>
      <c r="G40" s="31" t="str">
        <f t="shared" si="2"/>
        <v>&lt;a id='outlink_youtube' href = 'https://www.youtube.com/watch?v=LuYTe91S2S0' &gt; 검색순위9 : 서면에서 배고파본 당신은 이미 이 집을 알고있다. 츄릅로드&lt;/a&gt;&lt;/br&gt;</v>
      </c>
    </row>
    <row r="41" spans="1:7" s="32" customFormat="1">
      <c r="A41" s="33">
        <v>3</v>
      </c>
      <c r="B41" s="34">
        <v>43860</v>
      </c>
      <c r="C41" s="35">
        <v>1.1574074074074073E-5</v>
      </c>
      <c r="D41" s="29">
        <v>10</v>
      </c>
      <c r="E41" s="36" t="s">
        <v>152</v>
      </c>
      <c r="F41" s="36" t="s">
        <v>153</v>
      </c>
      <c r="G41" s="31" t="str">
        <f t="shared" si="2"/>
        <v>&lt;a id='outlink_youtube' href = 'https://www.youtube.com/watch?v=a7gep9SrwBs' &gt; 검색순위10 : 우리 대패 먹는다 안했나? 츄릅로드&lt;/a&gt;&lt;/br&gt;</v>
      </c>
    </row>
    <row r="42" spans="1:7" s="32" customFormat="1">
      <c r="A42" s="26">
        <v>3</v>
      </c>
      <c r="B42" s="27">
        <v>43860</v>
      </c>
      <c r="C42" s="28">
        <v>1.1574074074074073E-5</v>
      </c>
      <c r="D42" s="29">
        <v>11</v>
      </c>
      <c r="E42" s="30" t="s">
        <v>154</v>
      </c>
      <c r="F42" s="30" t="s">
        <v>155</v>
      </c>
      <c r="G42" s="31" t="str">
        <f t="shared" si="2"/>
        <v>&lt;a id='outlink_youtube' href = 'https://www.youtube.com/watch?v=b8znQr91YvY' &gt; 검색순위11 : 브레인아웃 대규모 업데이트! 핵병맛 문제가 잔뜩 추가됐다고?! _ 브레인아웃&lt;/a&gt;&lt;/br&gt;</v>
      </c>
    </row>
    <row r="43" spans="1:7" s="32" customFormat="1">
      <c r="A43" s="33">
        <v>3</v>
      </c>
      <c r="B43" s="34">
        <v>43860</v>
      </c>
      <c r="C43" s="35">
        <v>1.1574074074074073E-5</v>
      </c>
      <c r="D43" s="29">
        <v>12</v>
      </c>
      <c r="E43" s="36" t="s">
        <v>156</v>
      </c>
      <c r="F43" s="36" t="s">
        <v>157</v>
      </c>
      <c r="G43" s="31" t="str">
        <f t="shared" si="2"/>
        <v>&lt;a id='outlink_youtube' href = 'https://www.youtube.com/watch?v=x6cuURchZCU' &gt; 검색순위12 : 감스트 미래의아들이 내방송을 본다면..&lt;/a&gt;&lt;/br&gt;</v>
      </c>
    </row>
    <row r="44" spans="1:7" s="32" customFormat="1">
      <c r="A44" s="26">
        <v>3</v>
      </c>
      <c r="B44" s="27">
        <v>43860</v>
      </c>
      <c r="C44" s="28">
        <v>1.1574074074074073E-5</v>
      </c>
      <c r="D44" s="29">
        <v>13</v>
      </c>
      <c r="E44" s="30" t="s">
        <v>158</v>
      </c>
      <c r="F44" s="30" t="s">
        <v>159</v>
      </c>
      <c r="G44" s="31" t="str">
        <f t="shared" si="2"/>
        <v>&lt;a id='outlink_youtube' href = 'https://www.youtube.com/watch?v=t3AJJFyHcSU' &gt; 검색순위13 : [KBS 뉴스특보 다시보기] 신종 코로나 바이러스 질병관리본부 공식 발표 (28일 13:48~)&lt;/a&gt;&lt;/br&gt;</v>
      </c>
    </row>
    <row r="45" spans="1:7" s="32" customFormat="1">
      <c r="A45" s="33">
        <v>3</v>
      </c>
      <c r="B45" s="34">
        <v>43860</v>
      </c>
      <c r="C45" s="35">
        <v>1.1574074074074073E-5</v>
      </c>
      <c r="D45" s="29">
        <v>14</v>
      </c>
      <c r="E45" s="36" t="s">
        <v>160</v>
      </c>
      <c r="F45" s="36" t="s">
        <v>161</v>
      </c>
      <c r="G45" s="31" t="str">
        <f t="shared" si="2"/>
        <v>&lt;a id='outlink_youtube' href = 'https://www.youtube.com/watch?v=3fTIJ4jqV8k' &gt; 검색순위14 : 유령도시가 된 우한..코로나 바이러스가 덮친 우한의 현재 모습을 보여드립니다..&lt;/a&gt;&lt;/br&gt;</v>
      </c>
    </row>
    <row r="46" spans="1:7" s="32" customFormat="1">
      <c r="A46" s="26">
        <v>3</v>
      </c>
      <c r="B46" s="27">
        <v>43860</v>
      </c>
      <c r="C46" s="28">
        <v>1.1574074074074073E-5</v>
      </c>
      <c r="D46" s="29">
        <v>15</v>
      </c>
      <c r="E46" s="30" t="s">
        <v>162</v>
      </c>
      <c r="F46" s="30" t="s">
        <v>163</v>
      </c>
      <c r="G46" s="31" t="str">
        <f t="shared" si="2"/>
        <v>&lt;a id='outlink_youtube' href = 'https://www.youtube.com/watch?v=zcE7cP_3-oU' &gt; 검색순위15 : 앞니 빠진 모습을 보여줬는데 민영이 반응이..?&lt;/a&gt;&lt;/br&gt;</v>
      </c>
    </row>
    <row r="47" spans="1:7" s="32" customFormat="1">
      <c r="A47" s="33">
        <v>3</v>
      </c>
      <c r="B47" s="34">
        <v>43860</v>
      </c>
      <c r="C47" s="35">
        <v>1.1574074074074073E-5</v>
      </c>
      <c r="D47" s="29">
        <v>16</v>
      </c>
      <c r="E47" s="36" t="s">
        <v>164</v>
      </c>
      <c r="F47" s="36" t="s">
        <v>165</v>
      </c>
      <c r="G47" s="31" t="str">
        <f t="shared" si="2"/>
        <v>&lt;a id='outlink_youtube' href = 'https://www.youtube.com/watch?v=ddhzVOahqtA' &gt; 검색순위16 : 결혼준비💕&lt;/a&gt;&lt;/br&gt;</v>
      </c>
    </row>
    <row r="48" spans="1:7" s="32" customFormat="1">
      <c r="A48" s="26">
        <v>3</v>
      </c>
      <c r="B48" s="27">
        <v>43860</v>
      </c>
      <c r="C48" s="28">
        <v>1.1574074074074073E-5</v>
      </c>
      <c r="D48" s="29">
        <v>17</v>
      </c>
      <c r="E48" s="30" t="s">
        <v>166</v>
      </c>
      <c r="F48" s="30" t="s">
        <v>167</v>
      </c>
      <c r="G48" s="31" t="str">
        <f t="shared" si="2"/>
        <v>&lt;a id='outlink_youtube' href = 'https://www.youtube.com/watch?v=jw8lYfKElHU' &gt; 검색순위17 : [FULL] 오 주닐주닐❤ 양준일~~~🌟🌟🌟 퐌타지한 보이는 라이브 / 여성시대 양희은, 서경석입니다&lt;/a&gt;&lt;/br&gt;</v>
      </c>
    </row>
    <row r="49" spans="1:7" s="32" customFormat="1">
      <c r="A49" s="33">
        <v>3</v>
      </c>
      <c r="B49" s="34">
        <v>43860</v>
      </c>
      <c r="C49" s="35">
        <v>1.1574074074074073E-5</v>
      </c>
      <c r="D49" s="29">
        <v>18</v>
      </c>
      <c r="E49" s="36" t="s">
        <v>168</v>
      </c>
      <c r="F49" s="36" t="s">
        <v>169</v>
      </c>
      <c r="G49" s="31" t="str">
        <f t="shared" si="2"/>
        <v>&lt;a id='outlink_youtube' href = 'https://www.youtube.com/watch?v=umD3o0k1liM' &gt; 검색순위18 : 꼭 그렇게.. 보이는 건 다 먹어야.. 속이 후련했..냐!!!!! [고독한 생존가]&lt;/a&gt;&lt;/br&gt;</v>
      </c>
    </row>
    <row r="50" spans="1:7" s="32" customFormat="1">
      <c r="A50" s="26">
        <v>3</v>
      </c>
      <c r="B50" s="27">
        <v>43860</v>
      </c>
      <c r="C50" s="28">
        <v>1.1574074074074073E-5</v>
      </c>
      <c r="D50" s="29">
        <v>19</v>
      </c>
      <c r="E50" s="30" t="s">
        <v>170</v>
      </c>
      <c r="F50" s="30" t="s">
        <v>171</v>
      </c>
      <c r="G50" s="31" t="str">
        <f t="shared" si="2"/>
        <v>&lt;a id='outlink_youtube' href = 'https://www.youtube.com/watch?v=sxKmsowfh2o' &gt; 검색순위19 : 처음 공개되는 천재견 호야와 함께한 시간이 담긴.. 할아버지의 일기 l Genius Dog's Granpa's Diary Is Revealed For The First Time&lt;/a&gt;&lt;/br&gt;</v>
      </c>
    </row>
    <row r="51" spans="1:7" s="32" customFormat="1">
      <c r="A51" s="33">
        <v>3</v>
      </c>
      <c r="B51" s="34">
        <v>43860</v>
      </c>
      <c r="C51" s="35">
        <v>1.1574074074074073E-5</v>
      </c>
      <c r="D51" s="29">
        <v>20</v>
      </c>
      <c r="E51" s="36" t="s">
        <v>172</v>
      </c>
      <c r="F51" s="36" t="s">
        <v>173</v>
      </c>
      <c r="G51" s="31" t="str">
        <f t="shared" si="2"/>
        <v>&lt;a id='outlink_youtube' href = 'https://www.youtube.com/watch?v=e6fWaRuP-Go' &gt; 검색순위20 : 소주연을 심쿵하게 한 김민재의 돌직구 고백! "맥주 한 잔 어때요?" 《화제의 모먼트 / 낭만닥터 김사부2 / 스브스캐치》&lt;/a&gt;&lt;/br&gt;</v>
      </c>
    </row>
    <row r="52" spans="1:7" s="32" customFormat="1">
      <c r="A52" s="26">
        <v>3</v>
      </c>
      <c r="B52" s="27">
        <v>43860</v>
      </c>
      <c r="C52" s="28">
        <v>1.1574074074074073E-5</v>
      </c>
      <c r="D52" s="29">
        <v>21</v>
      </c>
      <c r="E52" s="30" t="s">
        <v>6</v>
      </c>
      <c r="F52" s="30" t="s">
        <v>7</v>
      </c>
      <c r="G52" s="31" t="str">
        <f t="shared" si="2"/>
        <v>&lt;a id='outlink_youtube' href = 'https://www.youtube.com/watch?v=-UNI1HNf1zI' &gt; 검색순위21 : 엿(♥)같은 궁합! 전소민X양세찬 러브라인.ZIP 3탄 《런닝맨 / 예능맛ZIP / RunningMan 》&lt;/a&gt;&lt;/br&gt;</v>
      </c>
    </row>
    <row r="53" spans="1:7" s="32" customFormat="1">
      <c r="A53" s="33">
        <v>3</v>
      </c>
      <c r="B53" s="34">
        <v>43860</v>
      </c>
      <c r="C53" s="35">
        <v>1.1574074074074073E-5</v>
      </c>
      <c r="D53" s="29">
        <v>22</v>
      </c>
      <c r="E53" s="36" t="s">
        <v>174</v>
      </c>
      <c r="F53" s="36" t="s">
        <v>175</v>
      </c>
      <c r="G53" s="31" t="str">
        <f t="shared" si="2"/>
        <v>&lt;a id='outlink_youtube' href = 'https://www.youtube.com/watch?v=H4vms1oD4Zo' &gt; 검색순위22 : 연락 두절된 남친이 다른 여자랑 있었다 [엑스엑스(XX)] - EP.01&lt;/a&gt;&lt;/br&gt;</v>
      </c>
    </row>
    <row r="54" spans="1:7" s="32" customFormat="1">
      <c r="A54" s="26">
        <v>3</v>
      </c>
      <c r="B54" s="27">
        <v>43860</v>
      </c>
      <c r="C54" s="28">
        <v>1.1574074074074073E-5</v>
      </c>
      <c r="D54" s="29">
        <v>23</v>
      </c>
      <c r="E54" s="30" t="s">
        <v>2</v>
      </c>
      <c r="F54" s="30" t="s">
        <v>3</v>
      </c>
      <c r="G54" s="31" t="str">
        <f t="shared" si="2"/>
        <v>&lt;a id='outlink_youtube' href = 'https://www.youtube.com/watch?v=NiO7GzEDlQM' &gt; 검색순위23 : 반전이 있는 극한직업 웃긴장면 모음 3부 [뭅뭅픽] 극한직업 | Extreme Job | 웃긴영화&lt;/a&gt;&lt;/br&gt;</v>
      </c>
    </row>
    <row r="55" spans="1:7" s="32" customFormat="1">
      <c r="A55" s="33">
        <v>3</v>
      </c>
      <c r="B55" s="34">
        <v>43860</v>
      </c>
      <c r="C55" s="35">
        <v>1.1574074074074073E-5</v>
      </c>
      <c r="D55" s="29">
        <v>24</v>
      </c>
      <c r="E55" s="36" t="s">
        <v>176</v>
      </c>
      <c r="F55" s="36" t="s">
        <v>177</v>
      </c>
      <c r="G55" s="31" t="str">
        <f t="shared" si="2"/>
        <v>&lt;a id='outlink_youtube' href = 'https://www.youtube.com/watch?v=DuuIdPheKjQ' &gt; 검색순위24 : [자매대결] 가방공개★ 빈부격차에서 신분상승?ㅋㅋㅋ 왓츠인마이백 | 디바걸스&lt;/a&gt;&lt;/br&gt;</v>
      </c>
    </row>
    <row r="56" spans="1:7" s="32" customFormat="1">
      <c r="A56" s="26">
        <v>3</v>
      </c>
      <c r="B56" s="27">
        <v>43860</v>
      </c>
      <c r="C56" s="28">
        <v>1.1574074074074073E-5</v>
      </c>
      <c r="D56" s="29">
        <v>25</v>
      </c>
      <c r="E56" s="30" t="s">
        <v>178</v>
      </c>
      <c r="F56" s="30" t="s">
        <v>179</v>
      </c>
      <c r="G56" s="31" t="str">
        <f t="shared" si="2"/>
        <v>&lt;a id='outlink_youtube' href = 'https://www.youtube.com/watch?v=1SlbLpjklig' &gt; 검색순위25 : [뉴스룸 모아보기] '신종 코로나' 국내 확산 비상…중국은 사실상 '전염병 계엄령' / JTBC News&lt;/a&gt;&lt;/br&gt;</v>
      </c>
    </row>
    <row r="57" spans="1:7" s="32" customFormat="1">
      <c r="A57" s="33">
        <v>3</v>
      </c>
      <c r="B57" s="34">
        <v>43860</v>
      </c>
      <c r="C57" s="35">
        <v>1.1574074074074073E-5</v>
      </c>
      <c r="D57" s="29">
        <v>26</v>
      </c>
      <c r="E57" s="36" t="s">
        <v>180</v>
      </c>
      <c r="F57" s="36" t="s">
        <v>181</v>
      </c>
      <c r="G57" s="31" t="str">
        <f t="shared" si="2"/>
        <v>&lt;a id='outlink_youtube' href = 'https://www.youtube.com/watch?v=-Y1-ADRzCZw' &gt; 검색순위26 : “발령 전 靑수사 끝낸다”&lt;/a&gt;&lt;/br&gt;</v>
      </c>
    </row>
    <row r="58" spans="1:7" s="32" customFormat="1">
      <c r="A58" s="26">
        <v>3</v>
      </c>
      <c r="B58" s="27">
        <v>43860</v>
      </c>
      <c r="C58" s="28">
        <v>1.1574074074074073E-5</v>
      </c>
      <c r="D58" s="29">
        <v>27</v>
      </c>
      <c r="E58" s="30" t="s">
        <v>182</v>
      </c>
      <c r="F58" s="30" t="s">
        <v>183</v>
      </c>
      <c r="G58" s="31" t="str">
        <f t="shared" si="2"/>
        <v>&lt;a id='outlink_youtube' href = 'https://www.youtube.com/watch?v=qkeMbPMSje0' &gt; 검색순위27 : 5일만에 주인을 만난 미어캣의 반응 [냥이아빠]&lt;/a&gt;&lt;/br&gt;</v>
      </c>
    </row>
    <row r="59" spans="1:7" s="32" customFormat="1">
      <c r="A59" s="33">
        <v>3</v>
      </c>
      <c r="B59" s="34">
        <v>43860</v>
      </c>
      <c r="C59" s="35">
        <v>1.1574074074074073E-5</v>
      </c>
      <c r="D59" s="29">
        <v>28</v>
      </c>
      <c r="E59" s="36" t="s">
        <v>184</v>
      </c>
      <c r="F59" s="36" t="s">
        <v>185</v>
      </c>
      <c r="G59" s="31" t="str">
        <f t="shared" si="2"/>
        <v>&lt;a id='outlink_youtube' href = 'https://www.youtube.com/watch?v=S59VCgsCNF4' &gt; 검색순위28 : 모든걸 나랑만 하려는 친구! 사건파일108. 친구의 질투 | 되감기 공소시효 [밍꼬발랄]&lt;/a&gt;&lt;/br&gt;</v>
      </c>
    </row>
    <row r="60" spans="1:7" s="32" customFormat="1">
      <c r="A60" s="26">
        <v>3</v>
      </c>
      <c r="B60" s="27">
        <v>43860</v>
      </c>
      <c r="C60" s="28">
        <v>1.1574074074074073E-5</v>
      </c>
      <c r="D60" s="29">
        <v>29</v>
      </c>
      <c r="E60" s="30" t="s">
        <v>186</v>
      </c>
      <c r="F60" s="30" t="s">
        <v>187</v>
      </c>
      <c r="G60" s="31" t="str">
        <f t="shared" si="2"/>
        <v>&lt;a id='outlink_youtube' href = 'https://www.youtube.com/watch?v=QL2LUxZRIoc' &gt; 검색순위29 : [우한 상황] "사람이 죽어가요" 절규…의료진들도 패닉 / SBS&lt;/a&gt;&lt;/br&gt;</v>
      </c>
    </row>
    <row r="61" spans="1:7" s="32" customFormat="1">
      <c r="A61" s="33">
        <v>3</v>
      </c>
      <c r="B61" s="34">
        <v>43860</v>
      </c>
      <c r="C61" s="35">
        <v>1.1574074074074073E-5</v>
      </c>
      <c r="D61" s="29">
        <v>30</v>
      </c>
      <c r="E61" s="36" t="s">
        <v>188</v>
      </c>
      <c r="F61" s="36" t="s">
        <v>189</v>
      </c>
      <c r="G61" s="31" t="str">
        <f t="shared" si="2"/>
        <v>&lt;a id='outlink_youtube' href = 'https://www.youtube.com/watch?v=hWLsFgSZzeQ' &gt; 검색순위30 : [1/29] 윤소하, 박시영, 김준일, 김언경, 장진영 | 김어준의 뉴스공장&lt;/a&gt;&lt;/br&gt;</v>
      </c>
    </row>
    <row r="62" spans="1:7" s="32" customFormat="1">
      <c r="A62" s="26">
        <v>3</v>
      </c>
      <c r="B62" s="27">
        <v>43860</v>
      </c>
      <c r="C62" s="28">
        <v>1.1574074074074073E-5</v>
      </c>
      <c r="D62" s="29">
        <v>31</v>
      </c>
      <c r="E62" s="30" t="s">
        <v>190</v>
      </c>
      <c r="F62" s="30" t="s">
        <v>191</v>
      </c>
      <c r="G62" s="31" t="str">
        <f t="shared" si="2"/>
        <v>&lt;a id='outlink_youtube' href = 'https://www.youtube.com/watch?v=Gm9FjOT5t2o' &gt; 검색순위31 : 드디어 ‘우한 폐렴’ 백신(Vaccine)이 개발되어 생산되었다는 소식 [이슈왕]&lt;/a&gt;&lt;/br&gt;</v>
      </c>
    </row>
    <row r="63" spans="1:7" s="32" customFormat="1">
      <c r="A63" s="33">
        <v>3</v>
      </c>
      <c r="B63" s="34">
        <v>43860</v>
      </c>
      <c r="C63" s="35">
        <v>1.1574074074074073E-5</v>
      </c>
      <c r="D63" s="29">
        <v>32</v>
      </c>
      <c r="E63" s="36" t="s">
        <v>4</v>
      </c>
      <c r="F63" s="36" t="s">
        <v>5</v>
      </c>
      <c r="G63" s="31" t="str">
        <f t="shared" si="2"/>
        <v>&lt;a id='outlink_youtube' href = 'https://www.youtube.com/watch?v=hzsEFB4fLqY' &gt; 검색순위32 : 진짜 불이야!!🔥도망가! ※실제상황ㄷㄷ유튜버들끼리 촬영하는데 불나서 주민들 대피하고 난리난 썰&lt;/a&gt;&lt;/br&gt;</v>
      </c>
    </row>
    <row r="64" spans="1:7" s="32" customFormat="1">
      <c r="A64" s="26">
        <v>3</v>
      </c>
      <c r="B64" s="27">
        <v>43860</v>
      </c>
      <c r="C64" s="28">
        <v>1.1574074074074073E-5</v>
      </c>
      <c r="D64" s="29">
        <v>33</v>
      </c>
      <c r="E64" s="30" t="s">
        <v>192</v>
      </c>
      <c r="F64" s="30" t="s">
        <v>193</v>
      </c>
      <c r="G64" s="31" t="str">
        <f t="shared" si="2"/>
        <v>&lt;a id='outlink_youtube' href = 'https://www.youtube.com/watch?v=fCJVYC1Vb2Y' &gt; 검색순위33 : [알릴레오 라이브 17회] 신종코로나의 습격 내 몸을 지켜라! (20.01.28)&lt;/a&gt;&lt;/br&gt;</v>
      </c>
    </row>
    <row r="65" spans="1:7" s="32" customFormat="1">
      <c r="A65" s="33">
        <v>3</v>
      </c>
      <c r="B65" s="34">
        <v>43860</v>
      </c>
      <c r="C65" s="35">
        <v>1.1574074074074073E-5</v>
      </c>
      <c r="D65" s="29">
        <v>34</v>
      </c>
      <c r="E65" s="36" t="s">
        <v>194</v>
      </c>
      <c r="F65" s="36" t="s">
        <v>195</v>
      </c>
      <c r="G65" s="31" t="str">
        <f t="shared" si="2"/>
        <v>&lt;a id='outlink_youtube' href = 'https://www.youtube.com/watch?v=5sum3ur2SQE' &gt; 검색순위34 : (특집) 황교안 단독 인터뷰 '한국당 공천은 내가 책임진다!' / 신의한수 20.01.28&lt;/a&gt;&lt;/br&gt;</v>
      </c>
    </row>
    <row r="66" spans="1:7" s="32" customFormat="1">
      <c r="A66" s="26">
        <v>3</v>
      </c>
      <c r="B66" s="27">
        <v>43860</v>
      </c>
      <c r="C66" s="28">
        <v>1.1574074074074073E-5</v>
      </c>
      <c r="D66" s="29">
        <v>35</v>
      </c>
      <c r="E66" s="30" t="s">
        <v>196</v>
      </c>
      <c r="F66" s="30" t="s">
        <v>197</v>
      </c>
      <c r="G66" s="31" t="str">
        <f t="shared" si="2"/>
        <v>&lt;a id='outlink_youtube' href = 'https://www.youtube.com/watch?v=yKNj0Qg_jQg' &gt; 검색순위35 : [사랑과 전쟁] 못생긴 직장상사의 괴롭힘에 여자가 한 최후의 방법&lt;/a&gt;&lt;/br&gt;</v>
      </c>
    </row>
    <row r="67" spans="1:7" s="32" customFormat="1">
      <c r="A67" s="33">
        <v>3</v>
      </c>
      <c r="B67" s="34">
        <v>43860</v>
      </c>
      <c r="C67" s="35">
        <v>1.1574074074074073E-5</v>
      </c>
      <c r="D67" s="29">
        <v>36</v>
      </c>
      <c r="E67" s="36" t="s">
        <v>10</v>
      </c>
      <c r="F67" s="36" t="s">
        <v>11</v>
      </c>
      <c r="G67" s="31" t="str">
        <f t="shared" si="2"/>
        <v>&lt;a id='outlink_youtube' href = 'https://www.youtube.com/watch?v=KXByJ7qYKJ0' &gt; 검색순위36 : 우한폐렴으로 중국 반도체굴기 망했다!! 우한폐렴 시즌2가 시작되다!&lt;/a&gt;&lt;/br&gt;</v>
      </c>
    </row>
    <row r="68" spans="1:7" s="32" customFormat="1">
      <c r="A68" s="26">
        <v>3</v>
      </c>
      <c r="B68" s="27">
        <v>43860</v>
      </c>
      <c r="C68" s="28">
        <v>1.1574074074074073E-5</v>
      </c>
      <c r="D68" s="29">
        <v>37</v>
      </c>
      <c r="E68" s="30" t="s">
        <v>198</v>
      </c>
      <c r="F68" s="30" t="s">
        <v>199</v>
      </c>
      <c r="G68" s="31" t="str">
        <f t="shared" si="2"/>
        <v>&lt;a id='outlink_youtube' href = 'https://www.youtube.com/watch?v=7XOFeKlZYIA' &gt; 검색순위37 : [격리병원 단독 르포] 우한폐렴 세 번째 환자, 스트레스에 잠 못 이룬다&lt;/a&gt;&lt;/br&gt;</v>
      </c>
    </row>
    <row r="69" spans="1:7" s="32" customFormat="1">
      <c r="A69" s="33">
        <v>3</v>
      </c>
      <c r="B69" s="34">
        <v>43860</v>
      </c>
      <c r="C69" s="35">
        <v>1.1574074074074073E-5</v>
      </c>
      <c r="D69" s="29">
        <v>38</v>
      </c>
      <c r="E69" s="36" t="s">
        <v>200</v>
      </c>
      <c r="F69" s="36" t="s">
        <v>201</v>
      </c>
      <c r="G69" s="31" t="str">
        <f t="shared" si="2"/>
        <v>&lt;a id='outlink_youtube' href = 'https://www.youtube.com/watch?v=QKbV7iVJ6ZM' &gt; 검색순위38 : [돌발영상] '인사'가 만사라 했던가?  / YTN&lt;/a&gt;&lt;/br&gt;</v>
      </c>
    </row>
    <row r="70" spans="1:7" s="32" customFormat="1">
      <c r="A70" s="26">
        <v>3</v>
      </c>
      <c r="B70" s="27">
        <v>43860</v>
      </c>
      <c r="C70" s="28">
        <v>1.1574074074074073E-5</v>
      </c>
      <c r="D70" s="29">
        <v>39</v>
      </c>
      <c r="E70" s="30" t="s">
        <v>16</v>
      </c>
      <c r="F70" s="30" t="s">
        <v>17</v>
      </c>
      <c r="G70" s="31" t="str">
        <f t="shared" si="2"/>
        <v>&lt;a id='outlink_youtube' href = 'https://www.youtube.com/watch?v=SJQKvx0sFu8' &gt; 검색순위39 : 中 사망자 100명 넘어...수도 베이징도 첫 사망자 / YTN&lt;/a&gt;&lt;/br&gt;</v>
      </c>
    </row>
    <row r="71" spans="1:7" s="32" customFormat="1">
      <c r="A71" s="33">
        <v>3</v>
      </c>
      <c r="B71" s="34">
        <v>43860</v>
      </c>
      <c r="C71" s="35">
        <v>1.1574074074074073E-5</v>
      </c>
      <c r="D71" s="29">
        <v>40</v>
      </c>
      <c r="E71" s="36" t="s">
        <v>202</v>
      </c>
      <c r="F71" s="36" t="s">
        <v>203</v>
      </c>
      <c r="G71" s="31" t="str">
        <f t="shared" si="2"/>
        <v>&lt;a id='outlink_youtube' href = 'https://www.youtube.com/watch?v=TVSyvJgoCAM' &gt; 검색순위40 : (소오름) 고민녀의 재산을 '몰래' 확인한 뒤 파혼을 통보한 남친 (사이다 반전有🎉) [연애의 참견3]&lt;/a&gt;&lt;/br&gt;</v>
      </c>
    </row>
    <row r="72" spans="1:7" s="32" customFormat="1">
      <c r="A72" s="26">
        <v>3</v>
      </c>
      <c r="B72" s="27">
        <v>43860</v>
      </c>
      <c r="C72" s="28">
        <v>1.1574074074074073E-5</v>
      </c>
      <c r="D72" s="29">
        <v>41</v>
      </c>
      <c r="E72" s="30" t="s">
        <v>204</v>
      </c>
      <c r="F72" s="30" t="s">
        <v>205</v>
      </c>
      <c r="G72" s="31" t="str">
        <f t="shared" si="2"/>
        <v>&lt;a id='outlink_youtube' href = 'https://www.youtube.com/watch?v=YTglpUeaJZA' &gt; 검색순위41 : [무빙-웹툰 열대어] 마지막 편, 새로운 시작을 위해.&lt;/a&gt;&lt;/br&gt;</v>
      </c>
    </row>
    <row r="73" spans="1:7" s="32" customFormat="1">
      <c r="A73" s="33">
        <v>3</v>
      </c>
      <c r="B73" s="34">
        <v>43860</v>
      </c>
      <c r="C73" s="35">
        <v>1.1574074074074073E-5</v>
      </c>
      <c r="D73" s="29">
        <v>42</v>
      </c>
      <c r="E73" s="36" t="s">
        <v>206</v>
      </c>
      <c r="F73" s="36" t="s">
        <v>207</v>
      </c>
      <c r="G73" s="31" t="str">
        <f t="shared" si="2"/>
        <v>&lt;a id='outlink_youtube' href = 'https://www.youtube.com/watch?v=ikAKHSuomWU' &gt; 검색순위42 : 커버댄스팀의! BTS (방탄소년단) - 'Black Swan' 최초 공개무대 리액션!! 제임스 코튼쇼 The Late Late Show Reaction&lt;/a&gt;&lt;/br&gt;</v>
      </c>
    </row>
    <row r="74" spans="1:7" s="32" customFormat="1">
      <c r="A74" s="26">
        <v>3</v>
      </c>
      <c r="B74" s="27">
        <v>43860</v>
      </c>
      <c r="C74" s="28">
        <v>1.1574074074074073E-5</v>
      </c>
      <c r="D74" s="29">
        <v>43</v>
      </c>
      <c r="E74" s="30" t="s">
        <v>208</v>
      </c>
      <c r="F74" s="30" t="s">
        <v>209</v>
      </c>
      <c r="G74" s="31" t="str">
        <f t="shared" si="2"/>
        <v>&lt;a id='outlink_youtube' href = 'https://www.youtube.com/watch?v=dDcVmwHGTTU' &gt; 검색순위43 : '직진'  [따따부따 풀버전 ]&lt;/a&gt;&lt;/br&gt;</v>
      </c>
    </row>
    <row r="75" spans="1:7" s="32" customFormat="1">
      <c r="A75" s="33">
        <v>3</v>
      </c>
      <c r="B75" s="34">
        <v>43860</v>
      </c>
      <c r="C75" s="35">
        <v>1.1574074074074073E-5</v>
      </c>
      <c r="D75" s="29">
        <v>44</v>
      </c>
      <c r="E75" s="36" t="s">
        <v>210</v>
      </c>
      <c r="F75" s="36" t="s">
        <v>211</v>
      </c>
      <c r="G75" s="31" t="str">
        <f t="shared" si="2"/>
        <v>&lt;a id='outlink_youtube' href = 'https://www.youtube.com/watch?v=npXaoOA2yS0' &gt; 검색순위44 : 영탁 ‘막걸리 한잔’♭ 모두 막걸리 열풍! 일.동.원.샷 [내일은 미스터트롯] 4회 20200123&lt;/a&gt;&lt;/br&gt;</v>
      </c>
    </row>
    <row r="76" spans="1:7" s="32" customFormat="1">
      <c r="A76" s="26">
        <v>3</v>
      </c>
      <c r="B76" s="27">
        <v>43860</v>
      </c>
      <c r="C76" s="28">
        <v>1.1574074074074073E-5</v>
      </c>
      <c r="D76" s="29">
        <v>45</v>
      </c>
      <c r="E76" s="30" t="s">
        <v>212</v>
      </c>
      <c r="F76" s="30" t="s">
        <v>213</v>
      </c>
      <c r="G76" s="31" t="str">
        <f t="shared" si="2"/>
        <v>&lt;a id='outlink_youtube' href = 'https://www.youtube.com/watch?v=efx7dGIgwFg' &gt; 검색순위45 : 두 사람 무슨 사이야?? [설 특집 2부 끝]&lt;/a&gt;&lt;/br&gt;</v>
      </c>
    </row>
    <row r="77" spans="1:7" s="32" customFormat="1">
      <c r="A77" s="33">
        <v>3</v>
      </c>
      <c r="B77" s="34">
        <v>43860</v>
      </c>
      <c r="C77" s="35">
        <v>1.1574074074074073E-5</v>
      </c>
      <c r="D77" s="29">
        <v>46</v>
      </c>
      <c r="E77" s="36" t="s">
        <v>214</v>
      </c>
      <c r="F77" s="36" t="s">
        <v>215</v>
      </c>
      <c r="G77" s="31" t="str">
        <f t="shared" si="2"/>
        <v>&lt;a id='outlink_youtube' href = 'https://www.youtube.com/watch?v=dx_VlnSmhX4' &gt; 검색순위46 : 앉아서 더 슈팅을 잘하는 의자 슈팅 달인이 나타났습니다..ㄷㄷ&lt;/a&gt;&lt;/br&gt;</v>
      </c>
    </row>
    <row r="78" spans="1:7" s="32" customFormat="1">
      <c r="A78" s="26">
        <v>3</v>
      </c>
      <c r="B78" s="27">
        <v>43860</v>
      </c>
      <c r="C78" s="28">
        <v>1.1574074074074073E-5</v>
      </c>
      <c r="D78" s="29">
        <v>47</v>
      </c>
      <c r="E78" s="30" t="s">
        <v>216</v>
      </c>
      <c r="F78" s="30" t="s">
        <v>217</v>
      </c>
      <c r="G78" s="31" t="str">
        <f t="shared" si="2"/>
        <v>&lt;a id='outlink_youtube' href = 'https://www.youtube.com/watch?v=LhcANI_P_R0' &gt; 검색순위47 : 테마주, 찬바람이 불어오면 떠오르는 감수성의 세계&lt;/a&gt;&lt;/br&gt;</v>
      </c>
    </row>
    <row r="79" spans="1:7" s="32" customFormat="1">
      <c r="A79" s="33">
        <v>3</v>
      </c>
      <c r="B79" s="34">
        <v>43860</v>
      </c>
      <c r="C79" s="35">
        <v>1.1574074074074073E-5</v>
      </c>
      <c r="D79" s="29">
        <v>48</v>
      </c>
      <c r="E79" s="36" t="s">
        <v>218</v>
      </c>
      <c r="F79" s="36" t="s">
        <v>219</v>
      </c>
      <c r="G79" s="31" t="str">
        <f t="shared" si="2"/>
        <v>&lt;a id='outlink_youtube' href = 'https://www.youtube.com/watch?v=qoxe4DpAQ2I' &gt; 검색순위48 : 4106회. (4064회 투표결과 &amp; 2차 투표) 팰리세이드 전복 사고 관련, 내리막에서 후진기어(R)  들어가 있으면 저절로 시동 꺼진다는 사실 아는 사람은 과연 몇%나 될까요?&lt;/a&gt;&lt;/br&gt;</v>
      </c>
    </row>
    <row r="80" spans="1:7" s="32" customFormat="1">
      <c r="A80" s="26">
        <v>3</v>
      </c>
      <c r="B80" s="27">
        <v>43860</v>
      </c>
      <c r="C80" s="28">
        <v>1.1574074074074073E-5</v>
      </c>
      <c r="D80" s="29">
        <v>49</v>
      </c>
      <c r="E80" s="30" t="s">
        <v>8</v>
      </c>
      <c r="F80" s="30" t="s">
        <v>9</v>
      </c>
      <c r="G80" s="31" t="str">
        <f t="shared" si="2"/>
        <v>&lt;a id='outlink_youtube' href = 'https://www.youtube.com/watch?v=RJDroTVhP3c' &gt; 검색순위49 : [긴급체크]우한폐렴(신종코로나바이러스감염증)&lt;/a&gt;&lt;/br&gt;</v>
      </c>
    </row>
    <row r="81" spans="1:7" s="32" customFormat="1">
      <c r="A81" s="33">
        <v>3</v>
      </c>
      <c r="B81" s="34">
        <v>43860</v>
      </c>
      <c r="C81" s="35">
        <v>1.1574074074074073E-5</v>
      </c>
      <c r="D81" s="29">
        <v>50</v>
      </c>
      <c r="E81" s="36" t="s">
        <v>220</v>
      </c>
      <c r="F81" s="36" t="s">
        <v>221</v>
      </c>
      <c r="G81" s="31" t="str">
        <f t="shared" si="2"/>
        <v>&lt;a id='outlink_youtube' href = 'https://www.youtube.com/watch?v=ctC7-HGrpt8' &gt; 검색순위50 : 실시간 전세계가 난리난 방탄소년단 BTS 블랙스완 코든쇼 라이브 무대 현장 BTS BLACK SWAN LIVE CBS CORDEN SHOW in The Late Late Show&lt;/a&gt;&lt;/br&gt;</v>
      </c>
    </row>
    <row r="82" spans="1:7" s="32" customFormat="1">
      <c r="A82" s="26">
        <v>3</v>
      </c>
      <c r="B82" s="27">
        <v>43860</v>
      </c>
      <c r="C82" s="28">
        <v>1.1574074074074073E-5</v>
      </c>
      <c r="D82" s="29">
        <v>51</v>
      </c>
      <c r="E82" s="30" t="s">
        <v>222</v>
      </c>
      <c r="F82" s="30" t="s">
        <v>223</v>
      </c>
      <c r="G82" s="31" t="str">
        <f t="shared" si="2"/>
        <v>&lt;a id='outlink_youtube' href = 'https://www.youtube.com/watch?v=ptDASTZJAqo' &gt; 검색순위51 : 자유통일당의 비전, 김문수에게 듣는다 (펜앤초대석 ; 1월 29일)&lt;/a&gt;&lt;/br&gt;</v>
      </c>
    </row>
    <row r="83" spans="1:7" s="32" customFormat="1">
      <c r="A83" s="33">
        <v>3</v>
      </c>
      <c r="B83" s="34">
        <v>43860</v>
      </c>
      <c r="C83" s="35">
        <v>1.1574074074074073E-5</v>
      </c>
      <c r="D83" s="29">
        <v>52</v>
      </c>
      <c r="E83" s="36" t="s">
        <v>224</v>
      </c>
      <c r="F83" s="36" t="s">
        <v>225</v>
      </c>
      <c r="G83" s="31" t="str">
        <f t="shared" si="2"/>
        <v>&lt;a id='outlink_youtube' href = 'https://www.youtube.com/watch?v=Q15gqiQLlM4' &gt; 검색순위52 : 안녕하세요 턱형입니다 (턱중 관련)&lt;/a&gt;&lt;/br&gt;</v>
      </c>
    </row>
    <row r="84" spans="1:7" s="32" customFormat="1">
      <c r="A84" s="26">
        <v>3</v>
      </c>
      <c r="B84" s="27">
        <v>43860</v>
      </c>
      <c r="C84" s="28">
        <v>1.1574074074074073E-5</v>
      </c>
      <c r="D84" s="29">
        <v>53</v>
      </c>
      <c r="E84" s="30" t="s">
        <v>226</v>
      </c>
      <c r="F84" s="30" t="s">
        <v>227</v>
      </c>
      <c r="G84" s="31" t="str">
        <f t="shared" si="2"/>
        <v>&lt;a id='outlink_youtube' href = 'https://www.youtube.com/watch?v=77hEgO4MLLY' &gt; 검색순위53 : 이거먹으러 제주까지왔는데 와진짜&lt;/a&gt;&lt;/br&gt;</v>
      </c>
    </row>
    <row r="85" spans="1:7" s="32" customFormat="1">
      <c r="A85" s="33">
        <v>3</v>
      </c>
      <c r="B85" s="34">
        <v>43860</v>
      </c>
      <c r="C85" s="35">
        <v>1.1574074074074073E-5</v>
      </c>
      <c r="D85" s="29">
        <v>54</v>
      </c>
      <c r="E85" s="36" t="s">
        <v>228</v>
      </c>
      <c r="F85" s="36" t="s">
        <v>229</v>
      </c>
      <c r="G85" s="31" t="str">
        <f t="shared" si="2"/>
        <v>&lt;a id='outlink_youtube' href = 'https://www.youtube.com/watch?v=7o7PmTEGVqA' &gt; 검색순위54 : 박지원 난리났다! 진중권 폭로에 한마디 못하고 웃기만.... 떨고있는 정경심~&lt;/a&gt;&lt;/br&gt;</v>
      </c>
    </row>
    <row r="86" spans="1:7" s="32" customFormat="1">
      <c r="A86" s="26">
        <v>3</v>
      </c>
      <c r="B86" s="27">
        <v>43860</v>
      </c>
      <c r="C86" s="28">
        <v>1.1574074074074073E-5</v>
      </c>
      <c r="D86" s="29">
        <v>55</v>
      </c>
      <c r="E86" s="30" t="s">
        <v>230</v>
      </c>
      <c r="F86" s="30" t="s">
        <v>231</v>
      </c>
      <c r="G86" s="31" t="str">
        <f t="shared" si="2"/>
        <v>&lt;a id='outlink_youtube' href = 'https://www.youtube.com/watch?v=Z5gRvaTccSw' &gt; 검색순위55 : ‘靑 선거개입 의혹’ 백원우·송철호 등 기소, 검찰 출석 앞둔 임종석 “모든 과정 공개할 것” | 2020년 1월 29일 정치데스크&lt;/a&gt;&lt;/br&gt;</v>
      </c>
    </row>
    <row r="87" spans="1:7" s="32" customFormat="1">
      <c r="A87" s="33">
        <v>3</v>
      </c>
      <c r="B87" s="34">
        <v>43860</v>
      </c>
      <c r="C87" s="35">
        <v>1.1574074074074073E-5</v>
      </c>
      <c r="D87" s="29">
        <v>56</v>
      </c>
      <c r="E87" s="36" t="s">
        <v>30</v>
      </c>
      <c r="F87" s="36" t="s">
        <v>31</v>
      </c>
      <c r="G87" s="31" t="str">
        <f t="shared" si="2"/>
        <v>&lt;a id='outlink_youtube' href = 'https://www.youtube.com/watch?v=ZpvD9sjAxqg' &gt; 검색순위56 : 귀성길  드립 맛집 여기  맞🐂? 전국 팔도 저세상 텐션 피플 다 모인 횡성 휴게소 알바  리뷰 (라고 쓰고 먹방이라 읽는다)ㅣ워크맨 ep.37&lt;/a&gt;&lt;/br&gt;</v>
      </c>
    </row>
    <row r="88" spans="1:7" s="32" customFormat="1">
      <c r="A88" s="26">
        <v>3</v>
      </c>
      <c r="B88" s="27">
        <v>43860</v>
      </c>
      <c r="C88" s="28">
        <v>1.1574074074074073E-5</v>
      </c>
      <c r="D88" s="29">
        <v>57</v>
      </c>
      <c r="E88" s="30" t="s">
        <v>34</v>
      </c>
      <c r="F88" s="30" t="s">
        <v>35</v>
      </c>
      <c r="G88" s="31" t="str">
        <f t="shared" si="2"/>
        <v>&lt;a id='outlink_youtube' href = 'https://www.youtube.com/watch?v=ZHMYyhEwMgk' &gt; 검색순위57 : (몰카) 수면 마취후 깨어났는데 30년이 지나있다면....?!! 비몽사몽 정신없는 몰카ㅋㅋㅋㅋㅋㅋ&lt;/a&gt;&lt;/br&gt;</v>
      </c>
    </row>
    <row r="89" spans="1:7" s="32" customFormat="1">
      <c r="A89" s="33">
        <v>3</v>
      </c>
      <c r="B89" s="34">
        <v>43860</v>
      </c>
      <c r="C89" s="35">
        <v>1.1574074074074073E-5</v>
      </c>
      <c r="D89" s="29">
        <v>58</v>
      </c>
      <c r="E89" s="36" t="s">
        <v>32</v>
      </c>
      <c r="F89" s="36" t="s">
        <v>33</v>
      </c>
      <c r="G89" s="31" t="str">
        <f t="shared" si="2"/>
        <v>&lt;a id='outlink_youtube' href = 'https://www.youtube.com/watch?v=wzyZ35DIHz0' &gt; 검색순위58 : 총몇명의 사연낭독 몰아보기 [설날특집]&lt;/a&gt;&lt;/br&gt;</v>
      </c>
    </row>
    <row r="90" spans="1:7" s="32" customFormat="1">
      <c r="A90" s="26">
        <v>3</v>
      </c>
      <c r="B90" s="27">
        <v>43860</v>
      </c>
      <c r="C90" s="28">
        <v>1.1574074074074073E-5</v>
      </c>
      <c r="D90" s="29">
        <v>59</v>
      </c>
      <c r="E90" s="30" t="s">
        <v>36</v>
      </c>
      <c r="F90" s="30" t="s">
        <v>37</v>
      </c>
      <c r="G90" s="31" t="str">
        <f t="shared" si="2"/>
        <v>&lt;a id='outlink_youtube' href = 'https://www.youtube.com/watch?v=lFXsxtEkeCs' &gt; 검색순위59 : [뉴스룸 모아보기] '우한 폐렴' 무차별 감염…전 세계 '공포 바이러스' / JTBC 뉴스룸&lt;/a&gt;&lt;/br&gt;</v>
      </c>
    </row>
    <row r="91" spans="1:7" s="32" customFormat="1">
      <c r="A91" s="33">
        <v>3</v>
      </c>
      <c r="B91" s="34">
        <v>43860</v>
      </c>
      <c r="C91" s="35">
        <v>1.1574074074074073E-5</v>
      </c>
      <c r="D91" s="29">
        <v>60</v>
      </c>
      <c r="E91" s="36" t="s">
        <v>38</v>
      </c>
      <c r="F91" s="36" t="s">
        <v>39</v>
      </c>
      <c r="G91" s="31" t="str">
        <f t="shared" si="2"/>
        <v>&lt;a id='outlink_youtube' href = 'https://www.youtube.com/watch?v=CbfaShxXRLs' &gt; 검색순위60 : 우한폐렴 코로나 바이러스 발생지 실체를 공개합니다&lt;/a&gt;&lt;/br&gt;</v>
      </c>
    </row>
    <row r="92" spans="1:7" s="32" customFormat="1">
      <c r="A92" s="26">
        <v>3</v>
      </c>
      <c r="B92" s="27">
        <v>43860</v>
      </c>
      <c r="C92" s="28">
        <v>1.1574074074074073E-5</v>
      </c>
      <c r="D92" s="29">
        <v>61</v>
      </c>
      <c r="E92" s="30" t="s">
        <v>40</v>
      </c>
      <c r="F92" s="30" t="s">
        <v>41</v>
      </c>
      <c r="G92" s="31" t="str">
        <f t="shared" si="2"/>
        <v>&lt;a id='outlink_youtube' href = 'https://www.youtube.com/watch?v=NzETQJSoTog' &gt; 검색순위61 : [Ep.85] 할머니들과 남극식 나이 먹어봤습니다&lt;/a&gt;&lt;/br&gt;</v>
      </c>
    </row>
    <row r="93" spans="1:7" s="32" customFormat="1">
      <c r="A93" s="33">
        <v>3</v>
      </c>
      <c r="B93" s="34">
        <v>43860</v>
      </c>
      <c r="C93" s="35">
        <v>1.1574074074074073E-5</v>
      </c>
      <c r="D93" s="29">
        <v>62</v>
      </c>
      <c r="E93" s="36" t="s">
        <v>0</v>
      </c>
      <c r="F93" s="36" t="s">
        <v>1</v>
      </c>
      <c r="G93" s="31" t="str">
        <f t="shared" si="2"/>
        <v>&lt;a id='outlink_youtube' href = 'https://www.youtube.com/watch?v=9pGgBEkJubY' &gt; 검색순위62 : [KBS 뉴스특보 다시보기] ‘신종 코로나바이러스’ 국내 4번째 확진 환자 발생 (27일 12:00~)&lt;/a&gt;&lt;/br&gt;</v>
      </c>
    </row>
    <row r="94" spans="1:7" s="32" customFormat="1">
      <c r="A94" s="26">
        <v>3</v>
      </c>
      <c r="B94" s="27">
        <v>43860</v>
      </c>
      <c r="C94" s="28">
        <v>1.1574074074074073E-5</v>
      </c>
      <c r="D94" s="29">
        <v>63</v>
      </c>
      <c r="E94" s="30" t="s">
        <v>12</v>
      </c>
      <c r="F94" s="30" t="s">
        <v>13</v>
      </c>
      <c r="G94" s="31" t="str">
        <f t="shared" si="2"/>
        <v>&lt;a id='outlink_youtube' href = 'https://www.youtube.com/watch?v=Ras9BCHP8l8' &gt; 검색순위63 : 엘x님과 비즈니스로 아무노래챌린지&lt;/a&gt;&lt;/br&gt;</v>
      </c>
    </row>
    <row r="95" spans="1:7" s="32" customFormat="1">
      <c r="A95" s="33">
        <v>3</v>
      </c>
      <c r="B95" s="34">
        <v>43860</v>
      </c>
      <c r="C95" s="35">
        <v>1.1574074074074073E-5</v>
      </c>
      <c r="D95" s="29">
        <v>64</v>
      </c>
      <c r="E95" s="36" t="s">
        <v>42</v>
      </c>
      <c r="F95" s="36" t="s">
        <v>43</v>
      </c>
      <c r="G95" s="31" t="str">
        <f t="shared" si="2"/>
        <v>&lt;a id='outlink_youtube' href = 'https://www.youtube.com/watch?v=Sipbm_Yb0mo' &gt; 검색순위64 : 흔한남매 아이큐 공개ㅋㅋ 브레인 아웃 박살내기ㅋㅋㅋ(흔한남매 )&lt;/a&gt;&lt;/br&gt;</v>
      </c>
    </row>
    <row r="96" spans="1:7" s="32" customFormat="1">
      <c r="A96" s="26">
        <v>3</v>
      </c>
      <c r="B96" s="27">
        <v>43860</v>
      </c>
      <c r="C96" s="28">
        <v>1.1574074074074073E-5</v>
      </c>
      <c r="D96" s="29">
        <v>65</v>
      </c>
      <c r="E96" s="30" t="s">
        <v>18</v>
      </c>
      <c r="F96" s="30" t="s">
        <v>19</v>
      </c>
      <c r="G96" s="31" t="str">
        <f t="shared" si="2"/>
        <v>&lt;a id='outlink_youtube' href = 'https://www.youtube.com/watch?v=ttZ1pQNf0Gc' &gt; 검색순위65 : [1月의 무도] ※혼자보지 마시오※ 피가 모자라.. 얼른 순댓국을 먹어야겠어.. "뱀파이어 특집" infinite challenge&lt;/a&gt;&lt;/br&gt;</v>
      </c>
    </row>
    <row r="97" spans="1:7" s="32" customFormat="1">
      <c r="A97" s="33">
        <v>3</v>
      </c>
      <c r="B97" s="34">
        <v>43860</v>
      </c>
      <c r="C97" s="35">
        <v>1.1574074074074073E-5</v>
      </c>
      <c r="D97" s="29">
        <v>66</v>
      </c>
      <c r="E97" s="36" t="s">
        <v>28</v>
      </c>
      <c r="F97" s="36" t="s">
        <v>29</v>
      </c>
      <c r="G97" s="31" t="str">
        <f t="shared" ref="G97:G115" si="3">"&lt;a id='outlink_youtube' href = '"&amp;F97&amp;"' &gt; 검색순위"&amp;D97&amp;" : "&amp;E97&amp;"&lt;/a&gt;&lt;/br&gt;"</f>
        <v>&lt;a id='outlink_youtube' href = 'https://www.youtube.com/watch?v=eRTxwI-0OV4' &gt; 검색순위66 : 우한 폐렴을 예언한 영화, 실화가 되어 가는 중&lt;/a&gt;&lt;/br&gt;</v>
      </c>
    </row>
    <row r="98" spans="1:7" s="32" customFormat="1">
      <c r="A98" s="26">
        <v>3</v>
      </c>
      <c r="B98" s="27">
        <v>43860</v>
      </c>
      <c r="C98" s="28">
        <v>1.1574074074074073E-5</v>
      </c>
      <c r="D98" s="29">
        <v>67</v>
      </c>
      <c r="E98" s="30" t="s">
        <v>46</v>
      </c>
      <c r="F98" s="30" t="s">
        <v>47</v>
      </c>
      <c r="G98" s="31" t="str">
        <f t="shared" si="3"/>
        <v>&lt;a id='outlink_youtube' href = 'https://www.youtube.com/watch?v=3KKC-YIZ2Vw' &gt; 검색순위67 : 젓가락질 하는 유형ㅋㅋㅋ(feat.초대왕 젓가락)&lt;/a&gt;&lt;/br&gt;</v>
      </c>
    </row>
    <row r="99" spans="1:7" s="32" customFormat="1">
      <c r="A99" s="33">
        <v>3</v>
      </c>
      <c r="B99" s="34">
        <v>43860</v>
      </c>
      <c r="C99" s="35">
        <v>1.1574074074074073E-5</v>
      </c>
      <c r="D99" s="29">
        <v>68</v>
      </c>
      <c r="E99" s="36" t="s">
        <v>24</v>
      </c>
      <c r="F99" s="36" t="s">
        <v>25</v>
      </c>
      <c r="G99" s="31" t="str">
        <f t="shared" si="3"/>
        <v>&lt;a id='outlink_youtube' href = 'https://www.youtube.com/watch?v=0SI5pehwNco' &gt; 검색순위68 : [1/28]우상호,장진영,김지수,김영우,이재갑,우한대 유학생,류밀희│김어준의 뉴스공장&lt;/a&gt;&lt;/br&gt;</v>
      </c>
    </row>
    <row r="100" spans="1:7" s="32" customFormat="1">
      <c r="A100" s="26">
        <v>3</v>
      </c>
      <c r="B100" s="27">
        <v>43860</v>
      </c>
      <c r="C100" s="28">
        <v>1.1574074074074073E-5</v>
      </c>
      <c r="D100" s="29">
        <v>69</v>
      </c>
      <c r="E100" s="30" t="s">
        <v>44</v>
      </c>
      <c r="F100" s="30" t="s">
        <v>45</v>
      </c>
      <c r="G100" s="31" t="str">
        <f t="shared" si="3"/>
        <v>&lt;a id='outlink_youtube' href = 'https://www.youtube.com/watch?v=crDkkNh8oF0' &gt; 검색순위69 : 우한폐렴, 전문가에게 전부 다~물어봤다!!&lt;/a&gt;&lt;/br&gt;</v>
      </c>
    </row>
    <row r="101" spans="1:7" s="32" customFormat="1">
      <c r="A101" s="33">
        <v>3</v>
      </c>
      <c r="B101" s="34">
        <v>43860</v>
      </c>
      <c r="C101" s="35">
        <v>1.1574074074074073E-5</v>
      </c>
      <c r="D101" s="29">
        <v>70</v>
      </c>
      <c r="E101" s="36" t="s">
        <v>48</v>
      </c>
      <c r="F101" s="36" t="s">
        <v>49</v>
      </c>
      <c r="G101" s="31" t="str">
        <f t="shared" si="3"/>
        <v>&lt;a id='outlink_youtube' href = 'https://www.youtube.com/watch?v=mtJVsPdPiy8' &gt; 검색순위70 : [19/20 잉글랜드 FA컵] 사우스햄튼 vs 토트넘 H/L&lt;/a&gt;&lt;/br&gt;</v>
      </c>
    </row>
    <row r="102" spans="1:7" s="32" customFormat="1">
      <c r="A102" s="26">
        <v>3</v>
      </c>
      <c r="B102" s="27">
        <v>43860</v>
      </c>
      <c r="C102" s="28">
        <v>1.1574074074074073E-5</v>
      </c>
      <c r="D102" s="29">
        <v>71</v>
      </c>
      <c r="E102" s="30" t="s">
        <v>50</v>
      </c>
      <c r="F102" s="30" t="s">
        <v>51</v>
      </c>
      <c r="G102" s="31" t="str">
        <f t="shared" si="3"/>
        <v>&lt;a id='outlink_youtube' href = 'https://www.youtube.com/watch?v=rOCVOr130X8' &gt; 검색순위71 : 영국음식이 진짜로 얼마나 맛없는지 보여주는 손흥민!! (입맛은 아직 100% 한국인🇰🇷)&lt;/a&gt;&lt;/br&gt;</v>
      </c>
    </row>
    <row r="103" spans="1:7" s="32" customFormat="1">
      <c r="A103" s="33">
        <v>3</v>
      </c>
      <c r="B103" s="34">
        <v>43860</v>
      </c>
      <c r="C103" s="35">
        <v>1.1574074074074073E-5</v>
      </c>
      <c r="D103" s="29">
        <v>72</v>
      </c>
      <c r="E103" s="36" t="s">
        <v>54</v>
      </c>
      <c r="F103" s="36" t="s">
        <v>55</v>
      </c>
      <c r="G103" s="31" t="str">
        <f t="shared" si="3"/>
        <v>&lt;a id='outlink_youtube' href = 'https://www.youtube.com/watch?v=RbmxRX3Z8HU' &gt; 검색순위72 : 천재적인 헤어스타일 꿀팁들 || 123 Go! 웃긴 헤어스타일링 상황과 닥칠 수 있는 문제점들&lt;/a&gt;&lt;/br&gt;</v>
      </c>
    </row>
    <row r="104" spans="1:7" s="32" customFormat="1">
      <c r="A104" s="26">
        <v>3</v>
      </c>
      <c r="B104" s="27">
        <v>43860</v>
      </c>
      <c r="C104" s="28">
        <v>1.1574074074074073E-5</v>
      </c>
      <c r="D104" s="29">
        <v>73</v>
      </c>
      <c r="E104" s="30" t="s">
        <v>52</v>
      </c>
      <c r="F104" s="30" t="s">
        <v>53</v>
      </c>
      <c r="G104" s="31" t="str">
        <f t="shared" si="3"/>
        <v>&lt;a id='outlink_youtube' href = 'https://www.youtube.com/watch?v=jYzQBWho8tE' &gt; 검색순위73 : 화들짝 놀란 與 [설 특집 따따부따]&lt;/a&gt;&lt;/br&gt;</v>
      </c>
    </row>
    <row r="105" spans="1:7" s="32" customFormat="1">
      <c r="A105" s="33">
        <v>3</v>
      </c>
      <c r="B105" s="34">
        <v>43860</v>
      </c>
      <c r="C105" s="35">
        <v>1.1574074074074073E-5</v>
      </c>
      <c r="D105" s="29">
        <v>74</v>
      </c>
      <c r="E105" s="36" t="s">
        <v>56</v>
      </c>
      <c r="F105" s="36" t="s">
        <v>57</v>
      </c>
      <c r="G105" s="31" t="str">
        <f t="shared" si="3"/>
        <v>&lt;a id='outlink_youtube' href = 'https://www.youtube.com/watch?v=c-VagYoM08s' &gt; 검색순위74 : 완전 신기한 물에 반응하지않는 투명보호막이 생겼습니다. 방수인간 탄생!&lt;/a&gt;&lt;/br&gt;</v>
      </c>
    </row>
    <row r="106" spans="1:7" s="32" customFormat="1">
      <c r="A106" s="26">
        <v>3</v>
      </c>
      <c r="B106" s="27">
        <v>43860</v>
      </c>
      <c r="C106" s="28">
        <v>1.1574074074074073E-5</v>
      </c>
      <c r="D106" s="29">
        <v>75</v>
      </c>
      <c r="E106" s="30" t="s">
        <v>22</v>
      </c>
      <c r="F106" s="30" t="s">
        <v>23</v>
      </c>
      <c r="G106" s="31" t="str">
        <f t="shared" si="3"/>
        <v>&lt;a id='outlink_youtube' href = 'https://www.youtube.com/watch?v=CXk6X603bQc' &gt; 검색순위75 : 한국축구가 U-23 전승으로 우승해버리자 예선탈락한 일본과 중국의 놀라운 반응들, "돈 쏟아부었다가 '학범슨' 앞에서 망연자실, 한국 흉내도 못낸다"&lt;/a&gt;&lt;/br&gt;</v>
      </c>
    </row>
    <row r="107" spans="1:7" s="32" customFormat="1">
      <c r="A107" s="33">
        <v>3</v>
      </c>
      <c r="B107" s="34">
        <v>43860</v>
      </c>
      <c r="C107" s="35">
        <v>1.1574074074074073E-5</v>
      </c>
      <c r="D107" s="29">
        <v>76</v>
      </c>
      <c r="E107" s="36" t="s">
        <v>58</v>
      </c>
      <c r="F107" s="36" t="s">
        <v>59</v>
      </c>
      <c r="G107" s="31" t="str">
        <f t="shared" si="3"/>
        <v>&lt;a id='outlink_youtube' href = 'https://www.youtube.com/watch?v=w8jkbQXjs9w' &gt; 검색순위76 : 지코 ZICO - '아무노래' 챌린지 | 'Any Song' Challenge&lt;/a&gt;&lt;/br&gt;</v>
      </c>
    </row>
    <row r="108" spans="1:7" s="32" customFormat="1">
      <c r="A108" s="26">
        <v>3</v>
      </c>
      <c r="B108" s="27">
        <v>43860</v>
      </c>
      <c r="C108" s="28">
        <v>1.1574074074074073E-5</v>
      </c>
      <c r="D108" s="29">
        <v>77</v>
      </c>
      <c r="E108" s="30" t="s">
        <v>26</v>
      </c>
      <c r="F108" s="30" t="s">
        <v>27</v>
      </c>
      <c r="G108" s="31" t="str">
        <f t="shared" si="3"/>
        <v>&lt;a id='outlink_youtube' href = 'https://www.youtube.com/watch?v=Qd1l3X6JOGo' &gt; 검색순위77 : 아니 이게 자연이야 자연☆곡이야?! 육해공 동물 싹 다 먹는 [고독한 생존가]&lt;/a&gt;&lt;/br&gt;</v>
      </c>
    </row>
    <row r="109" spans="1:7" s="32" customFormat="1">
      <c r="A109" s="33">
        <v>3</v>
      </c>
      <c r="B109" s="34">
        <v>43860</v>
      </c>
      <c r="C109" s="35">
        <v>1.1574074074074073E-5</v>
      </c>
      <c r="D109" s="29">
        <v>78</v>
      </c>
      <c r="E109" s="36" t="s">
        <v>232</v>
      </c>
      <c r="F109" s="36" t="s">
        <v>233</v>
      </c>
      <c r="G109" s="31" t="str">
        <f t="shared" si="3"/>
        <v>&lt;a id='outlink_youtube' href = 'https://www.youtube.com/watch?v=5jld2kdfYmQ' &gt; 검색순위78 : [#사랑의불시착] 참을 수 없는 표치수 주둥아리의 가벼움,, 단이 엄마 앞에서 술술 불어버린 고오급 정보들 (뚜맞각) | Crash Landing on You | #Diggle&lt;/a&gt;&lt;/br&gt;</v>
      </c>
    </row>
    <row r="110" spans="1:7" s="32" customFormat="1">
      <c r="A110" s="26">
        <v>3</v>
      </c>
      <c r="B110" s="27">
        <v>43860</v>
      </c>
      <c r="C110" s="28">
        <v>1.1574074074074073E-5</v>
      </c>
      <c r="D110" s="29">
        <v>79</v>
      </c>
      <c r="E110" s="30" t="s">
        <v>60</v>
      </c>
      <c r="F110" s="30" t="s">
        <v>61</v>
      </c>
      <c r="G110" s="31" t="str">
        <f t="shared" si="3"/>
        <v>&lt;a id='outlink_youtube' href = 'https://www.youtube.com/watch?v=Qr_o4DDsdI4' &gt; 검색순위79 : 참아봐라 웃음참기 모음집#5 ㅣ호돌이 영상툰&lt;/a&gt;&lt;/br&gt;</v>
      </c>
    </row>
    <row r="111" spans="1:7" s="32" customFormat="1">
      <c r="A111" s="33">
        <v>3</v>
      </c>
      <c r="B111" s="34">
        <v>43860</v>
      </c>
      <c r="C111" s="35">
        <v>1.1574074074074073E-5</v>
      </c>
      <c r="D111" s="29">
        <v>80</v>
      </c>
      <c r="E111" s="36" t="s">
        <v>62</v>
      </c>
      <c r="F111" s="36" t="s">
        <v>63</v>
      </c>
      <c r="G111" s="31" t="str">
        <f t="shared" si="3"/>
        <v>&lt;a id='outlink_youtube' href = 'https://www.youtube.com/watch?v=MdeeOsmmiAc' &gt; 검색순위80 : 엄마를 위한 연우의 특별한 선물은? [슈퍼맨이 돌아왔다/The Return of Superman] 20200119&lt;/a&gt;&lt;/br&gt;</v>
      </c>
    </row>
    <row r="112" spans="1:7" s="32" customFormat="1">
      <c r="A112" s="26">
        <v>3</v>
      </c>
      <c r="B112" s="27">
        <v>43860</v>
      </c>
      <c r="C112" s="28">
        <v>1.1574074074074073E-5</v>
      </c>
      <c r="D112" s="29">
        <v>81</v>
      </c>
      <c r="E112" s="30" t="s">
        <v>66</v>
      </c>
      <c r="F112" s="30" t="s">
        <v>67</v>
      </c>
      <c r="G112" s="31" t="str">
        <f t="shared" si="3"/>
        <v>&lt;a id='outlink_youtube' href = 'https://www.youtube.com/watch?v=uRnqxR4aKd8' &gt; 검색순위81 : [골라봐야지][ENG] ♨막상막하♨돌+아이 김희철(KIM HEE CHUL)에 대응하는 소녀시대↗(Girls' Generation)  #아는형님 #JTBC봐야지&lt;/a&gt;&lt;/br&gt;</v>
      </c>
    </row>
    <row r="113" spans="1:7" s="32" customFormat="1">
      <c r="A113" s="33">
        <v>3</v>
      </c>
      <c r="B113" s="34">
        <v>43860</v>
      </c>
      <c r="C113" s="35">
        <v>1.1574074074074073E-5</v>
      </c>
      <c r="D113" s="29">
        <v>82</v>
      </c>
      <c r="E113" s="36" t="s">
        <v>68</v>
      </c>
      <c r="F113" s="36" t="s">
        <v>69</v>
      </c>
      <c r="G113" s="31" t="str">
        <f t="shared" si="3"/>
        <v>&lt;a id='outlink_youtube' href = 'https://www.youtube.com/watch?v=2cXYtA7xjdY' &gt; 검색순위82 : '감찰 카드' 꺼내 든 추미애, 최강욱 기소 놓고 '충돌'&lt;/a&gt;&lt;/br&gt;</v>
      </c>
    </row>
    <row r="114" spans="1:7" s="32" customFormat="1">
      <c r="A114" s="26">
        <v>3</v>
      </c>
      <c r="B114" s="27">
        <v>43860</v>
      </c>
      <c r="C114" s="28">
        <v>1.1574074074074073E-5</v>
      </c>
      <c r="D114" s="29">
        <v>83</v>
      </c>
      <c r="E114" s="30" t="s">
        <v>64</v>
      </c>
      <c r="F114" s="30" t="s">
        <v>65</v>
      </c>
      <c r="G114" s="31" t="str">
        <f t="shared" si="3"/>
        <v>&lt;a id='outlink_youtube' href = 'https://www.youtube.com/watch?v=mo8aCCyVxhg' &gt; 검색순위83 : 미스터트롯 임영웅 팀미션 현역A 댄싱퀸&lt;/a&gt;&lt;/br&gt;</v>
      </c>
    </row>
    <row r="115" spans="1:7" s="32" customFormat="1">
      <c r="A115" s="33">
        <v>3</v>
      </c>
      <c r="B115" s="34">
        <v>43860</v>
      </c>
      <c r="C115" s="35">
        <v>1.1574074074074073E-5</v>
      </c>
      <c r="D115" s="29">
        <v>84</v>
      </c>
      <c r="E115" s="36" t="s">
        <v>70</v>
      </c>
      <c r="F115" s="36" t="s">
        <v>71</v>
      </c>
      <c r="G115" s="31" t="str">
        <f t="shared" si="3"/>
        <v>&lt;a id='outlink_youtube' href = 'https://www.youtube.com/watch?v=GOtF5_Ow0_Y' &gt; 검색순위84 : Any song (아무노래)&lt;/a&gt;&lt;/br&gt;</v>
      </c>
    </row>
    <row r="116" spans="1:7">
      <c r="A116">
        <v>3</v>
      </c>
      <c r="B116">
        <v>43860</v>
      </c>
      <c r="C116">
        <v>1.1574074074074073E-5</v>
      </c>
      <c r="D116">
        <v>85</v>
      </c>
      <c r="E116" t="s">
        <v>20</v>
      </c>
      <c r="F116" t="s">
        <v>21</v>
      </c>
    </row>
    <row r="117" spans="1:7">
      <c r="A117">
        <v>3</v>
      </c>
      <c r="B117">
        <v>43860</v>
      </c>
      <c r="C117">
        <v>1.1574074074074073E-5</v>
      </c>
      <c r="D117">
        <v>86</v>
      </c>
      <c r="E117" t="s">
        <v>234</v>
      </c>
      <c r="F117" t="s">
        <v>235</v>
      </c>
    </row>
    <row r="118" spans="1:7">
      <c r="A118">
        <v>3</v>
      </c>
      <c r="B118">
        <v>43860</v>
      </c>
      <c r="C118">
        <v>1.1574074074074073E-5</v>
      </c>
      <c r="D118">
        <v>87</v>
      </c>
      <c r="E118" t="s">
        <v>14</v>
      </c>
      <c r="F118" t="s">
        <v>15</v>
      </c>
    </row>
    <row r="119" spans="1:7">
      <c r="A119">
        <v>3</v>
      </c>
      <c r="B119">
        <v>43860</v>
      </c>
      <c r="C119">
        <v>1.1574074074074073E-5</v>
      </c>
      <c r="D119">
        <v>88</v>
      </c>
      <c r="E119" t="s">
        <v>72</v>
      </c>
      <c r="F119" t="s">
        <v>73</v>
      </c>
    </row>
    <row r="120" spans="1:7">
      <c r="A120">
        <v>3</v>
      </c>
      <c r="B120">
        <v>43860</v>
      </c>
      <c r="C120">
        <v>1.1574074074074073E-5</v>
      </c>
      <c r="D120">
        <v>89</v>
      </c>
      <c r="E120" t="s">
        <v>74</v>
      </c>
      <c r="F120" t="s">
        <v>75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AA73-2F59-42D5-9E72-B5443575D687}">
  <dimension ref="A1"/>
  <sheetViews>
    <sheetView workbookViewId="0"/>
  </sheetViews>
  <sheetFormatPr defaultRowHeight="11.25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o q Y 8 U O j 2 f J W o A A A A + A A A A B I A H A B D b 2 5 m a W c v U G F j a 2 F n Z S 5 4 b W w g o h g A K K A U A A A A A A A A A A A A A A A A A A A A A A A A A A A A h Y + 9 D o I w G E V f h X S n B Q w / I R 9 l c F Q S o 4 l x b U q F B i i G F s u 7 O f h I v o I k i r o 5 3 p M z n P u 4 3 S G f u t a 5 i k H L X m X I x x 5 y h O J 9 K V W V o d G c 3 Q T l F H a M N 6 w S z i w r n U 6 6 z F B t z C U l x F q L 7 Q r 3 Q 0 U C z / P J q d g e e C 0 6 h j 6 y / C + 7 U m n D F B e I w v E V Q w M c R z i M 4 g S H i Q 9 k w V B I 9 V W C u R h 7 Q H 4 g r M f W j I O g T e 9 u 9 k C W C e T 9 g j 4 B U E s D B B Q A A g A I A K K m P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p j x Q 4 O J M D j g B A A D k A Q A A E w A c A E Z v c m 1 1 b G F z L 1 N l Y 3 R p b 2 4 x L m 0 g o h g A K K A U A A A A A A A A A A A A A A A A A A A A A A A A A A A A d Y / B S s N A E I b v g b z D s r 0 k k I Y k t k E s O a U V v A j a 3 o y U b b u 1 k c 1 u 2 J 1 o S y n 4 C L 0 I g j 3 4 D P b i x R c y 9 R 3 c E q s V 6 V 5 m 9 / t 3 5 p 9 f 0 S G k g q N u V f 2 W a Z i G m h B J R 6 i G J V U F g 3 7 g B V 7 d 8 + v B M U Y R Y h R M A + m z e V 6 W 6 z d N Y n X n t s W w y C g H 6 z R l 1 I 0 F B / 1 Q F u 6 c J P k M J o J / l 3 4 u x a 0 2 S + J 7 S d g l z Y W E h O R 5 M t Z 9 K v n n 6 M I U s O 1 c t S l L s x S o j H D N A j K w s Y N i w Y q M q y h 0 U I c P x S j l N 1 H Y 9 D z f Q R e F A N q F G a P R 7 9 U 9 F 5 x e 2 0 6 1 f g 2 X 6 4 e P 1 / d y u U K b 1 c v n 0 + M 2 X Y 8 M 9 M e e J F y N h c w q i 9 4 s p 8 q q 8 j r z O a 6 o r 1 c 4 4 x A 2 3 K 2 + c N B O C L Q A G q E R g X 1 + t O O Q Z v u 8 c W h Q 8 6 e B T m G P h 3 / 4 w j a N l B 8 M 1 f o C U E s B A i 0 A F A A C A A g A o q Y 8 U O j 2 f J W o A A A A + A A A A B I A A A A A A A A A A A A A A A A A A A A A A E N v b m Z p Z y 9 Q Y W N r Y W d l L n h t b F B L A Q I t A B Q A A g A I A K K m P F A P y u m r p A A A A O k A A A A T A A A A A A A A A A A A A A A A A P Q A A A B b Q 2 9 u d G V u d F 9 U e X B l c 1 0 u e G 1 s U E s B A i 0 A F A A C A A g A o q Y 8 U O D i T A 4 4 A Q A A 5 A E A A B M A A A A A A A A A A A A A A A A A 5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Q o A A A A A A A D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M D I w L T A x L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4 V D E x O j Q 3 O j A 1 L j I 2 N j I 3 N T V a I i A v P j x F b n R y e S B U e X B l P S J G a W x s Q 2 9 s d W 1 u V H l w Z X M i I F Z h b H V l P S J z Q X d r S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j A y M C 0 w M S 0 y O C / r s 4 D q s r 3 r k J w g 7 J y g 7 Z i V L n t D b 2 x 1 b W 4 x L D B 9 J n F 1 b 3 Q 7 L C Z x d W 9 0 O 1 N l Y 3 R p b 2 4 x L 3 J l c 3 V s d F 8 y M D I w L T A x L T I 4 L + u z g O q y v e u Q n C D s n K D t m J U u e 0 N v b H V t b j I s M X 0 m c X V v d D s s J n F 1 b 3 Q 7 U 2 V j d G l v b j E v c m V z d W x 0 X z I w M j A t M D E t M j g v 6 7 O A 6 r K 9 6 5 C c I O y c o O 2 Y l S 5 7 Q 2 9 s d W 1 u M y w y f S Z x d W 9 0 O y w m c X V v d D t T Z W N 0 a W 9 u M S 9 y Z X N 1 b H R f M j A y M C 0 w M S 0 y O C / r s 4 D q s r 3 r k J w g 7 J y g 7 Z i V L n t D b 2 x 1 b W 4 0 L D N 9 J n F 1 b 3 Q 7 L C Z x d W 9 0 O 1 N l Y 3 R p b 2 4 x L 3 J l c 3 V s d F 8 y M D I w L T A x L T I 4 L + u z g O q y v e u Q n C D s n K D t m J U u e 0 N v b H V t b j U s N H 0 m c X V v d D s s J n F 1 b 3 Q 7 U 2 V j d G l v b j E v c m V z d W x 0 X z I w M j A t M D E t M j g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f M j A y M C 0 w M S 0 y O C / r s 4 D q s r 3 r k J w g 7 J y g 7 Z i V L n t D b 2 x 1 b W 4 x L D B 9 J n F 1 b 3 Q 7 L C Z x d W 9 0 O 1 N l Y 3 R p b 2 4 x L 3 J l c 3 V s d F 8 y M D I w L T A x L T I 4 L + u z g O q y v e u Q n C D s n K D t m J U u e 0 N v b H V t b j I s M X 0 m c X V v d D s s J n F 1 b 3 Q 7 U 2 V j d G l v b j E v c m V z d W x 0 X z I w M j A t M D E t M j g v 6 7 O A 6 r K 9 6 5 C c I O y c o O 2 Y l S 5 7 Q 2 9 s d W 1 u M y w y f S Z x d W 9 0 O y w m c X V v d D t T Z W N 0 a W 9 u M S 9 y Z X N 1 b H R f M j A y M C 0 w M S 0 y O C / r s 4 D q s r 3 r k J w g 7 J y g 7 Z i V L n t D b 2 x 1 b W 4 0 L D N 9 J n F 1 b 3 Q 7 L C Z x d W 9 0 O 1 N l Y 3 R p b 2 4 x L 3 J l c 3 V s d F 8 y M D I w L T A x L T I 4 L + u z g O q y v e u Q n C D s n K D t m J U u e 0 N v b H V t b j U s N H 0 m c X V v d D s s J n F 1 b 3 Q 7 U 2 V j d G l v b j E v c m V z d W x 0 X z I w M j A t M D E t M j g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I w M j A t M D E t M j g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I w M j A t M D E t M j g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R X L s J q D x 9 F j g 7 9 B 6 I 0 R G A A A A A A A g A A A A A A E G Y A A A A B A A A g A A A A K 1 S R D Q 0 d W C d y i H M o Z I L D d N 8 5 2 a M d 3 I H T n 5 g 7 E s A v Y B Y A A A A A D o A A A A A C A A A g A A A A 7 J c 4 7 a P E m 0 6 v M g r r e q o q 2 a I K 2 N E m B m a D E 9 O k E D R Q t O h Q A A A A 6 E 2 p 4 A g a Q 1 P n S g o t 8 2 T Q 1 6 y C a U P 0 z I L f W i 9 i r e 8 F 8 3 L M g 2 f 2 I y a K V N + a h a u 6 C B r 4 Y + x 3 I t y Z V U l 3 Z 5 v u 1 P P m y 7 2 b l e 6 e o c a N C O f U v W X + 1 l Z A A A A A O f k F N I f i r u e z b c 7 f b z f 8 M Y + s 5 7 h x c y D U u e t e Y j m 7 F b R d J j T Y 7 V 0 L g X g m c o 2 A / Y 4 y 6 I R T l 8 5 O O o 3 j 6 g v c T T V Y 7 w = = < / D a t a M a s h u p > 
</file>

<file path=customXml/itemProps1.xml><?xml version="1.0" encoding="utf-8"?>
<ds:datastoreItem xmlns:ds="http://schemas.openxmlformats.org/officeDocument/2006/customXml" ds:itemID="{90695A52-CAD3-4A7F-B85B-257F5DC563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jiyeop Kim</dc:creator>
  <cp:lastModifiedBy>jiyeop Kim</cp:lastModifiedBy>
  <dcterms:created xsi:type="dcterms:W3CDTF">2020-01-28T11:46:19Z</dcterms:created>
  <dcterms:modified xsi:type="dcterms:W3CDTF">2020-01-29T15:03:21Z</dcterms:modified>
</cp:coreProperties>
</file>