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22년 자료-2\홈페이지 수정\"/>
    </mc:Choice>
  </mc:AlternateContent>
  <bookViews>
    <workbookView xWindow="0" yWindow="0" windowWidth="27735" windowHeight="11880" activeTab="1"/>
  </bookViews>
  <sheets>
    <sheet name="통계용" sheetId="6" r:id="rId1"/>
    <sheet name="지역별멸종리스트" sheetId="12" r:id="rId2"/>
    <sheet name="그래프" sheetId="13" r:id="rId3"/>
  </sheets>
  <externalReferences>
    <externalReference r:id="rId4"/>
  </externalReferences>
  <definedNames>
    <definedName name="_xlnm._FilterDatabase" localSheetId="2" hidden="1">그래프!$A$1:$E$1050</definedName>
    <definedName name="_xlnm._FilterDatabase" localSheetId="1" hidden="1">지역별멸종리스트!$A$2:$GS$216</definedName>
    <definedName name="_xlnm._FilterDatabase" localSheetId="0" hidden="1">통계용!$A$1:$I$5037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5" i="13" l="1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I25" i="13"/>
  <c r="GG3" i="12"/>
  <c r="FS3" i="12"/>
  <c r="FP3" i="12"/>
  <c r="FA3" i="12"/>
  <c r="ED3" i="12"/>
  <c r="DW3" i="12"/>
  <c r="DQ3" i="12"/>
  <c r="DM3" i="12"/>
  <c r="DK3" i="12"/>
  <c r="CY3" i="12"/>
  <c r="CT3" i="12"/>
  <c r="CM3" i="12"/>
  <c r="CJ3" i="12"/>
  <c r="BL3" i="12"/>
  <c r="AS3" i="12"/>
  <c r="W3" i="12"/>
  <c r="D3" i="12"/>
  <c r="GR5" i="12"/>
  <c r="GR6" i="12"/>
  <c r="GR7" i="12"/>
  <c r="GR8" i="12"/>
  <c r="GR9" i="12"/>
  <c r="GR10" i="12"/>
  <c r="GR11" i="12"/>
  <c r="GR12" i="12"/>
  <c r="GR13" i="12"/>
  <c r="GR14" i="12"/>
  <c r="GR15" i="12"/>
  <c r="GR16" i="12"/>
  <c r="GR17" i="12"/>
  <c r="GR18" i="12"/>
  <c r="GR19" i="12"/>
  <c r="GR20" i="12"/>
  <c r="GR21" i="12"/>
  <c r="GR22" i="12"/>
  <c r="GR23" i="12"/>
  <c r="GR24" i="12"/>
  <c r="GR25" i="12"/>
  <c r="GR26" i="12"/>
  <c r="GR27" i="12"/>
  <c r="GR28" i="12"/>
  <c r="GR29" i="12"/>
  <c r="GR30" i="12"/>
  <c r="GR31" i="12"/>
  <c r="GR32" i="12"/>
  <c r="GR33" i="12"/>
  <c r="GR34" i="12"/>
  <c r="GR35" i="12"/>
  <c r="GR36" i="12"/>
  <c r="GR37" i="12"/>
  <c r="GR38" i="12"/>
  <c r="GR39" i="12"/>
  <c r="GR40" i="12"/>
  <c r="GR41" i="12"/>
  <c r="GR42" i="12"/>
  <c r="GR43" i="12"/>
  <c r="GR44" i="12"/>
  <c r="GR45" i="12"/>
  <c r="GR46" i="12"/>
  <c r="GR47" i="12"/>
  <c r="GR48" i="12"/>
  <c r="GR49" i="12"/>
  <c r="GR50" i="12"/>
  <c r="GR51" i="12"/>
  <c r="GR52" i="12"/>
  <c r="GR53" i="12"/>
  <c r="GR54" i="12"/>
  <c r="GR55" i="12"/>
  <c r="GR56" i="12"/>
  <c r="GR57" i="12"/>
  <c r="GR58" i="12"/>
  <c r="GR59" i="12"/>
  <c r="GR60" i="12"/>
  <c r="GR61" i="12"/>
  <c r="GR62" i="12"/>
  <c r="GR63" i="12"/>
  <c r="GR64" i="12"/>
  <c r="GR65" i="12"/>
  <c r="GR66" i="12"/>
  <c r="GR67" i="12"/>
  <c r="GR68" i="12"/>
  <c r="GR69" i="12"/>
  <c r="GR70" i="12"/>
  <c r="GR71" i="12"/>
  <c r="GR72" i="12"/>
  <c r="GR73" i="12"/>
  <c r="GR74" i="12"/>
  <c r="GR75" i="12"/>
  <c r="GR76" i="12"/>
  <c r="GR77" i="12"/>
  <c r="GR78" i="12"/>
  <c r="GR79" i="12"/>
  <c r="GR80" i="12"/>
  <c r="GR81" i="12"/>
  <c r="GR82" i="12"/>
  <c r="GR83" i="12"/>
  <c r="GR84" i="12"/>
  <c r="GR85" i="12"/>
  <c r="GR86" i="12"/>
  <c r="GR87" i="12"/>
  <c r="GR88" i="12"/>
  <c r="GR89" i="12"/>
  <c r="GR90" i="12"/>
  <c r="GR91" i="12"/>
  <c r="GR92" i="12"/>
  <c r="GR93" i="12"/>
  <c r="GR94" i="12"/>
  <c r="GR95" i="12"/>
  <c r="GR96" i="12"/>
  <c r="GR97" i="12"/>
  <c r="GR98" i="12"/>
  <c r="GR99" i="12"/>
  <c r="GR100" i="12"/>
  <c r="GR101" i="12"/>
  <c r="GR102" i="12"/>
  <c r="GR103" i="12"/>
  <c r="GR104" i="12"/>
  <c r="GR105" i="12"/>
  <c r="GR106" i="12"/>
  <c r="GR107" i="12"/>
  <c r="GR108" i="12"/>
  <c r="GR109" i="12"/>
  <c r="GR110" i="12"/>
  <c r="GR111" i="12"/>
  <c r="GR112" i="12"/>
  <c r="GR113" i="12"/>
  <c r="GR114" i="12"/>
  <c r="GR115" i="12"/>
  <c r="GR116" i="12"/>
  <c r="GR117" i="12"/>
  <c r="GR118" i="12"/>
  <c r="GR119" i="12"/>
  <c r="GR120" i="12"/>
  <c r="GR121" i="12"/>
  <c r="GR122" i="12"/>
  <c r="GR123" i="12"/>
  <c r="GR124" i="12"/>
  <c r="GR125" i="12"/>
  <c r="GR126" i="12"/>
  <c r="GR127" i="12"/>
  <c r="GR128" i="12"/>
  <c r="GR129" i="12"/>
  <c r="GR130" i="12"/>
  <c r="GR131" i="12"/>
  <c r="GR132" i="12"/>
  <c r="GR133" i="12"/>
  <c r="GR134" i="12"/>
  <c r="GR135" i="12"/>
  <c r="GR136" i="12"/>
  <c r="GR137" i="12"/>
  <c r="GR138" i="12"/>
  <c r="GR139" i="12"/>
  <c r="GR140" i="12"/>
  <c r="GR141" i="12"/>
  <c r="GR142" i="12"/>
  <c r="GR143" i="12"/>
  <c r="GR144" i="12"/>
  <c r="GR145" i="12"/>
  <c r="GR146" i="12"/>
  <c r="GR147" i="12"/>
  <c r="GR148" i="12"/>
  <c r="GR149" i="12"/>
  <c r="GR150" i="12"/>
  <c r="GR151" i="12"/>
  <c r="GR152" i="12"/>
  <c r="GR153" i="12"/>
  <c r="GR154" i="12"/>
  <c r="GR155" i="12"/>
  <c r="GR156" i="12"/>
  <c r="GR157" i="12"/>
  <c r="GR158" i="12"/>
  <c r="GR159" i="12"/>
  <c r="GR160" i="12"/>
  <c r="GR161" i="12"/>
  <c r="GR162" i="12"/>
  <c r="GR163" i="12"/>
  <c r="GR164" i="12"/>
  <c r="GR165" i="12"/>
  <c r="GR166" i="12"/>
  <c r="GR167" i="12"/>
  <c r="GR168" i="12"/>
  <c r="GR169" i="12"/>
  <c r="GR170" i="12"/>
  <c r="GR171" i="12"/>
  <c r="GR172" i="12"/>
  <c r="GR173" i="12"/>
  <c r="GR174" i="12"/>
  <c r="GR175" i="12"/>
  <c r="GR176" i="12"/>
  <c r="GR177" i="12"/>
  <c r="GR178" i="12"/>
  <c r="GR179" i="12"/>
  <c r="GR180" i="12"/>
  <c r="GR181" i="12"/>
  <c r="GR182" i="12"/>
  <c r="GR183" i="12"/>
  <c r="GR184" i="12"/>
  <c r="GR185" i="12"/>
  <c r="GR186" i="12"/>
  <c r="GR187" i="12"/>
  <c r="GR188" i="12"/>
  <c r="GR189" i="12"/>
  <c r="GR190" i="12"/>
  <c r="GR191" i="12"/>
  <c r="GR192" i="12"/>
  <c r="GR193" i="12"/>
  <c r="GR194" i="12"/>
  <c r="GR195" i="12"/>
  <c r="GR196" i="12"/>
  <c r="GR197" i="12"/>
  <c r="GR198" i="12"/>
  <c r="GR199" i="12"/>
  <c r="GR200" i="12"/>
  <c r="GR201" i="12"/>
  <c r="GR202" i="12"/>
  <c r="GR203" i="12"/>
  <c r="GR204" i="12"/>
  <c r="GR205" i="12"/>
  <c r="GR206" i="12"/>
  <c r="GR207" i="12"/>
  <c r="GR208" i="12"/>
  <c r="GR209" i="12"/>
  <c r="GR210" i="12"/>
  <c r="GR211" i="12"/>
  <c r="GR212" i="12"/>
  <c r="GR213" i="12"/>
  <c r="GR214" i="12"/>
  <c r="GR215" i="12"/>
  <c r="GR216" i="12"/>
  <c r="GR4" i="12"/>
  <c r="GS4" i="12"/>
  <c r="GS5" i="12"/>
  <c r="GS6" i="12"/>
  <c r="GS7" i="12"/>
  <c r="GS8" i="12"/>
  <c r="GS9" i="12"/>
  <c r="GS10" i="12"/>
  <c r="GS11" i="12"/>
  <c r="GS12" i="12"/>
  <c r="GS13" i="12"/>
  <c r="GS14" i="12"/>
  <c r="GS15" i="12"/>
  <c r="GS16" i="12"/>
  <c r="GS17" i="12"/>
  <c r="GS18" i="12"/>
  <c r="GS19" i="12"/>
  <c r="GS20" i="12"/>
  <c r="GS21" i="12"/>
  <c r="GS22" i="12"/>
  <c r="GS23" i="12"/>
  <c r="GS24" i="12"/>
  <c r="GS25" i="12"/>
  <c r="GS26" i="12"/>
  <c r="GS27" i="12"/>
  <c r="GS28" i="12"/>
  <c r="GS29" i="12"/>
  <c r="GS30" i="12"/>
  <c r="GS31" i="12"/>
  <c r="GS32" i="12"/>
  <c r="GS33" i="12"/>
  <c r="GS34" i="12"/>
  <c r="GS35" i="12"/>
  <c r="GS36" i="12"/>
  <c r="GS37" i="12"/>
  <c r="GS38" i="12"/>
  <c r="GS39" i="12"/>
  <c r="GS40" i="12"/>
  <c r="GS41" i="12"/>
  <c r="GS42" i="12"/>
  <c r="GS43" i="12"/>
  <c r="GS44" i="12"/>
  <c r="GS45" i="12"/>
  <c r="GS46" i="12"/>
  <c r="GS47" i="12"/>
  <c r="GS48" i="12"/>
  <c r="GS49" i="12"/>
  <c r="GS50" i="12"/>
  <c r="GS51" i="12"/>
  <c r="GS52" i="12"/>
  <c r="GS53" i="12"/>
  <c r="GS54" i="12"/>
  <c r="GS55" i="12"/>
  <c r="GS56" i="12"/>
  <c r="GS57" i="12"/>
  <c r="GS58" i="12"/>
  <c r="GS59" i="12"/>
  <c r="GS60" i="12"/>
  <c r="GS61" i="12"/>
  <c r="GS62" i="12"/>
  <c r="GS63" i="12"/>
  <c r="GS64" i="12"/>
  <c r="GS65" i="12"/>
  <c r="GS66" i="12"/>
  <c r="GS67" i="12"/>
  <c r="GS68" i="12"/>
  <c r="GS69" i="12"/>
  <c r="GS70" i="12"/>
  <c r="GS71" i="12"/>
  <c r="GS72" i="12"/>
  <c r="GS73" i="12"/>
  <c r="GS74" i="12"/>
  <c r="GS75" i="12"/>
  <c r="GS76" i="12"/>
  <c r="GS77" i="12"/>
  <c r="GS78" i="12"/>
  <c r="GS79" i="12"/>
  <c r="GS80" i="12"/>
  <c r="GS81" i="12"/>
  <c r="GS82" i="12"/>
  <c r="GS83" i="12"/>
  <c r="GS84" i="12"/>
  <c r="GS85" i="12"/>
  <c r="GS86" i="12"/>
  <c r="GS87" i="12"/>
  <c r="GS88" i="12"/>
  <c r="GS89" i="12"/>
  <c r="GS90" i="12"/>
  <c r="GS91" i="12"/>
  <c r="GS92" i="12"/>
  <c r="GS93" i="12"/>
  <c r="GS94" i="12"/>
  <c r="GS95" i="12"/>
  <c r="GS96" i="12"/>
  <c r="GS97" i="12"/>
  <c r="GS98" i="12"/>
  <c r="GS99" i="12"/>
  <c r="GS100" i="12"/>
  <c r="GS101" i="12"/>
  <c r="GS102" i="12"/>
  <c r="GS103" i="12"/>
  <c r="GS104" i="12"/>
  <c r="GS105" i="12"/>
  <c r="GS106" i="12"/>
  <c r="GS107" i="12"/>
  <c r="GS108" i="12"/>
  <c r="GS109" i="12"/>
  <c r="GS110" i="12"/>
  <c r="GS111" i="12"/>
  <c r="GS112" i="12"/>
  <c r="GS113" i="12"/>
  <c r="GS114" i="12"/>
  <c r="GS115" i="12"/>
  <c r="GS116" i="12"/>
  <c r="GS117" i="12"/>
  <c r="GS118" i="12"/>
  <c r="GS119" i="12"/>
  <c r="GS120" i="12"/>
  <c r="GS121" i="12"/>
  <c r="GS122" i="12"/>
  <c r="GS123" i="12"/>
  <c r="GS124" i="12"/>
  <c r="GS125" i="12"/>
  <c r="GS126" i="12"/>
  <c r="GS127" i="12"/>
  <c r="GS128" i="12"/>
  <c r="GS129" i="12"/>
  <c r="GS130" i="12"/>
  <c r="GS131" i="12"/>
  <c r="GS132" i="12"/>
  <c r="GS133" i="12"/>
  <c r="GS134" i="12"/>
  <c r="GS135" i="12"/>
  <c r="GS136" i="12"/>
  <c r="GS137" i="12"/>
  <c r="GS138" i="12"/>
  <c r="GS139" i="12"/>
  <c r="GS140" i="12"/>
  <c r="GS141" i="12"/>
  <c r="GS142" i="12"/>
  <c r="GS143" i="12"/>
  <c r="GS144" i="12"/>
  <c r="GS145" i="12"/>
  <c r="GS146" i="12"/>
  <c r="GS147" i="12"/>
  <c r="GS148" i="12"/>
  <c r="GS149" i="12"/>
  <c r="GS150" i="12"/>
  <c r="GS151" i="12"/>
  <c r="GS152" i="12"/>
  <c r="GS153" i="12"/>
  <c r="GS154" i="12"/>
  <c r="GS155" i="12"/>
  <c r="GS156" i="12"/>
  <c r="GS157" i="12"/>
  <c r="GS158" i="12"/>
  <c r="GS159" i="12"/>
  <c r="GS160" i="12"/>
  <c r="GS161" i="12"/>
  <c r="GS162" i="12"/>
  <c r="GS163" i="12"/>
  <c r="GS164" i="12"/>
  <c r="GS165" i="12"/>
  <c r="GS166" i="12"/>
  <c r="GS167" i="12"/>
  <c r="GS168" i="12"/>
  <c r="GS169" i="12"/>
  <c r="GS170" i="12"/>
  <c r="GS171" i="12"/>
  <c r="GS172" i="12"/>
  <c r="GS173" i="12"/>
  <c r="GS174" i="12"/>
  <c r="GS175" i="12"/>
  <c r="GS176" i="12"/>
  <c r="GS177" i="12"/>
  <c r="GS178" i="12"/>
  <c r="GS179" i="12"/>
  <c r="GS180" i="12"/>
  <c r="GS181" i="12"/>
  <c r="GS182" i="12"/>
  <c r="GS183" i="12"/>
  <c r="GS184" i="12"/>
  <c r="GS185" i="12"/>
  <c r="GS186" i="12"/>
  <c r="GS187" i="12"/>
  <c r="GS188" i="12"/>
  <c r="GS189" i="12"/>
  <c r="GS190" i="12"/>
  <c r="GS191" i="12"/>
  <c r="GS192" i="12"/>
  <c r="GS193" i="12"/>
  <c r="GS194" i="12"/>
  <c r="GS195" i="12"/>
  <c r="GS196" i="12"/>
  <c r="GS197" i="12"/>
  <c r="GS198" i="12"/>
  <c r="GS199" i="12"/>
  <c r="GS200" i="12"/>
  <c r="GS201" i="12"/>
  <c r="GS202" i="12"/>
  <c r="GS203" i="12"/>
  <c r="GS204" i="12"/>
  <c r="GS205" i="12"/>
  <c r="GS206" i="12"/>
  <c r="GS207" i="12"/>
  <c r="GS208" i="12"/>
  <c r="GS209" i="12"/>
  <c r="GS210" i="12"/>
  <c r="GS211" i="12"/>
  <c r="GS212" i="12"/>
  <c r="GS213" i="12"/>
  <c r="GS214" i="12"/>
  <c r="GS215" i="12"/>
  <c r="GS216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M3" i="12"/>
  <c r="BN3" i="12"/>
  <c r="BO3" i="12"/>
  <c r="BP3" i="12"/>
  <c r="BQ3" i="12"/>
  <c r="BR3" i="12"/>
  <c r="BS3" i="12"/>
  <c r="BT3" i="12"/>
  <c r="BU3" i="12"/>
  <c r="BV3" i="12"/>
  <c r="BW3" i="12"/>
  <c r="BX3" i="12"/>
  <c r="BY3" i="12"/>
  <c r="BZ3" i="12"/>
  <c r="CA3" i="12"/>
  <c r="CB3" i="12"/>
  <c r="CC3" i="12"/>
  <c r="CD3" i="12"/>
  <c r="CE3" i="12"/>
  <c r="CF3" i="12"/>
  <c r="CG3" i="12"/>
  <c r="CH3" i="12"/>
  <c r="CI3" i="12"/>
  <c r="CK3" i="12"/>
  <c r="CL3" i="12"/>
  <c r="CN3" i="12"/>
  <c r="CO3" i="12"/>
  <c r="CP3" i="12"/>
  <c r="CQ3" i="12"/>
  <c r="CR3" i="12"/>
  <c r="CS3" i="12"/>
  <c r="CU3" i="12"/>
  <c r="CV3" i="12"/>
  <c r="CW3" i="12"/>
  <c r="CX3" i="12"/>
  <c r="CZ3" i="12"/>
  <c r="DA3" i="12"/>
  <c r="DB3" i="12"/>
  <c r="DC3" i="12"/>
  <c r="DD3" i="12"/>
  <c r="DE3" i="12"/>
  <c r="DF3" i="12"/>
  <c r="DG3" i="12"/>
  <c r="DH3" i="12"/>
  <c r="DI3" i="12"/>
  <c r="DJ3" i="12"/>
  <c r="DL3" i="12"/>
  <c r="DN3" i="12"/>
  <c r="DO3" i="12"/>
  <c r="DP3" i="12"/>
  <c r="DR3" i="12"/>
  <c r="DS3" i="12"/>
  <c r="DT3" i="12"/>
  <c r="DU3" i="12"/>
  <c r="DV3" i="12"/>
  <c r="DX3" i="12"/>
  <c r="DY3" i="12"/>
  <c r="DZ3" i="12"/>
  <c r="EA3" i="12"/>
  <c r="EB3" i="12"/>
  <c r="EC3" i="12"/>
  <c r="EE3" i="12"/>
  <c r="EF3" i="12"/>
  <c r="EG3" i="12"/>
  <c r="EH3" i="12"/>
  <c r="EI3" i="12"/>
  <c r="EJ3" i="12"/>
  <c r="EK3" i="12"/>
  <c r="EL3" i="12"/>
  <c r="EM3" i="12"/>
  <c r="EN3" i="12"/>
  <c r="EO3" i="12"/>
  <c r="EP3" i="12"/>
  <c r="EQ3" i="12"/>
  <c r="ER3" i="12"/>
  <c r="ES3" i="12"/>
  <c r="ET3" i="12"/>
  <c r="EU3" i="12"/>
  <c r="EV3" i="12"/>
  <c r="EW3" i="12"/>
  <c r="EX3" i="12"/>
  <c r="EY3" i="12"/>
  <c r="EZ3" i="12"/>
  <c r="FB3" i="12"/>
  <c r="FC3" i="12"/>
  <c r="FD3" i="12"/>
  <c r="FE3" i="12"/>
  <c r="FF3" i="12"/>
  <c r="FG3" i="12"/>
  <c r="FH3" i="12"/>
  <c r="FI3" i="12"/>
  <c r="FJ3" i="12"/>
  <c r="FK3" i="12"/>
  <c r="FL3" i="12"/>
  <c r="FM3" i="12"/>
  <c r="FN3" i="12"/>
  <c r="FO3" i="12"/>
  <c r="FQ3" i="12"/>
  <c r="FR3" i="12"/>
  <c r="FT3" i="12"/>
  <c r="FU3" i="12"/>
  <c r="FV3" i="12"/>
  <c r="FW3" i="12"/>
  <c r="FX3" i="12"/>
  <c r="FY3" i="12"/>
  <c r="FZ3" i="12"/>
  <c r="GA3" i="12"/>
  <c r="GB3" i="12"/>
  <c r="GC3" i="12"/>
  <c r="GD3" i="12"/>
  <c r="GE3" i="12"/>
  <c r="GF3" i="12"/>
  <c r="GH3" i="12"/>
  <c r="GI3" i="12"/>
  <c r="GJ3" i="12"/>
  <c r="GK3" i="12"/>
  <c r="GL3" i="12"/>
  <c r="GM3" i="12"/>
  <c r="GN3" i="12"/>
  <c r="GO3" i="12"/>
  <c r="GP3" i="12"/>
  <c r="GQ3" i="12"/>
  <c r="B5" i="12"/>
  <c r="C5" i="12"/>
  <c r="B6" i="12"/>
  <c r="C6" i="12"/>
  <c r="B7" i="12"/>
  <c r="C7" i="12"/>
  <c r="B8" i="12"/>
  <c r="C8" i="12"/>
  <c r="B9" i="12"/>
  <c r="C9" i="12"/>
  <c r="B10" i="12"/>
  <c r="C10" i="12"/>
  <c r="B11" i="12"/>
  <c r="C11" i="12"/>
  <c r="B12" i="12"/>
  <c r="C12" i="12"/>
  <c r="B13" i="12"/>
  <c r="C13" i="12"/>
  <c r="B14" i="12"/>
  <c r="C14" i="12"/>
  <c r="B15" i="12"/>
  <c r="C15" i="12"/>
  <c r="B16" i="12"/>
  <c r="C16" i="12"/>
  <c r="B17" i="12"/>
  <c r="C17" i="12"/>
  <c r="B18" i="12"/>
  <c r="C18" i="12"/>
  <c r="B19" i="12"/>
  <c r="C19" i="12"/>
  <c r="B20" i="12"/>
  <c r="C20" i="12"/>
  <c r="B21" i="12"/>
  <c r="C21" i="12"/>
  <c r="B22" i="12"/>
  <c r="C22" i="12"/>
  <c r="B23" i="12"/>
  <c r="C23" i="12"/>
  <c r="B24" i="12"/>
  <c r="C24" i="12"/>
  <c r="B25" i="12"/>
  <c r="C25" i="12"/>
  <c r="B26" i="12"/>
  <c r="C26" i="12"/>
  <c r="B27" i="12"/>
  <c r="C27" i="12"/>
  <c r="B28" i="12"/>
  <c r="C28" i="12"/>
  <c r="B29" i="12"/>
  <c r="C29" i="12"/>
  <c r="B30" i="12"/>
  <c r="C30" i="12"/>
  <c r="B31" i="12"/>
  <c r="C31" i="12"/>
  <c r="B32" i="12"/>
  <c r="C32" i="12"/>
  <c r="B33" i="12"/>
  <c r="C33" i="12"/>
  <c r="B34" i="12"/>
  <c r="C34" i="12"/>
  <c r="B35" i="12"/>
  <c r="C35" i="12"/>
  <c r="B36" i="12"/>
  <c r="C36" i="12"/>
  <c r="B37" i="12"/>
  <c r="C37" i="12"/>
  <c r="B38" i="12"/>
  <c r="C38" i="12"/>
  <c r="B39" i="12"/>
  <c r="C39" i="12"/>
  <c r="B40" i="12"/>
  <c r="C40" i="12"/>
  <c r="B41" i="12"/>
  <c r="C41" i="12"/>
  <c r="B42" i="12"/>
  <c r="C42" i="12"/>
  <c r="B43" i="12"/>
  <c r="C43" i="12"/>
  <c r="B44" i="12"/>
  <c r="C44" i="12"/>
  <c r="B45" i="12"/>
  <c r="C45" i="12"/>
  <c r="B46" i="12"/>
  <c r="C46" i="12"/>
  <c r="B47" i="12"/>
  <c r="C47" i="12"/>
  <c r="B48" i="12"/>
  <c r="C48" i="12"/>
  <c r="B49" i="12"/>
  <c r="C49" i="12"/>
  <c r="B50" i="12"/>
  <c r="C50" i="12"/>
  <c r="B51" i="12"/>
  <c r="C51" i="12"/>
  <c r="B52" i="12"/>
  <c r="C52" i="12"/>
  <c r="B53" i="12"/>
  <c r="C53" i="12"/>
  <c r="B54" i="12"/>
  <c r="C54" i="12"/>
  <c r="B55" i="12"/>
  <c r="C55" i="12"/>
  <c r="B56" i="12"/>
  <c r="C56" i="12"/>
  <c r="B57" i="12"/>
  <c r="C57" i="12"/>
  <c r="B58" i="12"/>
  <c r="C58" i="12"/>
  <c r="B59" i="12"/>
  <c r="C59" i="12"/>
  <c r="B60" i="12"/>
  <c r="C60" i="12"/>
  <c r="B61" i="12"/>
  <c r="C61" i="12"/>
  <c r="B62" i="12"/>
  <c r="C62" i="12"/>
  <c r="B63" i="12"/>
  <c r="C63" i="12"/>
  <c r="B64" i="12"/>
  <c r="C64" i="12"/>
  <c r="B65" i="12"/>
  <c r="C65" i="12"/>
  <c r="B66" i="12"/>
  <c r="C66" i="12"/>
  <c r="B67" i="12"/>
  <c r="C67" i="12"/>
  <c r="B68" i="12"/>
  <c r="C68" i="12"/>
  <c r="B69" i="12"/>
  <c r="C69" i="12"/>
  <c r="B70" i="12"/>
  <c r="C70" i="12"/>
  <c r="B71" i="12"/>
  <c r="C71" i="12"/>
  <c r="B72" i="12"/>
  <c r="C72" i="12"/>
  <c r="B73" i="12"/>
  <c r="C73" i="12"/>
  <c r="B74" i="12"/>
  <c r="C74" i="12"/>
  <c r="B75" i="12"/>
  <c r="C75" i="12"/>
  <c r="B76" i="12"/>
  <c r="C76" i="12"/>
  <c r="B77" i="12"/>
  <c r="C77" i="12"/>
  <c r="B78" i="12"/>
  <c r="C78" i="12"/>
  <c r="B79" i="12"/>
  <c r="C79" i="12"/>
  <c r="B80" i="12"/>
  <c r="C80" i="12"/>
  <c r="B81" i="12"/>
  <c r="C81" i="12"/>
  <c r="B82" i="12"/>
  <c r="C82" i="12"/>
  <c r="B83" i="12"/>
  <c r="C83" i="12"/>
  <c r="B84" i="12"/>
  <c r="C84" i="12"/>
  <c r="B85" i="12"/>
  <c r="C85" i="12"/>
  <c r="B86" i="12"/>
  <c r="C86" i="12"/>
  <c r="B87" i="12"/>
  <c r="C87" i="12"/>
  <c r="B88" i="12"/>
  <c r="C88" i="12"/>
  <c r="B89" i="12"/>
  <c r="C89" i="12"/>
  <c r="B90" i="12"/>
  <c r="C90" i="12"/>
  <c r="B91" i="12"/>
  <c r="C91" i="12"/>
  <c r="B92" i="12"/>
  <c r="C92" i="12"/>
  <c r="B93" i="12"/>
  <c r="C93" i="12"/>
  <c r="B94" i="12"/>
  <c r="C94" i="12"/>
  <c r="B95" i="12"/>
  <c r="C95" i="12"/>
  <c r="B96" i="12"/>
  <c r="C96" i="12"/>
  <c r="B97" i="12"/>
  <c r="C97" i="12"/>
  <c r="B98" i="12"/>
  <c r="C98" i="12"/>
  <c r="B99" i="12"/>
  <c r="C99" i="12"/>
  <c r="B100" i="12"/>
  <c r="C100" i="12"/>
  <c r="B101" i="12"/>
  <c r="C101" i="12"/>
  <c r="B102" i="12"/>
  <c r="C102" i="12"/>
  <c r="B103" i="12"/>
  <c r="C103" i="12"/>
  <c r="B104" i="12"/>
  <c r="C104" i="12"/>
  <c r="B105" i="12"/>
  <c r="C105" i="12"/>
  <c r="B106" i="12"/>
  <c r="C106" i="12"/>
  <c r="B107" i="12"/>
  <c r="C107" i="12"/>
  <c r="B108" i="12"/>
  <c r="C108" i="12"/>
  <c r="B109" i="12"/>
  <c r="C109" i="12"/>
  <c r="B110" i="12"/>
  <c r="C110" i="12"/>
  <c r="B111" i="12"/>
  <c r="C111" i="12"/>
  <c r="B112" i="12"/>
  <c r="C112" i="12"/>
  <c r="B113" i="12"/>
  <c r="C113" i="12"/>
  <c r="B114" i="12"/>
  <c r="C114" i="12"/>
  <c r="B115" i="12"/>
  <c r="C115" i="12"/>
  <c r="B116" i="12"/>
  <c r="C116" i="12"/>
  <c r="B117" i="12"/>
  <c r="C117" i="12"/>
  <c r="B118" i="12"/>
  <c r="C118" i="12"/>
  <c r="B119" i="12"/>
  <c r="C119" i="12"/>
  <c r="B120" i="12"/>
  <c r="C120" i="12"/>
  <c r="B121" i="12"/>
  <c r="C121" i="12"/>
  <c r="B122" i="12"/>
  <c r="C122" i="12"/>
  <c r="B123" i="12"/>
  <c r="C123" i="12"/>
  <c r="B124" i="12"/>
  <c r="C124" i="12"/>
  <c r="B125" i="12"/>
  <c r="C125" i="12"/>
  <c r="B126" i="12"/>
  <c r="C126" i="12"/>
  <c r="B127" i="12"/>
  <c r="C127" i="12"/>
  <c r="B128" i="12"/>
  <c r="C128" i="12"/>
  <c r="B129" i="12"/>
  <c r="C129" i="12"/>
  <c r="B130" i="12"/>
  <c r="C130" i="12"/>
  <c r="B131" i="12"/>
  <c r="C131" i="12"/>
  <c r="B132" i="12"/>
  <c r="C132" i="12"/>
  <c r="B133" i="12"/>
  <c r="C133" i="12"/>
  <c r="B134" i="12"/>
  <c r="C134" i="12"/>
  <c r="B135" i="12"/>
  <c r="C135" i="12"/>
  <c r="B136" i="12"/>
  <c r="C136" i="12"/>
  <c r="B137" i="12"/>
  <c r="C137" i="12"/>
  <c r="B138" i="12"/>
  <c r="C138" i="12"/>
  <c r="B139" i="12"/>
  <c r="C139" i="12"/>
  <c r="B140" i="12"/>
  <c r="C140" i="12"/>
  <c r="B141" i="12"/>
  <c r="C141" i="12"/>
  <c r="B142" i="12"/>
  <c r="C142" i="12"/>
  <c r="B143" i="12"/>
  <c r="C143" i="12"/>
  <c r="B144" i="12"/>
  <c r="C144" i="12"/>
  <c r="B145" i="12"/>
  <c r="C145" i="12"/>
  <c r="B146" i="12"/>
  <c r="C146" i="12"/>
  <c r="B147" i="12"/>
  <c r="C147" i="12"/>
  <c r="B148" i="12"/>
  <c r="C148" i="12"/>
  <c r="B149" i="12"/>
  <c r="C149" i="12"/>
  <c r="B150" i="12"/>
  <c r="C150" i="12"/>
  <c r="B151" i="12"/>
  <c r="C151" i="12"/>
  <c r="B152" i="12"/>
  <c r="C152" i="12"/>
  <c r="B153" i="12"/>
  <c r="C153" i="12"/>
  <c r="B154" i="12"/>
  <c r="C154" i="12"/>
  <c r="B155" i="12"/>
  <c r="C155" i="12"/>
  <c r="B156" i="12"/>
  <c r="C156" i="12"/>
  <c r="B157" i="12"/>
  <c r="C157" i="12"/>
  <c r="B158" i="12"/>
  <c r="C158" i="12"/>
  <c r="B159" i="12"/>
  <c r="C159" i="12"/>
  <c r="B160" i="12"/>
  <c r="C160" i="12"/>
  <c r="B161" i="12"/>
  <c r="C161" i="12"/>
  <c r="B162" i="12"/>
  <c r="C162" i="12"/>
  <c r="B163" i="12"/>
  <c r="C163" i="12"/>
  <c r="B164" i="12"/>
  <c r="C164" i="12"/>
  <c r="B165" i="12"/>
  <c r="C165" i="12"/>
  <c r="B166" i="12"/>
  <c r="C166" i="12"/>
  <c r="B167" i="12"/>
  <c r="C167" i="12"/>
  <c r="B168" i="12"/>
  <c r="C168" i="12"/>
  <c r="B169" i="12"/>
  <c r="C169" i="12"/>
  <c r="B170" i="12"/>
  <c r="C170" i="12"/>
  <c r="B171" i="12"/>
  <c r="C171" i="12"/>
  <c r="B172" i="12"/>
  <c r="C172" i="12"/>
  <c r="B173" i="12"/>
  <c r="C173" i="12"/>
  <c r="B174" i="12"/>
  <c r="C174" i="12"/>
  <c r="B175" i="12"/>
  <c r="C175" i="12"/>
  <c r="B176" i="12"/>
  <c r="C176" i="12"/>
  <c r="B177" i="12"/>
  <c r="C177" i="12"/>
  <c r="B178" i="12"/>
  <c r="C178" i="12"/>
  <c r="B179" i="12"/>
  <c r="C179" i="12"/>
  <c r="B180" i="12"/>
  <c r="C180" i="12"/>
  <c r="B181" i="12"/>
  <c r="C181" i="12"/>
  <c r="B182" i="12"/>
  <c r="C182" i="12"/>
  <c r="B183" i="12"/>
  <c r="C183" i="12"/>
  <c r="B184" i="12"/>
  <c r="C184" i="12"/>
  <c r="B185" i="12"/>
  <c r="C185" i="12"/>
  <c r="B186" i="12"/>
  <c r="C186" i="12"/>
  <c r="B187" i="12"/>
  <c r="C187" i="12"/>
  <c r="B188" i="12"/>
  <c r="C188" i="12"/>
  <c r="B189" i="12"/>
  <c r="C189" i="12"/>
  <c r="B190" i="12"/>
  <c r="C190" i="12"/>
  <c r="B191" i="12"/>
  <c r="C191" i="12"/>
  <c r="B192" i="12"/>
  <c r="C192" i="12"/>
  <c r="B193" i="12"/>
  <c r="C193" i="12"/>
  <c r="B194" i="12"/>
  <c r="C194" i="12"/>
  <c r="B195" i="12"/>
  <c r="C195" i="12"/>
  <c r="B196" i="12"/>
  <c r="C196" i="12"/>
  <c r="B197" i="12"/>
  <c r="C197" i="12"/>
  <c r="B198" i="12"/>
  <c r="C198" i="12"/>
  <c r="B199" i="12"/>
  <c r="C199" i="12"/>
  <c r="B200" i="12"/>
  <c r="C200" i="12"/>
  <c r="B201" i="12"/>
  <c r="C201" i="12"/>
  <c r="B202" i="12"/>
  <c r="C202" i="12"/>
  <c r="B203" i="12"/>
  <c r="C203" i="12"/>
  <c r="B204" i="12"/>
  <c r="C204" i="12"/>
  <c r="B205" i="12"/>
  <c r="C205" i="12"/>
  <c r="B206" i="12"/>
  <c r="C206" i="12"/>
  <c r="B207" i="12"/>
  <c r="C207" i="12"/>
  <c r="B208" i="12"/>
  <c r="C208" i="12"/>
  <c r="B209" i="12"/>
  <c r="C209" i="12"/>
  <c r="B210" i="12"/>
  <c r="C210" i="12"/>
  <c r="B211" i="12"/>
  <c r="C211" i="12"/>
  <c r="B212" i="12"/>
  <c r="C212" i="12"/>
  <c r="B213" i="12"/>
  <c r="C213" i="12"/>
  <c r="B214" i="12"/>
  <c r="C214" i="12"/>
  <c r="B215" i="12"/>
  <c r="C215" i="12"/>
  <c r="B216" i="12"/>
  <c r="C216" i="12"/>
  <c r="C4" i="12"/>
  <c r="B4" i="12"/>
</calcChain>
</file>

<file path=xl/sharedStrings.xml><?xml version="1.0" encoding="utf-8"?>
<sst xmlns="http://schemas.openxmlformats.org/spreadsheetml/2006/main" count="40250" uniqueCount="5051">
  <si>
    <t>강릉시</t>
  </si>
  <si>
    <t>강원도</t>
  </si>
  <si>
    <t>Ⅱ</t>
  </si>
  <si>
    <t>L_002</t>
  </si>
  <si>
    <t>해조류</t>
  </si>
  <si>
    <t>삼나무말</t>
  </si>
  <si>
    <t>속초시</t>
  </si>
  <si>
    <t>고성군</t>
  </si>
  <si>
    <t>울진군</t>
  </si>
  <si>
    <t>경상북도</t>
  </si>
  <si>
    <t>삼척시</t>
  </si>
  <si>
    <t>동해시</t>
  </si>
  <si>
    <t>영덕군</t>
  </si>
  <si>
    <t>포항시</t>
  </si>
  <si>
    <t>연천군</t>
  </si>
  <si>
    <t>경기도</t>
  </si>
  <si>
    <t>N_010</t>
  </si>
  <si>
    <t>무척추동물</t>
  </si>
  <si>
    <t>물거미</t>
  </si>
  <si>
    <t>남양주시</t>
  </si>
  <si>
    <t>G_001</t>
  </si>
  <si>
    <t>고등균류</t>
  </si>
  <si>
    <t>화경버섯</t>
  </si>
  <si>
    <t>구례군</t>
  </si>
  <si>
    <t>전라남도</t>
  </si>
  <si>
    <t>양양군</t>
  </si>
  <si>
    <t>신안군</t>
  </si>
  <si>
    <t>P_086</t>
  </si>
  <si>
    <t>육상식물</t>
  </si>
  <si>
    <t>혹난초</t>
  </si>
  <si>
    <t>서귀포시</t>
  </si>
  <si>
    <t>제주특별자치도</t>
  </si>
  <si>
    <t>P_050</t>
  </si>
  <si>
    <t>차걸이란</t>
  </si>
  <si>
    <t>Ⅰ</t>
  </si>
  <si>
    <t>P_006</t>
  </si>
  <si>
    <t>풍란</t>
  </si>
  <si>
    <t>P_003</t>
  </si>
  <si>
    <t>나도풍란</t>
  </si>
  <si>
    <t>P_042</t>
  </si>
  <si>
    <t>석곡</t>
  </si>
  <si>
    <t>제주시</t>
  </si>
  <si>
    <t>P_085</t>
  </si>
  <si>
    <t>한라옥잠난초</t>
  </si>
  <si>
    <t>P_008</t>
  </si>
  <si>
    <t>한라솜다리</t>
  </si>
  <si>
    <t>P_087</t>
  </si>
  <si>
    <t>피뿌리풀</t>
  </si>
  <si>
    <t>영도구</t>
  </si>
  <si>
    <t>부산광역시</t>
  </si>
  <si>
    <t>진도군</t>
  </si>
  <si>
    <t>고흥군</t>
  </si>
  <si>
    <t>정선군</t>
  </si>
  <si>
    <t>P_023</t>
  </si>
  <si>
    <t>복주머니란</t>
  </si>
  <si>
    <t>P_002</t>
  </si>
  <si>
    <t>털복주머니란</t>
  </si>
  <si>
    <t>P_076</t>
  </si>
  <si>
    <t>가시오갈피나무</t>
  </si>
  <si>
    <t>P_056</t>
  </si>
  <si>
    <t>콩짜개란</t>
  </si>
  <si>
    <t>완도군</t>
  </si>
  <si>
    <t>영월군</t>
  </si>
  <si>
    <t>단양군</t>
  </si>
  <si>
    <t>충청북도</t>
  </si>
  <si>
    <t>충주시</t>
  </si>
  <si>
    <t>P_057</t>
  </si>
  <si>
    <t>초령목</t>
  </si>
  <si>
    <t>화천군</t>
  </si>
  <si>
    <t>P_069</t>
  </si>
  <si>
    <t>참물부추</t>
  </si>
  <si>
    <t>춘천시</t>
  </si>
  <si>
    <t>제천시</t>
  </si>
  <si>
    <t>장흥군</t>
  </si>
  <si>
    <t>중구</t>
  </si>
  <si>
    <t>울산광역시</t>
  </si>
  <si>
    <t>안성시</t>
  </si>
  <si>
    <t>경주시</t>
  </si>
  <si>
    <t>강진군</t>
  </si>
  <si>
    <t>가평군</t>
  </si>
  <si>
    <t>인제군</t>
  </si>
  <si>
    <t>P_084</t>
  </si>
  <si>
    <t>참닻꽃</t>
  </si>
  <si>
    <t>양구군</t>
  </si>
  <si>
    <t>P_053</t>
  </si>
  <si>
    <t>지네발란</t>
  </si>
  <si>
    <t>정읍시</t>
  </si>
  <si>
    <t>전라북도</t>
  </si>
  <si>
    <t>P_054</t>
  </si>
  <si>
    <t>진노랑상사화</t>
  </si>
  <si>
    <t>고창군</t>
  </si>
  <si>
    <t>장성군</t>
  </si>
  <si>
    <t>영광군</t>
  </si>
  <si>
    <t>P_062</t>
  </si>
  <si>
    <t>죽절초</t>
  </si>
  <si>
    <t>P_005</t>
  </si>
  <si>
    <t>죽백란</t>
  </si>
  <si>
    <t>P_030</t>
  </si>
  <si>
    <t>제비붓꽃</t>
  </si>
  <si>
    <t>옹진군</t>
  </si>
  <si>
    <t>인천광역시</t>
  </si>
  <si>
    <t>P_051</t>
  </si>
  <si>
    <t>정향풀</t>
  </si>
  <si>
    <t>P_063</t>
  </si>
  <si>
    <t>자주땅귀개</t>
  </si>
  <si>
    <t>순천시</t>
  </si>
  <si>
    <t>울주군</t>
  </si>
  <si>
    <t>기장군</t>
  </si>
  <si>
    <t>금정구</t>
  </si>
  <si>
    <t>양산시</t>
  </si>
  <si>
    <t>경상남도</t>
  </si>
  <si>
    <t>거제시</t>
  </si>
  <si>
    <t>P_041</t>
  </si>
  <si>
    <t>으름난초</t>
  </si>
  <si>
    <t>태안군</t>
  </si>
  <si>
    <t>충청남도</t>
  </si>
  <si>
    <t>진안군</t>
  </si>
  <si>
    <t>보성군</t>
  </si>
  <si>
    <t>북구</t>
  </si>
  <si>
    <t>광주광역시</t>
  </si>
  <si>
    <t>김천시</t>
  </si>
  <si>
    <t>P_010</t>
  </si>
  <si>
    <t>암매</t>
  </si>
  <si>
    <t>P_037</t>
  </si>
  <si>
    <t>신안새우난초</t>
  </si>
  <si>
    <t>P_022</t>
  </si>
  <si>
    <t>순채</t>
  </si>
  <si>
    <t>P_031</t>
  </si>
  <si>
    <t>솔잎난</t>
  </si>
  <si>
    <t>P_068</t>
  </si>
  <si>
    <t>손바닥난초</t>
  </si>
  <si>
    <t>P_043</t>
  </si>
  <si>
    <t>선제비꽃</t>
  </si>
  <si>
    <t>P_039</t>
  </si>
  <si>
    <t>서울개발나물</t>
  </si>
  <si>
    <t>P_067</t>
  </si>
  <si>
    <t>새깃아재비</t>
  </si>
  <si>
    <t>P_038</t>
  </si>
  <si>
    <t>산분꽃나무</t>
  </si>
  <si>
    <t>포천시</t>
  </si>
  <si>
    <t>평창군</t>
  </si>
  <si>
    <t>P_007</t>
  </si>
  <si>
    <t>비자란</t>
  </si>
  <si>
    <t>P_066</t>
  </si>
  <si>
    <t>백양더부살이</t>
  </si>
  <si>
    <t>P_060</t>
  </si>
  <si>
    <t>방울난초</t>
  </si>
  <si>
    <t>P_074</t>
  </si>
  <si>
    <t>두잎약난초</t>
  </si>
  <si>
    <t>P_034</t>
  </si>
  <si>
    <t>대청부채</t>
  </si>
  <si>
    <t>태백시</t>
  </si>
  <si>
    <t>P_077</t>
  </si>
  <si>
    <t>대성쓴풀</t>
  </si>
  <si>
    <t>P_014</t>
  </si>
  <si>
    <t>노랑붓꽃</t>
  </si>
  <si>
    <t>부안군</t>
  </si>
  <si>
    <t>칠곡군</t>
  </si>
  <si>
    <t>P_001</t>
  </si>
  <si>
    <t>광릉요강꽃</t>
  </si>
  <si>
    <t>무주군</t>
  </si>
  <si>
    <t>광양시</t>
  </si>
  <si>
    <t>영동군</t>
  </si>
  <si>
    <t>P_017</t>
  </si>
  <si>
    <t>검은별고사리</t>
  </si>
  <si>
    <t>P_026</t>
  </si>
  <si>
    <t>각시수련</t>
  </si>
  <si>
    <t>P_088</t>
  </si>
  <si>
    <t>가는동자꽃</t>
  </si>
  <si>
    <t>N_029</t>
  </si>
  <si>
    <t>칼세오리옆새우</t>
  </si>
  <si>
    <t>N_030</t>
  </si>
  <si>
    <t>해송</t>
  </si>
  <si>
    <t>N_012</t>
  </si>
  <si>
    <t>검붉은수지맨드라미</t>
  </si>
  <si>
    <t>N_018</t>
  </si>
  <si>
    <t>밤수지맨드라미</t>
  </si>
  <si>
    <t>N_028</t>
  </si>
  <si>
    <t>측맵시산호</t>
  </si>
  <si>
    <t>여수시</t>
  </si>
  <si>
    <t>N_027</t>
  </si>
  <si>
    <t>착생깃산호</t>
  </si>
  <si>
    <t>N_023</t>
  </si>
  <si>
    <t>유착나무돌산호</t>
  </si>
  <si>
    <t>울릉군</t>
  </si>
  <si>
    <t>N_007</t>
  </si>
  <si>
    <t>울릉도달팽이</t>
  </si>
  <si>
    <t>N_016</t>
  </si>
  <si>
    <t>둔한진총산호</t>
  </si>
  <si>
    <t>N_021</t>
  </si>
  <si>
    <t>연수지맨드라미</t>
  </si>
  <si>
    <t>N_019</t>
  </si>
  <si>
    <t>별혹산호</t>
  </si>
  <si>
    <t>N_014</t>
  </si>
  <si>
    <t>남방방게</t>
  </si>
  <si>
    <t>N_011</t>
  </si>
  <si>
    <t>갯게</t>
  </si>
  <si>
    <t>N_020</t>
  </si>
  <si>
    <t>붉은발말똥게</t>
  </si>
  <si>
    <t>N_009</t>
  </si>
  <si>
    <t>거제외줄달팽이</t>
  </si>
  <si>
    <t>I_012</t>
  </si>
  <si>
    <t>곤충류</t>
  </si>
  <si>
    <t>큰자색호랑꽃무지</t>
  </si>
  <si>
    <t>홍천군</t>
  </si>
  <si>
    <t>하동군</t>
  </si>
  <si>
    <t>I_013</t>
  </si>
  <si>
    <t>창언조롱박딱정벌레</t>
  </si>
  <si>
    <t>남원시</t>
  </si>
  <si>
    <t>산청군</t>
  </si>
  <si>
    <t>광주시</t>
  </si>
  <si>
    <t>I_024</t>
  </si>
  <si>
    <t>참호박뒤영벌</t>
  </si>
  <si>
    <t>철원군</t>
  </si>
  <si>
    <t>수원시</t>
  </si>
  <si>
    <t>I_022</t>
  </si>
  <si>
    <t>은줄팔랑나비</t>
  </si>
  <si>
    <t>밀양시</t>
  </si>
  <si>
    <t>논산시</t>
  </si>
  <si>
    <t>익산시</t>
  </si>
  <si>
    <t>I_007</t>
  </si>
  <si>
    <t>대모잠자리</t>
  </si>
  <si>
    <t>부여군</t>
  </si>
  <si>
    <t>I_023</t>
  </si>
  <si>
    <t>여름어리표범나비</t>
  </si>
  <si>
    <t>I_010</t>
  </si>
  <si>
    <t>애기뿔소똥구리</t>
  </si>
  <si>
    <t>하남시</t>
  </si>
  <si>
    <t>I_018</t>
  </si>
  <si>
    <t>쌍꼬리부전나비</t>
  </si>
  <si>
    <t>금산군</t>
  </si>
  <si>
    <t>양평군</t>
  </si>
  <si>
    <t>청주시</t>
  </si>
  <si>
    <t>I_002</t>
  </si>
  <si>
    <t>수염풍뎅이</t>
  </si>
  <si>
    <t>I_003</t>
  </si>
  <si>
    <t>산굴뚝나비</t>
  </si>
  <si>
    <t>I_001</t>
  </si>
  <si>
    <t>비단벌레</t>
  </si>
  <si>
    <t>해남군</t>
  </si>
  <si>
    <t>I_017</t>
  </si>
  <si>
    <t>물방개</t>
  </si>
  <si>
    <t>의성군</t>
  </si>
  <si>
    <t>예천군</t>
  </si>
  <si>
    <t>창녕군</t>
  </si>
  <si>
    <t>사천시</t>
  </si>
  <si>
    <t>거창군</t>
  </si>
  <si>
    <t>여주시</t>
  </si>
  <si>
    <t>I_011</t>
  </si>
  <si>
    <t>멋조롱박딱정벌레</t>
  </si>
  <si>
    <t>횡성군</t>
  </si>
  <si>
    <t>I_025</t>
  </si>
  <si>
    <t>뚱보주름메뚜기</t>
  </si>
  <si>
    <t>함평군</t>
  </si>
  <si>
    <t>I_014</t>
  </si>
  <si>
    <t>닻무늬길앞잡이</t>
  </si>
  <si>
    <t>무안군</t>
  </si>
  <si>
    <t>F_022</t>
  </si>
  <si>
    <t>어류</t>
  </si>
  <si>
    <t>큰줄납자루</t>
  </si>
  <si>
    <t>F_001</t>
  </si>
  <si>
    <t>여울마자</t>
  </si>
  <si>
    <t>화순군</t>
  </si>
  <si>
    <t>곡성군</t>
  </si>
  <si>
    <t>순창군</t>
  </si>
  <si>
    <t>임실군</t>
  </si>
  <si>
    <t>F_025</t>
  </si>
  <si>
    <t>칠성장어</t>
  </si>
  <si>
    <t>F_006</t>
  </si>
  <si>
    <t>임실납자루</t>
  </si>
  <si>
    <t>F_015</t>
  </si>
  <si>
    <t>부안종개</t>
  </si>
  <si>
    <t>진천군</t>
  </si>
  <si>
    <t>F_011</t>
  </si>
  <si>
    <t>미호종개</t>
  </si>
  <si>
    <t>세종특별자치시</t>
  </si>
  <si>
    <t>연서면</t>
  </si>
  <si>
    <t>연기면</t>
  </si>
  <si>
    <t>대전광역시</t>
  </si>
  <si>
    <t>서구</t>
  </si>
  <si>
    <t>공주시</t>
  </si>
  <si>
    <t>F_007</t>
  </si>
  <si>
    <t>흰수마자</t>
  </si>
  <si>
    <t>금남면</t>
  </si>
  <si>
    <t>청양군</t>
  </si>
  <si>
    <t>F_014</t>
  </si>
  <si>
    <t>가시고기</t>
  </si>
  <si>
    <t>R_006</t>
  </si>
  <si>
    <t>파충류</t>
  </si>
  <si>
    <t>남생이</t>
  </si>
  <si>
    <t>합천군</t>
  </si>
  <si>
    <t>남해군</t>
  </si>
  <si>
    <t>강서구</t>
  </si>
  <si>
    <t>진주시</t>
  </si>
  <si>
    <t>청도군</t>
  </si>
  <si>
    <t>달서구</t>
  </si>
  <si>
    <t>대구광역시</t>
  </si>
  <si>
    <t>달성군</t>
  </si>
  <si>
    <t>아산시</t>
  </si>
  <si>
    <t>전주시</t>
  </si>
  <si>
    <t>김제시</t>
  </si>
  <si>
    <t>영암군</t>
  </si>
  <si>
    <t>서울특별시</t>
  </si>
  <si>
    <t>고양시</t>
  </si>
  <si>
    <t>보은군</t>
  </si>
  <si>
    <t>나주시</t>
  </si>
  <si>
    <t>R_008</t>
  </si>
  <si>
    <t>구렁이</t>
  </si>
  <si>
    <t>A_005</t>
  </si>
  <si>
    <t>양서류</t>
  </si>
  <si>
    <t>수원청개구리</t>
  </si>
  <si>
    <t>천안시</t>
  </si>
  <si>
    <t>음성군</t>
  </si>
  <si>
    <t>예산군</t>
  </si>
  <si>
    <t>당진시</t>
  </si>
  <si>
    <t>A_004</t>
  </si>
  <si>
    <t>금개구리</t>
  </si>
  <si>
    <t>강화군</t>
  </si>
  <si>
    <t>평택시</t>
  </si>
  <si>
    <t>이천시</t>
  </si>
  <si>
    <t>원주시</t>
  </si>
  <si>
    <t>완주군</t>
  </si>
  <si>
    <t>군산시</t>
  </si>
  <si>
    <t>B_001</t>
  </si>
  <si>
    <t>조류</t>
  </si>
  <si>
    <t>저어새</t>
  </si>
  <si>
    <t>B_015</t>
  </si>
  <si>
    <t>검은머리촉새</t>
  </si>
  <si>
    <t>B_013</t>
  </si>
  <si>
    <t>노랑부리백로</t>
  </si>
  <si>
    <t>보령시</t>
  </si>
  <si>
    <t>B_026</t>
  </si>
  <si>
    <t>새호리기</t>
  </si>
  <si>
    <t>서산시</t>
  </si>
  <si>
    <t>B_011</t>
  </si>
  <si>
    <t>매</t>
  </si>
  <si>
    <t>B_016</t>
  </si>
  <si>
    <t>붉은해오라기</t>
  </si>
  <si>
    <t>B_048</t>
  </si>
  <si>
    <t>긴꼬리딱새</t>
  </si>
  <si>
    <t>B_058</t>
  </si>
  <si>
    <t>뿔쇠오리</t>
  </si>
  <si>
    <t>B_033</t>
  </si>
  <si>
    <t>새매</t>
  </si>
  <si>
    <t>B_036</t>
  </si>
  <si>
    <t>붉은배새매</t>
  </si>
  <si>
    <t>B_051</t>
  </si>
  <si>
    <t>무당새</t>
  </si>
  <si>
    <t>B_021</t>
  </si>
  <si>
    <t>벌매</t>
  </si>
  <si>
    <t>B_037</t>
  </si>
  <si>
    <t>조롱이</t>
  </si>
  <si>
    <t>괴산군</t>
  </si>
  <si>
    <t>상주시</t>
  </si>
  <si>
    <t>영주시</t>
  </si>
  <si>
    <t>B_043</t>
  </si>
  <si>
    <t>긴점박이올빼미</t>
  </si>
  <si>
    <t>봉화군</t>
  </si>
  <si>
    <t>B_057</t>
  </si>
  <si>
    <t>팔색조</t>
  </si>
  <si>
    <t>B_049</t>
  </si>
  <si>
    <t>흑비둘기</t>
  </si>
  <si>
    <t>B_059</t>
  </si>
  <si>
    <t>섬개개비</t>
  </si>
  <si>
    <t>B_050</t>
  </si>
  <si>
    <t>검은머리물떼새</t>
  </si>
  <si>
    <t>M_007</t>
  </si>
  <si>
    <t>포유류</t>
  </si>
  <si>
    <t>수달</t>
  </si>
  <si>
    <t>M_002</t>
  </si>
  <si>
    <t>작은관코박쥐</t>
  </si>
  <si>
    <t>문경시</t>
  </si>
  <si>
    <t>영양군</t>
  </si>
  <si>
    <t>P_049</t>
  </si>
  <si>
    <t>홍월귤</t>
    <phoneticPr fontId="3" type="noConversion"/>
  </si>
  <si>
    <t>2020NE01974</t>
  </si>
  <si>
    <t>2020NE01973</t>
  </si>
  <si>
    <t>혹난초</t>
    <phoneticPr fontId="3" type="noConversion"/>
  </si>
  <si>
    <t>2020NE01971</t>
  </si>
  <si>
    <t>2020NE01970</t>
  </si>
  <si>
    <t>P_064</t>
  </si>
  <si>
    <t>한라송이풀</t>
    <phoneticPr fontId="3" type="noConversion"/>
  </si>
  <si>
    <t>2020NE01964</t>
  </si>
  <si>
    <t>P_073</t>
  </si>
  <si>
    <t>파초일엽</t>
    <phoneticPr fontId="3" type="noConversion"/>
  </si>
  <si>
    <t>2020NE01962</t>
  </si>
  <si>
    <t>2020NE01961</t>
  </si>
  <si>
    <t>2020NE01960</t>
  </si>
  <si>
    <t>2020NE01959</t>
  </si>
  <si>
    <t>2020NE01958</t>
  </si>
  <si>
    <t>2020NE01957</t>
  </si>
  <si>
    <t>2020NE01956</t>
  </si>
  <si>
    <t>P_021</t>
  </si>
  <si>
    <t>큰바늘꽃</t>
    <phoneticPr fontId="3" type="noConversion"/>
  </si>
  <si>
    <t>2020NE01950</t>
  </si>
  <si>
    <t>2020NE01948</t>
  </si>
  <si>
    <t>2020NE01947</t>
  </si>
  <si>
    <t>2020NE01946</t>
  </si>
  <si>
    <t>2020NE01945</t>
  </si>
  <si>
    <t>청송군</t>
  </si>
  <si>
    <t>안산시</t>
  </si>
  <si>
    <t>P_052</t>
  </si>
  <si>
    <t>칠보치마</t>
    <phoneticPr fontId="3" type="noConversion"/>
  </si>
  <si>
    <t>2020NE01940</t>
  </si>
  <si>
    <t>2020NE01939</t>
  </si>
  <si>
    <t>2020NE01938</t>
  </si>
  <si>
    <t>2020NE01937</t>
  </si>
  <si>
    <t>2020NE01936</t>
  </si>
  <si>
    <t>2020NE01935</t>
  </si>
  <si>
    <t>초령목</t>
    <phoneticPr fontId="3" type="noConversion"/>
  </si>
  <si>
    <t>2020NE01934</t>
  </si>
  <si>
    <t>2020NE01933</t>
  </si>
  <si>
    <t>2020NE01932</t>
  </si>
  <si>
    <t>죽절초</t>
    <phoneticPr fontId="3" type="noConversion"/>
  </si>
  <si>
    <t>2020NE01931</t>
  </si>
  <si>
    <t>P_004</t>
  </si>
  <si>
    <t>한란</t>
    <phoneticPr fontId="3" type="noConversion"/>
  </si>
  <si>
    <t>2020NE01930</t>
  </si>
  <si>
    <t>2020NE01929</t>
  </si>
  <si>
    <t>2020NE01927</t>
  </si>
  <si>
    <t>2020NE01918</t>
  </si>
  <si>
    <t>2020NE01917</t>
  </si>
  <si>
    <t>2020NE01916</t>
  </si>
  <si>
    <t>2020NE01915</t>
  </si>
  <si>
    <t>2020NE01914</t>
  </si>
  <si>
    <t>2020NE01913</t>
  </si>
  <si>
    <t>2020NE01912</t>
  </si>
  <si>
    <t>2020NE01910</t>
  </si>
  <si>
    <t>2020NE01909</t>
  </si>
  <si>
    <t>2020NE01908</t>
  </si>
  <si>
    <t>2020NE01907</t>
  </si>
  <si>
    <t>2020NE01906</t>
  </si>
  <si>
    <t>2020NE01905</t>
  </si>
  <si>
    <t>2020NE01904</t>
  </si>
  <si>
    <t>2020NE01903</t>
  </si>
  <si>
    <t>2020NE01900</t>
  </si>
  <si>
    <t>2020NE01899</t>
  </si>
  <si>
    <t>P_016</t>
  </si>
  <si>
    <t>조름나물</t>
    <phoneticPr fontId="3" type="noConversion"/>
  </si>
  <si>
    <t>2020NE01898</t>
  </si>
  <si>
    <t>2020NE01897</t>
  </si>
  <si>
    <t>2020NE01896</t>
  </si>
  <si>
    <t>2020NE01895</t>
  </si>
  <si>
    <t>2020NE01894</t>
  </si>
  <si>
    <t>2020NE01893</t>
  </si>
  <si>
    <t>2020NE01892</t>
  </si>
  <si>
    <t>2020NE01891</t>
  </si>
  <si>
    <t>2020NE01890</t>
  </si>
  <si>
    <t>P_029</t>
  </si>
  <si>
    <t>제비동자꽃</t>
    <phoneticPr fontId="3" type="noConversion"/>
  </si>
  <si>
    <t>2020NE01889</t>
  </si>
  <si>
    <t>2020NE01888</t>
  </si>
  <si>
    <t>2020NE01887</t>
  </si>
  <si>
    <t>2020NE01886</t>
  </si>
  <si>
    <t>2020NE01885</t>
  </si>
  <si>
    <t>2020NE01884</t>
  </si>
  <si>
    <t>P_055</t>
  </si>
  <si>
    <t>전주물꼬리풀</t>
    <phoneticPr fontId="3" type="noConversion"/>
  </si>
  <si>
    <t>2020NE01881</t>
  </si>
  <si>
    <t>2020NE01880</t>
  </si>
  <si>
    <t>2020NE01879</t>
  </si>
  <si>
    <t>2020NE01878</t>
  </si>
  <si>
    <t>2020NE01877</t>
  </si>
  <si>
    <t>으름난초</t>
    <phoneticPr fontId="3" type="noConversion"/>
  </si>
  <si>
    <t>2020NE01876</t>
  </si>
  <si>
    <t>P_028</t>
  </si>
  <si>
    <t>왕제비꽃</t>
    <phoneticPr fontId="3" type="noConversion"/>
  </si>
  <si>
    <t>2020NE01875</t>
  </si>
  <si>
    <t>2020NE01874</t>
  </si>
  <si>
    <t>2020NE01873</t>
  </si>
  <si>
    <t>2020NE01872</t>
  </si>
  <si>
    <t>2020NE01871</t>
  </si>
  <si>
    <t>2020NE01870</t>
  </si>
  <si>
    <t>2020NE01868</t>
  </si>
  <si>
    <t>2020NE01867</t>
  </si>
  <si>
    <t>왕제비꽃</t>
    <phoneticPr fontId="3" type="noConversion"/>
  </si>
  <si>
    <t>2020NE01866</t>
  </si>
  <si>
    <t>2020NE01865</t>
  </si>
  <si>
    <t>2020NE01864</t>
  </si>
  <si>
    <t>2020NE01863</t>
  </si>
  <si>
    <t>2020NE01862</t>
  </si>
  <si>
    <t>2020NE01861</t>
  </si>
  <si>
    <t>2020NE01860</t>
  </si>
  <si>
    <t>2020NE01854</t>
  </si>
  <si>
    <t>2020NE01853</t>
  </si>
  <si>
    <t>2020NE01852</t>
  </si>
  <si>
    <t>2020NE01851</t>
  </si>
  <si>
    <t>2020NE01850</t>
  </si>
  <si>
    <t>2020NE01849</t>
  </si>
  <si>
    <t>2020NE01848</t>
  </si>
  <si>
    <t>2020NE01847</t>
  </si>
  <si>
    <t>신안새우난초</t>
    <phoneticPr fontId="3" type="noConversion"/>
  </si>
  <si>
    <t>2020NE01846</t>
  </si>
  <si>
    <t>순채</t>
    <phoneticPr fontId="3" type="noConversion"/>
  </si>
  <si>
    <t>순채</t>
    <phoneticPr fontId="3" type="noConversion"/>
  </si>
  <si>
    <t>2020NE01844</t>
  </si>
  <si>
    <t>2020NE01843</t>
  </si>
  <si>
    <t>2020NE01841</t>
  </si>
  <si>
    <t>사상구</t>
  </si>
  <si>
    <t>2020NE01840</t>
  </si>
  <si>
    <t>2020NE01837</t>
  </si>
  <si>
    <t>2020NE01836</t>
  </si>
  <si>
    <t>2020NE01835</t>
  </si>
  <si>
    <t>2020NE01834</t>
  </si>
  <si>
    <t>2020NE01833</t>
  </si>
  <si>
    <t>2020NE01832</t>
  </si>
  <si>
    <t>2020NE01831</t>
  </si>
  <si>
    <t>2020NE01830</t>
  </si>
  <si>
    <t>2020NE01827</t>
  </si>
  <si>
    <t>2020NE01826</t>
  </si>
  <si>
    <t>2020NE01825</t>
  </si>
  <si>
    <t>2020NE01824</t>
  </si>
  <si>
    <t>2020NE01822</t>
  </si>
  <si>
    <t>2020NE01820</t>
  </si>
  <si>
    <t>2020NE01818</t>
  </si>
  <si>
    <t>2020NE01817</t>
  </si>
  <si>
    <t>2020NE01814</t>
  </si>
  <si>
    <t>P_059</t>
  </si>
  <si>
    <t>솔붓꽃</t>
    <phoneticPr fontId="3" type="noConversion"/>
  </si>
  <si>
    <t>2020NE01813</t>
  </si>
  <si>
    <t>2020NE01812</t>
  </si>
  <si>
    <t>2020NE01811</t>
  </si>
  <si>
    <t>2020NE01810</t>
  </si>
  <si>
    <t>2020NE01809</t>
  </si>
  <si>
    <t>2020NE01808</t>
  </si>
  <si>
    <t>2020NE01807</t>
  </si>
  <si>
    <t>2020NE01806</t>
  </si>
  <si>
    <t>2020NE01804</t>
  </si>
  <si>
    <t>2020NE01803</t>
  </si>
  <si>
    <t>2020NE01802</t>
  </si>
  <si>
    <t>솔붓꽃</t>
    <phoneticPr fontId="3" type="noConversion"/>
  </si>
  <si>
    <t>2020NE01800</t>
  </si>
  <si>
    <t>2020NE01799</t>
  </si>
  <si>
    <t>2020NE01798</t>
  </si>
  <si>
    <t>2020NE01797</t>
  </si>
  <si>
    <t>2020NE01796</t>
  </si>
  <si>
    <t>수성구</t>
  </si>
  <si>
    <t>2020NE01795</t>
  </si>
  <si>
    <t>동구</t>
  </si>
  <si>
    <t>2020NE01794</t>
  </si>
  <si>
    <t>2020NE01793</t>
  </si>
  <si>
    <t>2020NE01792</t>
  </si>
  <si>
    <t>경산시</t>
  </si>
  <si>
    <t>2020NE01790</t>
  </si>
  <si>
    <t>2020NE01789</t>
  </si>
  <si>
    <t>2020NE01788</t>
  </si>
  <si>
    <t>2020NE01787</t>
  </si>
  <si>
    <t>2020NE01786</t>
  </si>
  <si>
    <t>2020NE01785</t>
  </si>
  <si>
    <t>사하구</t>
  </si>
  <si>
    <t>2020NE01784</t>
  </si>
  <si>
    <t>2020NE01783</t>
  </si>
  <si>
    <t>P_012</t>
  </si>
  <si>
    <t>섬시호</t>
    <phoneticPr fontId="3" type="noConversion"/>
  </si>
  <si>
    <t>2020NE01782</t>
  </si>
  <si>
    <t>2020NE01781</t>
  </si>
  <si>
    <t>2020NE01780</t>
  </si>
  <si>
    <t>2020NE01779</t>
  </si>
  <si>
    <t>P_044</t>
  </si>
  <si>
    <t>섬개현삼</t>
    <phoneticPr fontId="3" type="noConversion"/>
  </si>
  <si>
    <t>2020NE01776</t>
  </si>
  <si>
    <t>2020NE01775</t>
  </si>
  <si>
    <t>2020NE01765</t>
  </si>
  <si>
    <t>2020NE01764</t>
  </si>
  <si>
    <t>2020NE01763</t>
  </si>
  <si>
    <t>2020NE01762</t>
  </si>
  <si>
    <t>2020NE01761</t>
  </si>
  <si>
    <t>2020NE01760</t>
  </si>
  <si>
    <t>2020NE01759</t>
  </si>
  <si>
    <t>2020NE01758</t>
  </si>
  <si>
    <t>2020NE01757</t>
  </si>
  <si>
    <t>2020NE01756</t>
  </si>
  <si>
    <t>2020NE01755</t>
  </si>
  <si>
    <t>2020NE01754</t>
  </si>
  <si>
    <t>2020NE01753</t>
  </si>
  <si>
    <t>2020NE01752</t>
  </si>
  <si>
    <t>2020NE01751</t>
  </si>
  <si>
    <t>P_070</t>
  </si>
  <si>
    <t>섬개야광나무</t>
    <phoneticPr fontId="3" type="noConversion"/>
  </si>
  <si>
    <t>2020NE01750</t>
  </si>
  <si>
    <t>P_071</t>
  </si>
  <si>
    <t>삼백초</t>
    <phoneticPr fontId="3" type="noConversion"/>
  </si>
  <si>
    <t>2020NE01747</t>
  </si>
  <si>
    <t>2020NE01746</t>
  </si>
  <si>
    <t>2020NE01745</t>
  </si>
  <si>
    <t>2020NE01744</t>
  </si>
  <si>
    <t>2020NE01743</t>
  </si>
  <si>
    <t>2020NE01742</t>
  </si>
  <si>
    <t>2020NE01741</t>
  </si>
  <si>
    <t>2020NE01740</t>
  </si>
  <si>
    <t>P_025</t>
  </si>
  <si>
    <t>개가시나무</t>
    <phoneticPr fontId="3" type="noConversion"/>
  </si>
  <si>
    <t>2020NE01738</t>
  </si>
  <si>
    <t>2020NE01730</t>
  </si>
  <si>
    <t>2020NE01729</t>
  </si>
  <si>
    <t>P_075</t>
  </si>
  <si>
    <t>산작약</t>
    <phoneticPr fontId="3" type="noConversion"/>
  </si>
  <si>
    <t>2020NE01727</t>
  </si>
  <si>
    <t>2020NE01726</t>
  </si>
  <si>
    <t>2020NE01725</t>
  </si>
  <si>
    <t>2020NE01724</t>
  </si>
  <si>
    <t>2020NE01723</t>
  </si>
  <si>
    <t>2020NE01722</t>
  </si>
  <si>
    <t>2020NE01720</t>
  </si>
  <si>
    <t>2020NE01719</t>
  </si>
  <si>
    <t>2020NE01718</t>
  </si>
  <si>
    <t>2020NE01717</t>
  </si>
  <si>
    <t>2020NE01716</t>
  </si>
  <si>
    <t>2020NE01715</t>
  </si>
  <si>
    <t>2020NE01714</t>
  </si>
  <si>
    <t>2020NE01713</t>
  </si>
  <si>
    <t>2020NE01712</t>
  </si>
  <si>
    <t>2020NE01711</t>
  </si>
  <si>
    <t>2020NE01710</t>
  </si>
  <si>
    <t>2020NE01709</t>
  </si>
  <si>
    <t>2020NE01708</t>
  </si>
  <si>
    <t>2020NE01707</t>
  </si>
  <si>
    <t>2020NE01705</t>
  </si>
  <si>
    <t>2020NE01702</t>
  </si>
  <si>
    <t>2020NE01701</t>
  </si>
  <si>
    <t>2020NE01700</t>
  </si>
  <si>
    <t>2020NE01697</t>
  </si>
  <si>
    <t>2020NE01695</t>
  </si>
  <si>
    <t>2020NE01694</t>
  </si>
  <si>
    <t>2020NE01693</t>
  </si>
  <si>
    <t>복주머니란</t>
    <phoneticPr fontId="3" type="noConversion"/>
  </si>
  <si>
    <t>2020NE01692</t>
  </si>
  <si>
    <t>2020NE01691</t>
  </si>
  <si>
    <t>2020NE01690</t>
  </si>
  <si>
    <t>2020NE01689</t>
  </si>
  <si>
    <t>2020NE01688</t>
  </si>
  <si>
    <t>2020NE01687</t>
  </si>
  <si>
    <t>2020NE01686</t>
  </si>
  <si>
    <t>2020NE01684</t>
  </si>
  <si>
    <t>2020NE01683</t>
  </si>
  <si>
    <t>2020NE01682</t>
  </si>
  <si>
    <t>2020NE01681</t>
  </si>
  <si>
    <t>2020NE01680</t>
  </si>
  <si>
    <t>2020NE01679</t>
  </si>
  <si>
    <t>2020NE01678</t>
  </si>
  <si>
    <t>2020NE01677</t>
  </si>
  <si>
    <t>2020NE01676</t>
  </si>
  <si>
    <t>2020NE01675</t>
  </si>
  <si>
    <t>2020NE01674</t>
  </si>
  <si>
    <t>2020NE01673</t>
  </si>
  <si>
    <t>2020NE01671</t>
  </si>
  <si>
    <t>2020NE01670</t>
  </si>
  <si>
    <t>2020NE01668</t>
  </si>
  <si>
    <t>2020NE01667</t>
  </si>
  <si>
    <t>2020NE01666</t>
  </si>
  <si>
    <t>2020NE01665</t>
  </si>
  <si>
    <t>2020NE01664</t>
  </si>
  <si>
    <t>2020NE01662</t>
  </si>
  <si>
    <t>2020NE01661</t>
  </si>
  <si>
    <t>2020NE01660</t>
  </si>
  <si>
    <t>2020NE01657</t>
  </si>
  <si>
    <t>2020NE01655</t>
  </si>
  <si>
    <t>2020NE01654</t>
  </si>
  <si>
    <t>2020NE01653</t>
  </si>
  <si>
    <t>2020NE01652</t>
  </si>
  <si>
    <t>2020NE01651</t>
  </si>
  <si>
    <t>2020NE01650</t>
  </si>
  <si>
    <t>2020NE01649</t>
  </si>
  <si>
    <t>2020NE01647</t>
  </si>
  <si>
    <t>2020NE01646</t>
  </si>
  <si>
    <t>2020NE01645</t>
  </si>
  <si>
    <t>2020NE01644</t>
  </si>
  <si>
    <t>2020NE01643</t>
  </si>
  <si>
    <t>2020NE01642</t>
  </si>
  <si>
    <t>2020NE01641</t>
  </si>
  <si>
    <t>2020NE01640</t>
  </si>
  <si>
    <t>2020NE01639</t>
  </si>
  <si>
    <t>2020NE01638</t>
  </si>
  <si>
    <t>2020NE01637</t>
  </si>
  <si>
    <t>2020NE01634</t>
  </si>
  <si>
    <t>2020NE01633</t>
  </si>
  <si>
    <t>2020NE01632</t>
  </si>
  <si>
    <t>2020NE01631</t>
  </si>
  <si>
    <t>2020NE01630</t>
  </si>
  <si>
    <t>2020NE01629</t>
  </si>
  <si>
    <t>2020NE01628</t>
  </si>
  <si>
    <t>2020NE01626</t>
  </si>
  <si>
    <t>2020NE01625</t>
  </si>
  <si>
    <t>2020NE01624</t>
  </si>
  <si>
    <t>2020NE01623</t>
  </si>
  <si>
    <t>2020NE01622</t>
  </si>
  <si>
    <t>2020NE01621</t>
  </si>
  <si>
    <t>2020NE01620</t>
  </si>
  <si>
    <t>2020NE01619</t>
  </si>
  <si>
    <t>2020NE01618</t>
  </si>
  <si>
    <t>2020NE01617</t>
  </si>
  <si>
    <t>2020NE01616</t>
  </si>
  <si>
    <t>2020NE01615</t>
  </si>
  <si>
    <t>2020NE01614</t>
  </si>
  <si>
    <t>2020NE01613</t>
  </si>
  <si>
    <t>2020NE01612</t>
  </si>
  <si>
    <t>2020NE01611</t>
  </si>
  <si>
    <t>2020NE01610</t>
  </si>
  <si>
    <t>2020NE01609</t>
  </si>
  <si>
    <t>2020NE01608</t>
  </si>
  <si>
    <t>2020NE01607</t>
  </si>
  <si>
    <t>2020NE01606</t>
  </si>
  <si>
    <t>2020NE01605</t>
  </si>
  <si>
    <t>2020NE01604</t>
  </si>
  <si>
    <t>2020NE01603</t>
  </si>
  <si>
    <t>2020NE01602</t>
  </si>
  <si>
    <t>죽백란</t>
    <phoneticPr fontId="3" type="noConversion"/>
  </si>
  <si>
    <t>2020NE01601</t>
  </si>
  <si>
    <t>비자란</t>
    <phoneticPr fontId="3" type="noConversion"/>
  </si>
  <si>
    <t>2020NE01595</t>
  </si>
  <si>
    <t>2020NE01594</t>
  </si>
  <si>
    <t>2020NE01593</t>
  </si>
  <si>
    <t>2020NE01592</t>
  </si>
  <si>
    <t>P_033</t>
  </si>
  <si>
    <t>분홍장구채</t>
    <phoneticPr fontId="3" type="noConversion"/>
  </si>
  <si>
    <t>2020NE01591</t>
  </si>
  <si>
    <t>2020NE01590</t>
  </si>
  <si>
    <t>2020NE01589</t>
  </si>
  <si>
    <t>2020NE01588</t>
  </si>
  <si>
    <t>2020NE01587</t>
  </si>
  <si>
    <t>2020NE01586</t>
  </si>
  <si>
    <t>2020NE01585</t>
  </si>
  <si>
    <t>2020NE01584</t>
  </si>
  <si>
    <t>2020NE01583</t>
  </si>
  <si>
    <t>2020NE01582</t>
  </si>
  <si>
    <t>2020NE01581</t>
  </si>
  <si>
    <t>2020NE01580</t>
  </si>
  <si>
    <t>2020NE01579</t>
  </si>
  <si>
    <t>2020NE01578</t>
  </si>
  <si>
    <t>2020NE01577</t>
  </si>
  <si>
    <t>2020NE01576</t>
  </si>
  <si>
    <t>2020NE01575</t>
  </si>
  <si>
    <t>2020NE01574</t>
  </si>
  <si>
    <t>2020NE01573</t>
  </si>
  <si>
    <t>2020NE01571</t>
  </si>
  <si>
    <t>2020NE01566</t>
  </si>
  <si>
    <t>2020NE01565</t>
  </si>
  <si>
    <t>2020NE01564</t>
  </si>
  <si>
    <t>P_072</t>
  </si>
  <si>
    <t>백부자</t>
    <phoneticPr fontId="3" type="noConversion"/>
  </si>
  <si>
    <t>2020NE01561</t>
  </si>
  <si>
    <t>2020NE01560</t>
  </si>
  <si>
    <t>2020NE01559</t>
  </si>
  <si>
    <t>2020NE01558</t>
  </si>
  <si>
    <t>2020NE01557</t>
  </si>
  <si>
    <t>2020NE01554</t>
  </si>
  <si>
    <t>2020NE01553</t>
  </si>
  <si>
    <t>2020NE01551</t>
  </si>
  <si>
    <t>2020NE01550</t>
  </si>
  <si>
    <t>2020NE01549</t>
  </si>
  <si>
    <t>2020NE01547</t>
  </si>
  <si>
    <t>2020NE01546</t>
  </si>
  <si>
    <t>2020NE01545</t>
  </si>
  <si>
    <t>2020NE01544</t>
  </si>
  <si>
    <t>2020NE01543</t>
  </si>
  <si>
    <t>2020NE01542</t>
  </si>
  <si>
    <t>2020NE01541</t>
  </si>
  <si>
    <t>2020NE01540</t>
  </si>
  <si>
    <t>2020NE01539</t>
  </si>
  <si>
    <t>2020NE01538</t>
  </si>
  <si>
    <t>2020NE01537</t>
  </si>
  <si>
    <t>2020NE01536</t>
  </si>
  <si>
    <t>2020NE01534</t>
  </si>
  <si>
    <t>2020NE01533</t>
  </si>
  <si>
    <t>2020NE01531</t>
  </si>
  <si>
    <t>2020NE01530</t>
  </si>
  <si>
    <t>2020NE01529</t>
  </si>
  <si>
    <t>2020NE01528</t>
  </si>
  <si>
    <t>2020NE01526</t>
  </si>
  <si>
    <t>2020NE01525</t>
  </si>
  <si>
    <t>2020NE01524</t>
  </si>
  <si>
    <t>2020NE01523</t>
  </si>
  <si>
    <t>2020NE01522</t>
  </si>
  <si>
    <t>2020NE01521</t>
  </si>
  <si>
    <t>2020NE01518</t>
  </si>
  <si>
    <t>2020NE01517</t>
  </si>
  <si>
    <t>2020NE01516</t>
  </si>
  <si>
    <t>2020NE01515</t>
  </si>
  <si>
    <t>2020NE01512</t>
  </si>
  <si>
    <t>2020NE01511</t>
  </si>
  <si>
    <t>2020NE01508</t>
  </si>
  <si>
    <t>2020NE01507</t>
  </si>
  <si>
    <t>2020NE01506</t>
  </si>
  <si>
    <t>2020NE01505</t>
  </si>
  <si>
    <t>2020NE01504</t>
  </si>
  <si>
    <t>2020NE01503</t>
  </si>
  <si>
    <t>2020NE01502</t>
  </si>
  <si>
    <t>2020NE01501</t>
  </si>
  <si>
    <t>2020NE01500</t>
  </si>
  <si>
    <t>2020NE01499</t>
  </si>
  <si>
    <t>2020NE01498</t>
  </si>
  <si>
    <t>2020NE01496</t>
  </si>
  <si>
    <t>2020NE01495</t>
  </si>
  <si>
    <t>2020NE01494</t>
  </si>
  <si>
    <t>2020NE01493</t>
  </si>
  <si>
    <t>2020NE01492</t>
  </si>
  <si>
    <t>2020NE01491</t>
  </si>
  <si>
    <t>2020NE01490</t>
  </si>
  <si>
    <t>2020NE01489</t>
  </si>
  <si>
    <t>2020NE01488</t>
  </si>
  <si>
    <t>2020NE01487</t>
  </si>
  <si>
    <t>2020NE01486</t>
  </si>
  <si>
    <t>2020NE01485</t>
  </si>
  <si>
    <t>2020NE01484</t>
  </si>
  <si>
    <t>2020NE01483</t>
  </si>
  <si>
    <t>2020NE01482</t>
  </si>
  <si>
    <t>2020NE01481</t>
  </si>
  <si>
    <t>2020NE01479</t>
  </si>
  <si>
    <t>2020NE01477</t>
  </si>
  <si>
    <t>2020NE01476</t>
  </si>
  <si>
    <t>2020NE01475</t>
  </si>
  <si>
    <t>2020NE01474</t>
  </si>
  <si>
    <t>2020NE01473</t>
  </si>
  <si>
    <t>2020NE01472</t>
  </si>
  <si>
    <t>P_011</t>
  </si>
  <si>
    <t>만년콩</t>
    <phoneticPr fontId="3" type="noConversion"/>
  </si>
  <si>
    <t>2020NE01471</t>
  </si>
  <si>
    <t>2020NE01470</t>
  </si>
  <si>
    <t>2020NE01466</t>
  </si>
  <si>
    <t>P_020</t>
  </si>
  <si>
    <t>독미나리</t>
    <phoneticPr fontId="3" type="noConversion"/>
  </si>
  <si>
    <t>2020NE01462</t>
  </si>
  <si>
    <t>2020NE01461</t>
  </si>
  <si>
    <t>2020NE01460</t>
  </si>
  <si>
    <t>2020NE01456</t>
  </si>
  <si>
    <t>2020NE01455</t>
  </si>
  <si>
    <t>2020NE01453</t>
  </si>
  <si>
    <t>2020NE01452</t>
  </si>
  <si>
    <t>2020NE01451</t>
  </si>
  <si>
    <t>2020NE01449</t>
  </si>
  <si>
    <t>2020NE01448</t>
  </si>
  <si>
    <t>2020NE01447</t>
  </si>
  <si>
    <t>2020NE01446</t>
  </si>
  <si>
    <t>2020NE01445</t>
  </si>
  <si>
    <t>2020NE01442</t>
  </si>
  <si>
    <t>2020NE01441</t>
  </si>
  <si>
    <t>2020NE01439</t>
  </si>
  <si>
    <t>2020NE01436</t>
  </si>
  <si>
    <t>2020NE01435</t>
  </si>
  <si>
    <t>P_079</t>
  </si>
  <si>
    <t>노랑만병초</t>
    <phoneticPr fontId="3" type="noConversion"/>
  </si>
  <si>
    <t>2020NE01433</t>
  </si>
  <si>
    <t>2020NE01432</t>
  </si>
  <si>
    <t>P_046</t>
  </si>
  <si>
    <t>날개하늘나리</t>
    <phoneticPr fontId="3" type="noConversion"/>
  </si>
  <si>
    <t>2020NE01431</t>
  </si>
  <si>
    <t>2020NE01430</t>
  </si>
  <si>
    <t>2020NE01429</t>
  </si>
  <si>
    <t>2020NE01428</t>
  </si>
  <si>
    <t>2020NE01427</t>
  </si>
  <si>
    <t>2020NE01426</t>
  </si>
  <si>
    <t>2020NE01425</t>
  </si>
  <si>
    <t>2020NE01424</t>
  </si>
  <si>
    <t>2020NE01423</t>
  </si>
  <si>
    <t>2020NE01422</t>
  </si>
  <si>
    <t>2020NE01421</t>
  </si>
  <si>
    <t>2020NE01420</t>
  </si>
  <si>
    <t>2020NE01419</t>
  </si>
  <si>
    <t>2020NE01418</t>
  </si>
  <si>
    <t>2020NE01417</t>
  </si>
  <si>
    <t>2020NE01416</t>
  </si>
  <si>
    <t>2020NE01415</t>
  </si>
  <si>
    <t>2020NE01414</t>
  </si>
  <si>
    <t>2020NE01412</t>
  </si>
  <si>
    <t>2020NE01411</t>
  </si>
  <si>
    <t>2020NE01410</t>
  </si>
  <si>
    <t>2020NE01409</t>
  </si>
  <si>
    <t>2020NE01408</t>
  </si>
  <si>
    <t>2020NE01407</t>
  </si>
  <si>
    <t>2020NE01406</t>
  </si>
  <si>
    <t>2020NE01405</t>
  </si>
  <si>
    <t>2020NE01404</t>
  </si>
  <si>
    <t>2020NE01403</t>
  </si>
  <si>
    <t>2020NE01402</t>
  </si>
  <si>
    <t>2020NE01401</t>
  </si>
  <si>
    <t>2020NE01400</t>
  </si>
  <si>
    <t>2020NE01399</t>
  </si>
  <si>
    <t>2020NE01398</t>
  </si>
  <si>
    <t>2020NE01397</t>
  </si>
  <si>
    <t>2020NE01396</t>
  </si>
  <si>
    <t>2020NE01395</t>
  </si>
  <si>
    <t>2020NE01394</t>
  </si>
  <si>
    <t>2020NE01393</t>
  </si>
  <si>
    <t>2020NE01392</t>
  </si>
  <si>
    <t>2020NE01391</t>
  </si>
  <si>
    <t>나도풍란</t>
    <phoneticPr fontId="3" type="noConversion"/>
  </si>
  <si>
    <t>2020NE01390</t>
  </si>
  <si>
    <t>2020NE01389</t>
  </si>
  <si>
    <t>2020NE01388</t>
  </si>
  <si>
    <t>2020NE01387</t>
  </si>
  <si>
    <t>P_078</t>
  </si>
  <si>
    <t>기생꽃</t>
    <phoneticPr fontId="3" type="noConversion"/>
  </si>
  <si>
    <t>2020NE01379</t>
  </si>
  <si>
    <t>2020NE01378</t>
  </si>
  <si>
    <t>2020NE01377</t>
  </si>
  <si>
    <t>2020NE01376</t>
  </si>
  <si>
    <t>2020NE01375</t>
  </si>
  <si>
    <t>2020NE01374</t>
  </si>
  <si>
    <t>2020NE01373</t>
  </si>
  <si>
    <t>2020NE01372</t>
  </si>
  <si>
    <t>2020NE01371</t>
  </si>
  <si>
    <t>2020NE01370</t>
  </si>
  <si>
    <t>2020NE01369</t>
  </si>
  <si>
    <t>2020NE01368</t>
  </si>
  <si>
    <t>2020NE01367</t>
  </si>
  <si>
    <t>성주군</t>
  </si>
  <si>
    <t>2020NE01366</t>
  </si>
  <si>
    <t>2020NE01365</t>
  </si>
  <si>
    <t>2020NE01364</t>
  </si>
  <si>
    <t>2020NE01363</t>
  </si>
  <si>
    <t>2020NE01361</t>
  </si>
  <si>
    <t>2020NE01360</t>
  </si>
  <si>
    <t>2020NE01359</t>
  </si>
  <si>
    <t>2020NE01358</t>
  </si>
  <si>
    <t>2020NE01357</t>
  </si>
  <si>
    <t>2020NE01356</t>
  </si>
  <si>
    <t>2020NE01355</t>
  </si>
  <si>
    <t>2020NE01354</t>
  </si>
  <si>
    <t>2020NE01353</t>
  </si>
  <si>
    <t>2020NE01352</t>
  </si>
  <si>
    <t>2020NE01351</t>
  </si>
  <si>
    <t>2020NE01350</t>
  </si>
  <si>
    <t>함양군</t>
  </si>
  <si>
    <t>2020NE01349</t>
  </si>
  <si>
    <t>2020NE01348</t>
  </si>
  <si>
    <t>2020NE01347</t>
  </si>
  <si>
    <t>2020NE01346</t>
  </si>
  <si>
    <t>2020NE01345</t>
  </si>
  <si>
    <t>2020NE01344</t>
  </si>
  <si>
    <t>2020NE01343</t>
  </si>
  <si>
    <t>2020NE01342</t>
  </si>
  <si>
    <t>2020NE01341</t>
  </si>
  <si>
    <t>2020NE01340</t>
  </si>
  <si>
    <t>2020NE01339</t>
  </si>
  <si>
    <t>2020NE01326</t>
  </si>
  <si>
    <t>2020NE01324</t>
  </si>
  <si>
    <t>2020NE01323</t>
  </si>
  <si>
    <t>2020NE01321</t>
  </si>
  <si>
    <t>2020NE01319</t>
  </si>
  <si>
    <t>2020NE01318</t>
  </si>
  <si>
    <t>2020NE01317</t>
  </si>
  <si>
    <t>2020NE01316</t>
  </si>
  <si>
    <t>2020NE01314</t>
  </si>
  <si>
    <t>2020NE01313</t>
  </si>
  <si>
    <t>2020NE01312</t>
  </si>
  <si>
    <t>2020NE01311</t>
  </si>
  <si>
    <t>2020NE01305</t>
  </si>
  <si>
    <t>2020NE01304</t>
  </si>
  <si>
    <t>2020NE01303</t>
  </si>
  <si>
    <t>2020NE01302</t>
  </si>
  <si>
    <t>2020NE01301</t>
  </si>
  <si>
    <t>2020NE01300</t>
  </si>
  <si>
    <t>2020NE01299</t>
  </si>
  <si>
    <t>2020NE01298</t>
  </si>
  <si>
    <t>2020NE01297</t>
  </si>
  <si>
    <t>2020NE01296</t>
  </si>
  <si>
    <t>2020NE01295</t>
  </si>
  <si>
    <t>2020NE01294</t>
  </si>
  <si>
    <t>2020NE01293</t>
  </si>
  <si>
    <t>2020NE01292</t>
  </si>
  <si>
    <t>2020NE01291</t>
  </si>
  <si>
    <t>2020NE01290</t>
  </si>
  <si>
    <t>2020NE01289</t>
  </si>
  <si>
    <t>2020NE01288</t>
  </si>
  <si>
    <t>2020NE01287</t>
  </si>
  <si>
    <t>2020NE01286</t>
  </si>
  <si>
    <t>2020NE01285</t>
  </si>
  <si>
    <t>2020NE01284</t>
  </si>
  <si>
    <t>2020NE01283</t>
  </si>
  <si>
    <t>2020NE01282</t>
  </si>
  <si>
    <t>2020NE01281</t>
  </si>
  <si>
    <t>2020NE01280</t>
  </si>
  <si>
    <t>2020NE01279</t>
  </si>
  <si>
    <t>2020NE01278</t>
  </si>
  <si>
    <t>2020NE01277</t>
  </si>
  <si>
    <t>2020NE01276</t>
  </si>
  <si>
    <t>2020NE01275</t>
  </si>
  <si>
    <t>2020NE01274</t>
  </si>
  <si>
    <t>2020NE01273</t>
  </si>
  <si>
    <t>2020NE01272</t>
  </si>
  <si>
    <t>2020NE01271</t>
  </si>
  <si>
    <t>2020NE01270</t>
  </si>
  <si>
    <t>2020NE01269</t>
  </si>
  <si>
    <t>2020NE01268</t>
  </si>
  <si>
    <t>2020NE01267</t>
  </si>
  <si>
    <t>2020NE01266</t>
  </si>
  <si>
    <t>2020NE01265</t>
  </si>
  <si>
    <t>2020NE01264</t>
  </si>
  <si>
    <t>2020NE01263</t>
  </si>
  <si>
    <t>2020NE01262</t>
  </si>
  <si>
    <t>2020NE01261</t>
  </si>
  <si>
    <t>2020NE01260</t>
  </si>
  <si>
    <t>2020NE01259</t>
  </si>
  <si>
    <t>2020NE01258</t>
  </si>
  <si>
    <t>2020NE01257</t>
  </si>
  <si>
    <t>2020NE01256</t>
  </si>
  <si>
    <t>2020NE01255</t>
  </si>
  <si>
    <t>2020NE01254</t>
  </si>
  <si>
    <t>2020NE01253</t>
  </si>
  <si>
    <t>2020NE01252</t>
  </si>
  <si>
    <t>2020NE01251</t>
  </si>
  <si>
    <t>2020NE01250</t>
  </si>
  <si>
    <t>2020NE01249</t>
  </si>
  <si>
    <t>2020NE01248</t>
  </si>
  <si>
    <t>2020NE01247</t>
  </si>
  <si>
    <t>2020NE01246</t>
  </si>
  <si>
    <t>2020NE01245</t>
  </si>
  <si>
    <t>2020NE01244</t>
  </si>
  <si>
    <t>2020NE01243</t>
  </si>
  <si>
    <t>2020NE01242</t>
  </si>
  <si>
    <t>2020NE01240</t>
  </si>
  <si>
    <t>2020NE01239</t>
  </si>
  <si>
    <t>2020NE01238</t>
  </si>
  <si>
    <t>2020NE01237</t>
  </si>
  <si>
    <t>2020NE01236</t>
  </si>
  <si>
    <t>2020NE01235</t>
  </si>
  <si>
    <t>2020NE01234</t>
  </si>
  <si>
    <t>2020NE01233</t>
  </si>
  <si>
    <t>2020NE01232</t>
  </si>
  <si>
    <t>2020NE01231</t>
  </si>
  <si>
    <t>2020NE01230</t>
  </si>
  <si>
    <t>2020NE01229</t>
  </si>
  <si>
    <t>2020NE01228</t>
  </si>
  <si>
    <t>2020NE01227</t>
  </si>
  <si>
    <t>2020NE01226</t>
  </si>
  <si>
    <t>2020NE01225</t>
  </si>
  <si>
    <t>2020NE01224</t>
  </si>
  <si>
    <t>2020NE01223</t>
  </si>
  <si>
    <t>2020NE01222</t>
  </si>
  <si>
    <t>2020NE01221</t>
  </si>
  <si>
    <t>2020NE01220</t>
  </si>
  <si>
    <t>2020NE01219</t>
  </si>
  <si>
    <t>2020NE01218</t>
  </si>
  <si>
    <t>2020NE01217</t>
  </si>
  <si>
    <t>2020NE01216</t>
  </si>
  <si>
    <t>2020NE01215</t>
  </si>
  <si>
    <t>2020NE01214</t>
  </si>
  <si>
    <t>2020NE01213</t>
  </si>
  <si>
    <t>2020NE01212</t>
  </si>
  <si>
    <t>2020NE01211</t>
  </si>
  <si>
    <t>2020NE01210</t>
  </si>
  <si>
    <t>2020NE01209</t>
  </si>
  <si>
    <t>2020NE01208</t>
  </si>
  <si>
    <t>2020NE01207</t>
  </si>
  <si>
    <t>2020NE01206</t>
  </si>
  <si>
    <t>N_032</t>
  </si>
  <si>
    <t>흰수지맨드라미</t>
    <phoneticPr fontId="3" type="noConversion"/>
  </si>
  <si>
    <t>2021NE00072</t>
  </si>
  <si>
    <t>2021NE00070</t>
  </si>
  <si>
    <t>2021NE00069</t>
  </si>
  <si>
    <t>N_031</t>
  </si>
  <si>
    <t>흰발농게</t>
    <phoneticPr fontId="3" type="noConversion"/>
  </si>
  <si>
    <t>2020NE01204</t>
  </si>
  <si>
    <t>2020NE01202</t>
  </si>
  <si>
    <t>남동구</t>
  </si>
  <si>
    <t>2020NE01200</t>
  </si>
  <si>
    <t>서천군</t>
  </si>
  <si>
    <t>2020NE01199</t>
  </si>
  <si>
    <t>2020NE01198</t>
  </si>
  <si>
    <t>2020NE01197</t>
  </si>
  <si>
    <t>2020NE01196</t>
  </si>
  <si>
    <t>2020NE01195</t>
  </si>
  <si>
    <t>2020NE01194</t>
  </si>
  <si>
    <t>2020NE01193</t>
  </si>
  <si>
    <t>2020NE01192</t>
  </si>
  <si>
    <t>2020NE01191</t>
  </si>
  <si>
    <t>2020NE01190</t>
  </si>
  <si>
    <t>2020NE01189</t>
  </si>
  <si>
    <t>N_008</t>
  </si>
  <si>
    <t>참달팽이</t>
    <phoneticPr fontId="3" type="noConversion"/>
  </si>
  <si>
    <t>2020NE01184</t>
  </si>
  <si>
    <t>N_025</t>
  </si>
  <si>
    <t>자색수지맨드라미</t>
    <phoneticPr fontId="3" type="noConversion"/>
  </si>
  <si>
    <t>2021NE00067</t>
  </si>
  <si>
    <t>2021NE00066</t>
  </si>
  <si>
    <t>2021NE00065</t>
  </si>
  <si>
    <t>2021NE00064</t>
  </si>
  <si>
    <t>2021NE00063</t>
  </si>
  <si>
    <t>2021NE00062</t>
  </si>
  <si>
    <t>2021NE00061</t>
  </si>
  <si>
    <t>2021NE00060</t>
  </si>
  <si>
    <t>2021NE00059</t>
  </si>
  <si>
    <t>2021NE00058</t>
  </si>
  <si>
    <t>2021NE00056</t>
  </si>
  <si>
    <t>2021NE00055</t>
  </si>
  <si>
    <t>2021NE00054</t>
  </si>
  <si>
    <t>2021NE00053</t>
  </si>
  <si>
    <t>2021NE00052</t>
  </si>
  <si>
    <t>2021NE00051</t>
  </si>
  <si>
    <t>2021NE00049</t>
  </si>
  <si>
    <t>2020NE01183</t>
  </si>
  <si>
    <t>2021NE00048</t>
  </si>
  <si>
    <t>물거미</t>
    <phoneticPr fontId="3" type="noConversion"/>
  </si>
  <si>
    <t>2020NE01182</t>
  </si>
  <si>
    <t>남방방게</t>
    <phoneticPr fontId="3" type="noConversion"/>
  </si>
  <si>
    <t>수염풍뎅이</t>
    <phoneticPr fontId="3" type="noConversion"/>
  </si>
  <si>
    <t>2020NE01179</t>
  </si>
  <si>
    <t>2020NE01178</t>
  </si>
  <si>
    <t>2020NE01177</t>
  </si>
  <si>
    <t>2020NE01176</t>
  </si>
  <si>
    <t>2020NE01175</t>
  </si>
  <si>
    <t>I_005</t>
  </si>
  <si>
    <t>붉은점모시나비</t>
    <phoneticPr fontId="3" type="noConversion"/>
  </si>
  <si>
    <t>2020NE01156</t>
  </si>
  <si>
    <t>2020NE01154</t>
  </si>
  <si>
    <t>안동시</t>
  </si>
  <si>
    <t>2020NE01153</t>
  </si>
  <si>
    <t>2020NE01152</t>
  </si>
  <si>
    <t>2020NE01151</t>
  </si>
  <si>
    <t>2020NE01149</t>
  </si>
  <si>
    <t>2020NE01147</t>
  </si>
  <si>
    <t>2020NE01146</t>
  </si>
  <si>
    <t>2020NE01143</t>
  </si>
  <si>
    <t>I_026</t>
  </si>
  <si>
    <t>물장군</t>
    <phoneticPr fontId="3" type="noConversion"/>
  </si>
  <si>
    <t>2020NE01099</t>
  </si>
  <si>
    <t>뚱보주름메뚜기</t>
    <phoneticPr fontId="3" type="noConversion"/>
  </si>
  <si>
    <t>2020NE01098</t>
  </si>
  <si>
    <t>2020NE01097</t>
  </si>
  <si>
    <t>2020NE01096</t>
  </si>
  <si>
    <t>2020NE01095</t>
  </si>
  <si>
    <t>닻무늬길앞잡이</t>
    <phoneticPr fontId="3" type="noConversion"/>
  </si>
  <si>
    <t>2020NE01093</t>
  </si>
  <si>
    <t>2020NE01068</t>
  </si>
  <si>
    <t>I_019</t>
  </si>
  <si>
    <t>깊은산부전나비</t>
    <phoneticPr fontId="3" type="noConversion"/>
  </si>
  <si>
    <t>2020NE01055</t>
  </si>
  <si>
    <t>2020NE01052</t>
  </si>
  <si>
    <t>F_021</t>
  </si>
  <si>
    <t>한강납줄개</t>
    <phoneticPr fontId="3" type="noConversion"/>
  </si>
  <si>
    <t>2020NE01032</t>
  </si>
  <si>
    <t>2020NE01029</t>
  </si>
  <si>
    <t>2020NE01025</t>
  </si>
  <si>
    <t>2020NE01020</t>
  </si>
  <si>
    <t>2020NE01017</t>
  </si>
  <si>
    <t>2020NE01016</t>
  </si>
  <si>
    <t>2020NE01013</t>
  </si>
  <si>
    <t>2020NE01011</t>
  </si>
  <si>
    <t>2020NE01008</t>
  </si>
  <si>
    <t>2020NE01007</t>
  </si>
  <si>
    <t>2020NE01006</t>
  </si>
  <si>
    <t>2020NE01005</t>
  </si>
  <si>
    <t>2020NE01004</t>
  </si>
  <si>
    <t>2020NE01003</t>
  </si>
  <si>
    <t>2020NE01000</t>
  </si>
  <si>
    <t>2020NE00999</t>
  </si>
  <si>
    <t>2020NE00998</t>
  </si>
  <si>
    <t>2020NE00997</t>
  </si>
  <si>
    <t>2020NE00996</t>
  </si>
  <si>
    <t>2020NE00995</t>
  </si>
  <si>
    <t>2020NE00994</t>
  </si>
  <si>
    <t>2020NE00993</t>
  </si>
  <si>
    <t>2020NE00992</t>
  </si>
  <si>
    <t>2020NE00991</t>
  </si>
  <si>
    <t>2020NE00988</t>
  </si>
  <si>
    <t>2020NE00987</t>
  </si>
  <si>
    <t>2020NE00986</t>
  </si>
  <si>
    <t>2020NE00985</t>
  </si>
  <si>
    <t>2020NE00983</t>
  </si>
  <si>
    <t>2020NE00982</t>
  </si>
  <si>
    <t>2020NE00981</t>
  </si>
  <si>
    <t>2020NE00975</t>
  </si>
  <si>
    <t>2020NE00974</t>
  </si>
  <si>
    <t>2020NE00973</t>
  </si>
  <si>
    <t>2020NE00971</t>
  </si>
  <si>
    <t>2020NE00970</t>
  </si>
  <si>
    <t>2020NE00969</t>
  </si>
  <si>
    <t>2020NE00968</t>
  </si>
  <si>
    <t>2020NE00964</t>
  </si>
  <si>
    <t>2020NE00962</t>
  </si>
  <si>
    <t>2020NE00960</t>
  </si>
  <si>
    <t>2020NE00957</t>
  </si>
  <si>
    <t>2020NE00956</t>
  </si>
  <si>
    <t>F_002</t>
  </si>
  <si>
    <t>좀수수치</t>
    <phoneticPr fontId="3" type="noConversion"/>
  </si>
  <si>
    <t>2020NE00948</t>
  </si>
  <si>
    <t>2020NE00942</t>
  </si>
  <si>
    <t>2020NE00940</t>
  </si>
  <si>
    <t>2020NE00937</t>
  </si>
  <si>
    <t>2020NE00936</t>
  </si>
  <si>
    <t>2020NE00933</t>
  </si>
  <si>
    <t>2020NE00932</t>
  </si>
  <si>
    <t>2020NE00931</t>
  </si>
  <si>
    <t>2020NE00930</t>
  </si>
  <si>
    <t>2020NE00928</t>
  </si>
  <si>
    <t>2020NE00927</t>
  </si>
  <si>
    <t>2020NE00926</t>
  </si>
  <si>
    <t>2020NE00925</t>
  </si>
  <si>
    <t>2020NE00924</t>
  </si>
  <si>
    <t>2020NE00923</t>
  </si>
  <si>
    <t>2020NE00922</t>
  </si>
  <si>
    <t>2020NE00921</t>
  </si>
  <si>
    <t>2020NE00920</t>
  </si>
  <si>
    <t>2020NE00919</t>
  </si>
  <si>
    <t>2020NE00918</t>
  </si>
  <si>
    <t>2020NE00917</t>
  </si>
  <si>
    <t>2020NE00915</t>
  </si>
  <si>
    <t>여울마자</t>
    <phoneticPr fontId="3" type="noConversion"/>
  </si>
  <si>
    <t>2020NE00911</t>
  </si>
  <si>
    <t>2020NE00890</t>
  </si>
  <si>
    <t>2020NE00889</t>
  </si>
  <si>
    <t>2020NE00888</t>
  </si>
  <si>
    <t>F_018</t>
  </si>
  <si>
    <t>버들가지</t>
    <phoneticPr fontId="3" type="noConversion"/>
  </si>
  <si>
    <t>2020NE00887</t>
  </si>
  <si>
    <t>2020NE00886</t>
  </si>
  <si>
    <t>2020NE00885</t>
  </si>
  <si>
    <t>2020NE00883</t>
  </si>
  <si>
    <t>2020NE00882</t>
  </si>
  <si>
    <t>2020NE00881</t>
  </si>
  <si>
    <t>F_019</t>
  </si>
  <si>
    <t>백조어</t>
    <phoneticPr fontId="3" type="noConversion"/>
  </si>
  <si>
    <t>고령군</t>
  </si>
  <si>
    <t>함안군</t>
  </si>
  <si>
    <t>2020NE00863</t>
  </si>
  <si>
    <t>의령군</t>
  </si>
  <si>
    <t>김해시</t>
  </si>
  <si>
    <t>2020NE00858</t>
  </si>
  <si>
    <t>F_020</t>
  </si>
  <si>
    <t>돌상어</t>
    <phoneticPr fontId="3" type="noConversion"/>
  </si>
  <si>
    <t>2020NE00855</t>
  </si>
  <si>
    <t>2020NE00854</t>
  </si>
  <si>
    <t>2020NE00853</t>
  </si>
  <si>
    <t>2020NE00852</t>
  </si>
  <si>
    <t>2020NE00848</t>
  </si>
  <si>
    <t>2020NE00847</t>
  </si>
  <si>
    <t>2020NE00846</t>
  </si>
  <si>
    <t>2020NE00845</t>
  </si>
  <si>
    <t>2020NE00844</t>
  </si>
  <si>
    <t>2020NE00843</t>
  </si>
  <si>
    <t>2020NE00842</t>
  </si>
  <si>
    <t>2020NE00841</t>
  </si>
  <si>
    <t>2020NE00840</t>
  </si>
  <si>
    <t>2020NE00839</t>
  </si>
  <si>
    <t>2020NE00838</t>
  </si>
  <si>
    <t>2020NE00837</t>
  </si>
  <si>
    <t>2020NE00836</t>
  </si>
  <si>
    <t>2020NE00835</t>
  </si>
  <si>
    <t>2020NE00834</t>
  </si>
  <si>
    <t>2020NE00833</t>
  </si>
  <si>
    <t>2020NE00832</t>
  </si>
  <si>
    <t>2020NE00831</t>
  </si>
  <si>
    <t>2020NE00830</t>
  </si>
  <si>
    <t>2020NE00829</t>
  </si>
  <si>
    <t>2020NE00828</t>
  </si>
  <si>
    <t>2020NE00827</t>
  </si>
  <si>
    <t>2020NE00825</t>
  </si>
  <si>
    <t>2020NE00824</t>
  </si>
  <si>
    <t>2020NE00823</t>
  </si>
  <si>
    <t>2020NE00822</t>
  </si>
  <si>
    <t>2020NE00821</t>
  </si>
  <si>
    <t>2020NE00820</t>
  </si>
  <si>
    <t>2020NE00819</t>
  </si>
  <si>
    <t>2020NE00816</t>
  </si>
  <si>
    <t>2020NE00814</t>
  </si>
  <si>
    <t>2020NE00812</t>
  </si>
  <si>
    <t>2020NE00811</t>
  </si>
  <si>
    <t>2020NE00810</t>
  </si>
  <si>
    <t>2020NE00809</t>
  </si>
  <si>
    <t>2020NE00808</t>
  </si>
  <si>
    <t>2020NE00807</t>
  </si>
  <si>
    <t>2020NE00806</t>
  </si>
  <si>
    <t>2020NE00805</t>
  </si>
  <si>
    <t>2020NE00804</t>
  </si>
  <si>
    <t>2020NE00803</t>
  </si>
  <si>
    <t>2020NE00802</t>
  </si>
  <si>
    <t>2020NE00801</t>
  </si>
  <si>
    <t>2020NE00800</t>
  </si>
  <si>
    <t>2020NE00799</t>
  </si>
  <si>
    <t>2020NE00797</t>
  </si>
  <si>
    <t>2020NE00795</t>
  </si>
  <si>
    <t>2020NE00794</t>
  </si>
  <si>
    <t>2020NE00793</t>
  </si>
  <si>
    <t>2020NE00792</t>
  </si>
  <si>
    <t>2020NE00791</t>
  </si>
  <si>
    <t>2020NE00790</t>
  </si>
  <si>
    <t>2020NE00786</t>
  </si>
  <si>
    <t>2020NE00785</t>
  </si>
  <si>
    <t>2020NE00782</t>
  </si>
  <si>
    <t>2020NE00781</t>
  </si>
  <si>
    <t>2020NE00780</t>
  </si>
  <si>
    <t>2020NE00779</t>
  </si>
  <si>
    <t>2020NE00778</t>
  </si>
  <si>
    <t>2020NE00777</t>
  </si>
  <si>
    <t>2020NE00776</t>
  </si>
  <si>
    <t>2020NE00775</t>
  </si>
  <si>
    <t>2020NE00774</t>
  </si>
  <si>
    <t>2020NE00773</t>
  </si>
  <si>
    <t>2020NE00770</t>
  </si>
  <si>
    <t>2020NE00765</t>
  </si>
  <si>
    <t>2020NE00764</t>
  </si>
  <si>
    <t>2020NE00763</t>
  </si>
  <si>
    <t>2020NE00762</t>
  </si>
  <si>
    <t>2020NE00761</t>
  </si>
  <si>
    <t>2020NE00760</t>
  </si>
  <si>
    <t>2020NE00759</t>
  </si>
  <si>
    <t>2020NE00757</t>
  </si>
  <si>
    <t>2020NE00750</t>
  </si>
  <si>
    <t>2020NE00749</t>
  </si>
  <si>
    <t>2020NE00747</t>
  </si>
  <si>
    <t>2020NE00746</t>
  </si>
  <si>
    <t>장수군</t>
  </si>
  <si>
    <t>2020NE00743</t>
  </si>
  <si>
    <t>2020NE00742</t>
  </si>
  <si>
    <t>2020NE00740</t>
  </si>
  <si>
    <t>2020NE00738</t>
  </si>
  <si>
    <t>2020NE00736</t>
  </si>
  <si>
    <t>옥천군</t>
  </si>
  <si>
    <t>2020NE00729</t>
  </si>
  <si>
    <t>2020NE00728</t>
  </si>
  <si>
    <t>2020NE00727</t>
  </si>
  <si>
    <t>2020NE00725</t>
  </si>
  <si>
    <t>2020NE00724</t>
  </si>
  <si>
    <t>2020NE00723</t>
  </si>
  <si>
    <t>2020NE00722</t>
  </si>
  <si>
    <t>2020NE00721</t>
  </si>
  <si>
    <t>F_017</t>
  </si>
  <si>
    <t>꾸구리</t>
    <phoneticPr fontId="3" type="noConversion"/>
  </si>
  <si>
    <t>2020NE00719</t>
  </si>
  <si>
    <t>2020NE00718</t>
  </si>
  <si>
    <t>2020NE00717</t>
  </si>
  <si>
    <t>2020NE00714</t>
  </si>
  <si>
    <t>2020NE00712</t>
  </si>
  <si>
    <t>2020NE00711</t>
  </si>
  <si>
    <t>2020NE00710</t>
  </si>
  <si>
    <t>2020NE00709</t>
  </si>
  <si>
    <t>2020NE00708</t>
  </si>
  <si>
    <t>2020NE00707</t>
  </si>
  <si>
    <t>2020NE00706</t>
  </si>
  <si>
    <t>2020NE00705</t>
  </si>
  <si>
    <t>2020NE00701</t>
  </si>
  <si>
    <t>2020NE00700</t>
  </si>
  <si>
    <t>2020NE00696</t>
  </si>
  <si>
    <t>2020NE00695</t>
  </si>
  <si>
    <t>2020NE00694</t>
  </si>
  <si>
    <t>2020NE00693</t>
  </si>
  <si>
    <t>2020NE00692</t>
  </si>
  <si>
    <t>2020NE00691</t>
  </si>
  <si>
    <t>2020NE00688</t>
  </si>
  <si>
    <t>2020NE00687</t>
  </si>
  <si>
    <t>2020NE00683</t>
  </si>
  <si>
    <t>2020NE00681</t>
  </si>
  <si>
    <t>2020NE00678</t>
  </si>
  <si>
    <t>2020NE00674</t>
  </si>
  <si>
    <t>2020NE00673</t>
  </si>
  <si>
    <t>2020NE00672</t>
  </si>
  <si>
    <t>2020NE00667</t>
  </si>
  <si>
    <t>2020NE00661</t>
  </si>
  <si>
    <t>2020NE00660</t>
  </si>
  <si>
    <t>2020NE00657</t>
  </si>
  <si>
    <t>2020NE00656</t>
  </si>
  <si>
    <t>2020NE00655</t>
  </si>
  <si>
    <t>2020NE00653</t>
  </si>
  <si>
    <t>2020NE00651</t>
  </si>
  <si>
    <t>2020NE00650</t>
  </si>
  <si>
    <t>2020NE00649</t>
  </si>
  <si>
    <t>F_016</t>
  </si>
  <si>
    <t>꺽저기</t>
    <phoneticPr fontId="3" type="noConversion"/>
  </si>
  <si>
    <t>2020NE00638</t>
  </si>
  <si>
    <t>2020NE00636</t>
  </si>
  <si>
    <t>2020NE00635</t>
  </si>
  <si>
    <t>2020NE00632</t>
  </si>
  <si>
    <t>2020NE00631</t>
  </si>
  <si>
    <t>2020NE00630</t>
  </si>
  <si>
    <t>2020NE00629</t>
  </si>
  <si>
    <t>2020NE00628</t>
  </si>
  <si>
    <t>2020NE00627</t>
  </si>
  <si>
    <t>2020NE00622</t>
  </si>
  <si>
    <t>2020NE00621</t>
  </si>
  <si>
    <t>2020NE00620</t>
  </si>
  <si>
    <t>2020NE00619</t>
  </si>
  <si>
    <t>2020NE00618</t>
  </si>
  <si>
    <t>2020NE00613</t>
  </si>
  <si>
    <t>2020NE00612</t>
  </si>
  <si>
    <t>2020NE00611</t>
  </si>
  <si>
    <t>2020NE00609</t>
  </si>
  <si>
    <t>구렁이</t>
    <phoneticPr fontId="3" type="noConversion"/>
  </si>
  <si>
    <t>2020NE00598</t>
  </si>
  <si>
    <t>2020NE00597</t>
  </si>
  <si>
    <t>2020NE00592</t>
  </si>
  <si>
    <t>군위군</t>
  </si>
  <si>
    <t>2020NE00582</t>
  </si>
  <si>
    <t>2020NE00579</t>
  </si>
  <si>
    <t>2020NE00566</t>
  </si>
  <si>
    <t>2020NE00560</t>
  </si>
  <si>
    <t>A_002</t>
  </si>
  <si>
    <t>고리도롱뇽</t>
    <phoneticPr fontId="3" type="noConversion"/>
  </si>
  <si>
    <t>2020NE00558</t>
  </si>
  <si>
    <t>2020NE00557</t>
  </si>
  <si>
    <t>2020NE00556</t>
  </si>
  <si>
    <t>2020NE00555</t>
  </si>
  <si>
    <t>2020NE00554</t>
  </si>
  <si>
    <t>2020NE00553</t>
  </si>
  <si>
    <t>2020NE00552</t>
  </si>
  <si>
    <t>2020NE00551</t>
  </si>
  <si>
    <t>2020NE00550</t>
  </si>
  <si>
    <t>2020NE00549</t>
  </si>
  <si>
    <t>2020NE00547</t>
  </si>
  <si>
    <t>2020NE00546</t>
  </si>
  <si>
    <t>2020NE00544</t>
  </si>
  <si>
    <t>2020NE00543</t>
  </si>
  <si>
    <t>2020NE00542</t>
  </si>
  <si>
    <t>2020NE00541</t>
  </si>
  <si>
    <t>2020NE00540</t>
  </si>
  <si>
    <t>2020NE00538</t>
  </si>
  <si>
    <t>2020NE00537</t>
  </si>
  <si>
    <t>2020NE00536</t>
  </si>
  <si>
    <t>2020NE00535</t>
  </si>
  <si>
    <t>2020NE00534</t>
  </si>
  <si>
    <t>2020NE00533</t>
  </si>
  <si>
    <t>2020NE00532</t>
  </si>
  <si>
    <t>2020NE00531</t>
  </si>
  <si>
    <t>2020NE00530</t>
  </si>
  <si>
    <t>2020NE00529</t>
  </si>
  <si>
    <t>2020NE00528</t>
  </si>
  <si>
    <t>2020NE00527</t>
  </si>
  <si>
    <t>2020NE00526</t>
  </si>
  <si>
    <t>2020NE00525</t>
  </si>
  <si>
    <t>2020NE00524</t>
  </si>
  <si>
    <t>2020NE00523</t>
  </si>
  <si>
    <t>2020NE00522</t>
  </si>
  <si>
    <t>2020NE00521</t>
  </si>
  <si>
    <t>2020NE00520</t>
  </si>
  <si>
    <t>2020NE00519</t>
  </si>
  <si>
    <t>2020NE00518</t>
  </si>
  <si>
    <t>2020NE00517</t>
  </si>
  <si>
    <t>2020NE00516</t>
  </si>
  <si>
    <t>2020NE00514</t>
  </si>
  <si>
    <t>2020NE00513</t>
  </si>
  <si>
    <t>2020NE00512</t>
  </si>
  <si>
    <t>해운대구</t>
  </si>
  <si>
    <t>2020NE00509</t>
  </si>
  <si>
    <t>2020NE00508</t>
  </si>
  <si>
    <t>2020NE00507</t>
  </si>
  <si>
    <t>2020NE00506</t>
  </si>
  <si>
    <t>연제구</t>
  </si>
  <si>
    <t>2020NE00505</t>
  </si>
  <si>
    <t>부산진구</t>
  </si>
  <si>
    <t>2020NE00504</t>
  </si>
  <si>
    <t>A_003</t>
  </si>
  <si>
    <t>맹꽁이</t>
    <phoneticPr fontId="3" type="noConversion"/>
  </si>
  <si>
    <t>2020NE00496</t>
  </si>
  <si>
    <t>2020NE00495</t>
  </si>
  <si>
    <t>2020NE00493</t>
  </si>
  <si>
    <t>2020NE00492</t>
  </si>
  <si>
    <t>파주시</t>
  </si>
  <si>
    <t>2020NE00491</t>
  </si>
  <si>
    <t>부평구</t>
  </si>
  <si>
    <t>2020NE00490</t>
  </si>
  <si>
    <t>2020NE00489</t>
  </si>
  <si>
    <t>2020NE00488</t>
  </si>
  <si>
    <t>2020NE00480</t>
  </si>
  <si>
    <t>2020NE00479</t>
  </si>
  <si>
    <t>2020NE00474</t>
  </si>
  <si>
    <t>2020NE00473</t>
  </si>
  <si>
    <t>2020NE00472</t>
  </si>
  <si>
    <t>2020NE00471</t>
  </si>
  <si>
    <t>2020NE00470</t>
  </si>
  <si>
    <t>2020NE00469</t>
  </si>
  <si>
    <t>2020NE00468</t>
  </si>
  <si>
    <t>2020NE00467</t>
  </si>
  <si>
    <t>2020NE00466</t>
  </si>
  <si>
    <t>2020NE00465</t>
  </si>
  <si>
    <t>2020NE00464</t>
  </si>
  <si>
    <t>2020NE00463</t>
  </si>
  <si>
    <t>2020NE00462</t>
  </si>
  <si>
    <t>2020NE00461</t>
  </si>
  <si>
    <t>2020NE00460</t>
  </si>
  <si>
    <t>2020NE00459</t>
  </si>
  <si>
    <t>2020NE00458</t>
  </si>
  <si>
    <t>2020NE00457</t>
  </si>
  <si>
    <t>2020NE00456</t>
  </si>
  <si>
    <t>2020NE00455</t>
  </si>
  <si>
    <t>2020NE00454</t>
  </si>
  <si>
    <t>2020NE00453</t>
  </si>
  <si>
    <t>2020NE00452</t>
  </si>
  <si>
    <t>2020NE00451</t>
  </si>
  <si>
    <t>2020NE00450</t>
  </si>
  <si>
    <t>2020NE00449</t>
  </si>
  <si>
    <t>2020NE00448</t>
  </si>
  <si>
    <t>2020NE00447</t>
  </si>
  <si>
    <t>2020NE00446</t>
  </si>
  <si>
    <t>2020NE00445</t>
  </si>
  <si>
    <t>2020NE00444</t>
  </si>
  <si>
    <t>2020NE00443</t>
  </si>
  <si>
    <t>2020NE00442</t>
  </si>
  <si>
    <t>2020NE00441</t>
  </si>
  <si>
    <t>2020NE00440</t>
  </si>
  <si>
    <t>2020NE00438</t>
  </si>
  <si>
    <t>2020NE00437</t>
  </si>
  <si>
    <t>2020NE00435</t>
  </si>
  <si>
    <t>2020NE00434</t>
  </si>
  <si>
    <t>2020NE00433</t>
  </si>
  <si>
    <t>2020NE00432</t>
  </si>
  <si>
    <t>2020NE00431</t>
  </si>
  <si>
    <t>2020NE00430</t>
  </si>
  <si>
    <t>2020NE00429</t>
  </si>
  <si>
    <t>2020NE00428</t>
  </si>
  <si>
    <t>2020NE00427</t>
  </si>
  <si>
    <t>2020NE00426</t>
  </si>
  <si>
    <t>2020NE00425</t>
  </si>
  <si>
    <t>2020NE00424</t>
  </si>
  <si>
    <t>2020NE00423</t>
  </si>
  <si>
    <t>2020NE00422</t>
  </si>
  <si>
    <t>2020NE00421</t>
  </si>
  <si>
    <t>2020NE00420</t>
  </si>
  <si>
    <t>2020NE00419</t>
  </si>
  <si>
    <t>2020NE00418</t>
  </si>
  <si>
    <t>2020NE00417</t>
  </si>
  <si>
    <t>2020NE00416</t>
  </si>
  <si>
    <t>2020NE00415</t>
  </si>
  <si>
    <t>2020NE00414</t>
  </si>
  <si>
    <t>2020NE00413</t>
  </si>
  <si>
    <t>2020NE00412</t>
  </si>
  <si>
    <t>2020NE00411</t>
  </si>
  <si>
    <t>2020NE00410</t>
  </si>
  <si>
    <t>2020NE00409</t>
  </si>
  <si>
    <t>2020NE00408</t>
  </si>
  <si>
    <t>2020NE00407</t>
  </si>
  <si>
    <t>2020NE00406</t>
  </si>
  <si>
    <t>2020NE00405</t>
  </si>
  <si>
    <t>2020NE00404</t>
  </si>
  <si>
    <t>2020NE00403</t>
  </si>
  <si>
    <t>2020NE00402</t>
  </si>
  <si>
    <t>2020NE00401</t>
  </si>
  <si>
    <t>2020NE00400</t>
  </si>
  <si>
    <t>2020NE00399</t>
  </si>
  <si>
    <t>2020NE00398</t>
  </si>
  <si>
    <t>2020NE00397</t>
  </si>
  <si>
    <t>2020NE00396</t>
  </si>
  <si>
    <t>2020NE00395</t>
  </si>
  <si>
    <t>2020NE00394</t>
  </si>
  <si>
    <t>2020NE00393</t>
  </si>
  <si>
    <t>2020NE00392</t>
  </si>
  <si>
    <t>2020NE00391</t>
  </si>
  <si>
    <t>2020NE00372</t>
  </si>
  <si>
    <t>2020NE00371</t>
  </si>
  <si>
    <t>2020NE00370</t>
  </si>
  <si>
    <t>2020NE00369</t>
  </si>
  <si>
    <t>2020NE00368</t>
  </si>
  <si>
    <t>2020NE00367</t>
  </si>
  <si>
    <t>2020NE00366</t>
  </si>
  <si>
    <t>2020NE00365</t>
  </si>
  <si>
    <t>2020NE00364</t>
  </si>
  <si>
    <t>2020NE00363</t>
  </si>
  <si>
    <t>2020NE00362</t>
  </si>
  <si>
    <t>2020NE00361</t>
  </si>
  <si>
    <t>2020NE00359</t>
  </si>
  <si>
    <t>2020NE00358</t>
  </si>
  <si>
    <t>2020NE00357</t>
  </si>
  <si>
    <t>2020NE00356</t>
  </si>
  <si>
    <t>2020NE00355</t>
  </si>
  <si>
    <t>2020NE00354</t>
  </si>
  <si>
    <t>2020NE00353</t>
  </si>
  <si>
    <t>2020NE00352</t>
  </si>
  <si>
    <t>2020NE00351</t>
  </si>
  <si>
    <t>2020NE00350</t>
  </si>
  <si>
    <t>2020NE00346</t>
  </si>
  <si>
    <t>2020NE00327</t>
  </si>
  <si>
    <t>2020NE00318</t>
  </si>
  <si>
    <t>2020NE00316</t>
  </si>
  <si>
    <t>2020NE00314</t>
  </si>
  <si>
    <t>목포시</t>
  </si>
  <si>
    <t>2020NE00311</t>
  </si>
  <si>
    <t>2020NE00309</t>
  </si>
  <si>
    <t>2020NE00308</t>
  </si>
  <si>
    <t>2020NE00307</t>
  </si>
  <si>
    <t>2020NE00306</t>
  </si>
  <si>
    <t>2020NE00305</t>
  </si>
  <si>
    <t>2020NE00304</t>
  </si>
  <si>
    <t>금개구리</t>
    <phoneticPr fontId="3" type="noConversion"/>
  </si>
  <si>
    <t>2020NE00299</t>
  </si>
  <si>
    <t>2020NE00298</t>
  </si>
  <si>
    <t>2020NE00297</t>
  </si>
  <si>
    <t>2020NE00296</t>
  </si>
  <si>
    <t>유성구</t>
  </si>
  <si>
    <t>2020NE00292</t>
  </si>
  <si>
    <t>2020NE00291</t>
  </si>
  <si>
    <t>2020NE00290</t>
  </si>
  <si>
    <t>2020NE00288</t>
  </si>
  <si>
    <t>2020NE00282</t>
  </si>
  <si>
    <t>B_038</t>
  </si>
  <si>
    <t>흰목물떼새</t>
    <phoneticPr fontId="3" type="noConversion"/>
  </si>
  <si>
    <t>2020NE00278</t>
  </si>
  <si>
    <t>2020NE00277</t>
  </si>
  <si>
    <t>2020NE00276</t>
  </si>
  <si>
    <t>2020NE00275</t>
  </si>
  <si>
    <t>2020NE00274</t>
  </si>
  <si>
    <t>2020NE00272</t>
  </si>
  <si>
    <t>2020NE00271</t>
  </si>
  <si>
    <t>2020NE00270</t>
  </si>
  <si>
    <t>2020NE00269</t>
  </si>
  <si>
    <t>2020NE00268</t>
  </si>
  <si>
    <t>2020NE00265</t>
  </si>
  <si>
    <t>2020NE00260</t>
  </si>
  <si>
    <t>2020NE00259</t>
  </si>
  <si>
    <t>2020NE00258</t>
  </si>
  <si>
    <t>2020NE00257</t>
  </si>
  <si>
    <t>2020NE00255</t>
  </si>
  <si>
    <t>2020NE00254</t>
  </si>
  <si>
    <t>2020NE00251</t>
  </si>
  <si>
    <t>2020NE00250</t>
  </si>
  <si>
    <t>2020NE00249</t>
  </si>
  <si>
    <t>2020NE00248</t>
  </si>
  <si>
    <t>2020NE00247</t>
  </si>
  <si>
    <t>2020NE00246</t>
  </si>
  <si>
    <t>구미시</t>
  </si>
  <si>
    <t>2020NE00243</t>
  </si>
  <si>
    <t>2020NE00241</t>
  </si>
  <si>
    <t>2020NE00240</t>
  </si>
  <si>
    <t>2020NE00239</t>
  </si>
  <si>
    <t>2020NE00238</t>
  </si>
  <si>
    <t>2020NE00237</t>
  </si>
  <si>
    <t>2020NE00236</t>
  </si>
  <si>
    <t>2020NE00235</t>
  </si>
  <si>
    <t>2020NE00234</t>
  </si>
  <si>
    <t>2020NE00233</t>
  </si>
  <si>
    <t>2020NE00232</t>
  </si>
  <si>
    <t>2020NE00230</t>
  </si>
  <si>
    <t>2020NE00229</t>
  </si>
  <si>
    <t>2020NE00228</t>
  </si>
  <si>
    <t>2020NE00227</t>
  </si>
  <si>
    <t>2020NE00225</t>
  </si>
  <si>
    <t>2020NE00224</t>
  </si>
  <si>
    <t>2020NE00223</t>
  </si>
  <si>
    <t>2020NE00222</t>
  </si>
  <si>
    <t>2020NE00221</t>
  </si>
  <si>
    <t>담양군</t>
  </si>
  <si>
    <t>2020NE00218</t>
  </si>
  <si>
    <t>2020NE00214</t>
  </si>
  <si>
    <t>2020NE00213</t>
  </si>
  <si>
    <t>2020NE00211</t>
  </si>
  <si>
    <t>2020NE00210</t>
  </si>
  <si>
    <t>2020NE00209</t>
  </si>
  <si>
    <t>2020NE00207</t>
  </si>
  <si>
    <t>2020NE00204</t>
  </si>
  <si>
    <t>2020NE00202</t>
  </si>
  <si>
    <t>2020NE00201</t>
  </si>
  <si>
    <t>2020NE00200</t>
  </si>
  <si>
    <t>2020NE00199</t>
  </si>
  <si>
    <t>2020NE00196</t>
  </si>
  <si>
    <t>2020NE00195</t>
  </si>
  <si>
    <t>2020NE00194</t>
  </si>
  <si>
    <t>2020NE00190</t>
  </si>
  <si>
    <t>2020NE00186</t>
  </si>
  <si>
    <t>흑비둘기</t>
    <phoneticPr fontId="3" type="noConversion"/>
  </si>
  <si>
    <t>2020NE00185</t>
  </si>
  <si>
    <t>2020NE00179</t>
  </si>
  <si>
    <t>2020NE00173</t>
  </si>
  <si>
    <t>2020NE00172</t>
  </si>
  <si>
    <t>2020NE00171</t>
  </si>
  <si>
    <t>2020NE00170</t>
  </si>
  <si>
    <t>2020NE00169</t>
  </si>
  <si>
    <t>2020NE00168</t>
  </si>
  <si>
    <t>2020NE00167</t>
  </si>
  <si>
    <t>2020NE00166</t>
  </si>
  <si>
    <t>2020NE00165</t>
  </si>
  <si>
    <t>2020NE00164</t>
  </si>
  <si>
    <t>2020NE00163</t>
  </si>
  <si>
    <t>2020NE00162</t>
  </si>
  <si>
    <t>2020NE00161</t>
  </si>
  <si>
    <t>2020NE00160</t>
  </si>
  <si>
    <t>2020NE00158</t>
  </si>
  <si>
    <t>2020NE00157</t>
  </si>
  <si>
    <t>2020NE00156</t>
  </si>
  <si>
    <t>2020NE00155</t>
  </si>
  <si>
    <t>2020NE00153</t>
  </si>
  <si>
    <t>2020NE00152</t>
  </si>
  <si>
    <t>2020NE00151</t>
  </si>
  <si>
    <t>2020NE00150</t>
  </si>
  <si>
    <t>2020NE00149</t>
  </si>
  <si>
    <t>2020NE00148</t>
  </si>
  <si>
    <t>2020NE00147</t>
  </si>
  <si>
    <t>2020NE00146</t>
  </si>
  <si>
    <t>2020NE00145</t>
  </si>
  <si>
    <t>2020NE00144</t>
  </si>
  <si>
    <t>2020NE00143</t>
  </si>
  <si>
    <t>2020NE00142</t>
  </si>
  <si>
    <t>2020NE00141</t>
  </si>
  <si>
    <t>2020NE00140</t>
  </si>
  <si>
    <t>2020NE00139</t>
  </si>
  <si>
    <t>팔색조</t>
    <phoneticPr fontId="3" type="noConversion"/>
  </si>
  <si>
    <t>2020NE00136</t>
  </si>
  <si>
    <t>2020NE00134</t>
  </si>
  <si>
    <t>2020NE00132</t>
  </si>
  <si>
    <t>2020NE00131</t>
  </si>
  <si>
    <t>2020NE00129</t>
  </si>
  <si>
    <t>2020NE00128</t>
  </si>
  <si>
    <t>2020NE00127</t>
  </si>
  <si>
    <t>2020NE00125</t>
  </si>
  <si>
    <t>2020NE00124</t>
  </si>
  <si>
    <t>2020NE00123</t>
  </si>
  <si>
    <t>2020NE00122</t>
  </si>
  <si>
    <t>2020NE00121</t>
  </si>
  <si>
    <t>2020NE00119</t>
  </si>
  <si>
    <t>2020NE00116</t>
  </si>
  <si>
    <t>2020NE00115</t>
  </si>
  <si>
    <t>2020NE00109</t>
  </si>
  <si>
    <t>2020NE00108</t>
  </si>
  <si>
    <t>2020NE00102</t>
  </si>
  <si>
    <t>2020NE00101</t>
  </si>
  <si>
    <t>B_031</t>
  </si>
  <si>
    <t>큰덤불해오라기</t>
    <phoneticPr fontId="3" type="noConversion"/>
  </si>
  <si>
    <t>2020NE00099</t>
  </si>
  <si>
    <t>B_034</t>
  </si>
  <si>
    <t>조롱이</t>
    <phoneticPr fontId="3" type="noConversion"/>
  </si>
  <si>
    <t>2020NE00086</t>
  </si>
  <si>
    <t>2020NE00085</t>
  </si>
  <si>
    <t>새호리기</t>
    <phoneticPr fontId="3" type="noConversion"/>
  </si>
  <si>
    <t>2020NE00084</t>
  </si>
  <si>
    <t>벌매</t>
    <phoneticPr fontId="3" type="noConversion"/>
  </si>
  <si>
    <t>2020NE00083</t>
  </si>
  <si>
    <t>매</t>
    <phoneticPr fontId="3" type="noConversion"/>
  </si>
  <si>
    <t>2020NE00082</t>
  </si>
  <si>
    <t>2020NE00081</t>
  </si>
  <si>
    <t>2020NE00080</t>
  </si>
  <si>
    <t>2020NE00079</t>
  </si>
  <si>
    <t>2020NE00078</t>
  </si>
  <si>
    <t>B_020</t>
  </si>
  <si>
    <t>수리부엉이</t>
    <phoneticPr fontId="3" type="noConversion"/>
  </si>
  <si>
    <t>2021NE00040</t>
  </si>
  <si>
    <t>2021NE00036</t>
  </si>
  <si>
    <t>2021NE00034</t>
  </si>
  <si>
    <t>2021NE00031</t>
  </si>
  <si>
    <t>2021NE00028</t>
  </si>
  <si>
    <t>2021NE00027</t>
  </si>
  <si>
    <t>2021NE00026</t>
  </si>
  <si>
    <t>2021NE00025</t>
  </si>
  <si>
    <t>2021NE00024</t>
  </si>
  <si>
    <t>2021NE00021</t>
  </si>
  <si>
    <t>2021NE00020</t>
  </si>
  <si>
    <t>2021NE00019</t>
  </si>
  <si>
    <t>2021NE00017</t>
  </si>
  <si>
    <t>2020NE00070</t>
  </si>
  <si>
    <t>2020NE00068</t>
  </si>
  <si>
    <t>2020NE00067</t>
  </si>
  <si>
    <t>2020NE00066</t>
  </si>
  <si>
    <t>2020NE00064</t>
  </si>
  <si>
    <t>2020NE00063</t>
  </si>
  <si>
    <t>2020NE00062</t>
  </si>
  <si>
    <t>화성시</t>
  </si>
  <si>
    <t>2020NE00060</t>
  </si>
  <si>
    <t>2020NE00059</t>
  </si>
  <si>
    <t>2020NE00058</t>
  </si>
  <si>
    <t>B_023</t>
  </si>
  <si>
    <t>솔개</t>
    <phoneticPr fontId="3" type="noConversion"/>
  </si>
  <si>
    <t>2020NE00057</t>
  </si>
  <si>
    <t>2020NE00056</t>
  </si>
  <si>
    <t>2020NE00055</t>
  </si>
  <si>
    <t>2020NE00054</t>
  </si>
  <si>
    <t>2020NE00053</t>
  </si>
  <si>
    <t>2020NE00052</t>
  </si>
  <si>
    <t>B_014</t>
  </si>
  <si>
    <t>넓적부리도요</t>
    <phoneticPr fontId="3" type="noConversion"/>
  </si>
  <si>
    <t>2020NE00051</t>
  </si>
  <si>
    <t>M_015</t>
  </si>
  <si>
    <t>토끼박쥐</t>
  </si>
  <si>
    <t>2020NE00045</t>
  </si>
  <si>
    <t>2020NE00031</t>
  </si>
  <si>
    <t>작은관코박쥐</t>
    <phoneticPr fontId="3" type="noConversion"/>
  </si>
  <si>
    <t>2020NE00030</t>
  </si>
  <si>
    <t>M_012</t>
  </si>
  <si>
    <t>붉은박쥐</t>
    <phoneticPr fontId="3" type="noConversion"/>
  </si>
  <si>
    <t>2021NE00015</t>
  </si>
  <si>
    <t>2021NE00011</t>
  </si>
  <si>
    <t>2021NE00007</t>
  </si>
  <si>
    <t>2021NE00005</t>
  </si>
  <si>
    <t>2021NE00003</t>
  </si>
  <si>
    <t>2020NE00029</t>
  </si>
  <si>
    <t>2020NE00026</t>
  </si>
  <si>
    <t>2020NE00025</t>
  </si>
  <si>
    <t>2020NE00024</t>
  </si>
  <si>
    <t>2020NE00023</t>
  </si>
  <si>
    <t>통영시</t>
  </si>
  <si>
    <t>2020NE00021</t>
  </si>
  <si>
    <t>2020NE00014</t>
  </si>
  <si>
    <t>2019NE02541</t>
  </si>
  <si>
    <t>섬개개비</t>
    <phoneticPr fontId="3" type="noConversion"/>
  </si>
  <si>
    <t>2019NE02537</t>
  </si>
  <si>
    <t>2019NE02534</t>
  </si>
  <si>
    <t>2019NE02532</t>
  </si>
  <si>
    <t>뿔쇠오리</t>
    <phoneticPr fontId="3" type="noConversion"/>
  </si>
  <si>
    <t>2019NE02529</t>
  </si>
  <si>
    <t>2019NE02528</t>
  </si>
  <si>
    <t>2019NE02527</t>
  </si>
  <si>
    <t>2019NE02526</t>
  </si>
  <si>
    <t>2019NE02525</t>
  </si>
  <si>
    <t>남생이</t>
    <phoneticPr fontId="3" type="noConversion"/>
  </si>
  <si>
    <t>2019NE02524</t>
  </si>
  <si>
    <t>2019NE02515</t>
  </si>
  <si>
    <t>2019NE02505</t>
  </si>
  <si>
    <t>2019NE02501</t>
  </si>
  <si>
    <t>2019NE02498</t>
  </si>
  <si>
    <t>2019NE02496</t>
  </si>
  <si>
    <t>2019NE02493</t>
  </si>
  <si>
    <t>2019NE02478</t>
  </si>
  <si>
    <t>2019NE02476</t>
  </si>
  <si>
    <t>2019NE02475</t>
  </si>
  <si>
    <t>2019NE02473</t>
  </si>
  <si>
    <t>2019NE02472</t>
  </si>
  <si>
    <t>2019NE02471</t>
  </si>
  <si>
    <t>창원시</t>
  </si>
  <si>
    <t>갯게</t>
    <phoneticPr fontId="3" type="noConversion"/>
  </si>
  <si>
    <t>2019NE02469</t>
  </si>
  <si>
    <t>붉은발말똥게</t>
    <phoneticPr fontId="3" type="noConversion"/>
  </si>
  <si>
    <t>2019NE02468</t>
  </si>
  <si>
    <t>2019NE02467</t>
  </si>
  <si>
    <t>2019NE02466</t>
  </si>
  <si>
    <t>2019NE02465</t>
  </si>
  <si>
    <t>2019NE02464</t>
  </si>
  <si>
    <t>2019NE02463</t>
  </si>
  <si>
    <t>2019NE02460</t>
  </si>
  <si>
    <t>2019NE02458</t>
  </si>
  <si>
    <t>2019NE02455</t>
  </si>
  <si>
    <t>2019NE02454</t>
  </si>
  <si>
    <t>2019NE02453</t>
  </si>
  <si>
    <t>2019NE02452</t>
  </si>
  <si>
    <t>2019NE02451</t>
  </si>
  <si>
    <t>2019NE02450</t>
  </si>
  <si>
    <t>2019NE02449</t>
  </si>
  <si>
    <t>2019NE02447</t>
  </si>
  <si>
    <t>2019NE02446</t>
  </si>
  <si>
    <t>2019NE02445</t>
  </si>
  <si>
    <t>N_001</t>
  </si>
  <si>
    <t>귀이빨대칭이</t>
    <phoneticPr fontId="3" type="noConversion"/>
  </si>
  <si>
    <t>N_005</t>
  </si>
  <si>
    <t>염주알다슬기</t>
    <phoneticPr fontId="3" type="noConversion"/>
  </si>
  <si>
    <t>2019NE02435</t>
  </si>
  <si>
    <t>2019NE02434</t>
  </si>
  <si>
    <t>2019NE02433</t>
  </si>
  <si>
    <t>2019NE02430</t>
  </si>
  <si>
    <t>2019NE02429</t>
  </si>
  <si>
    <t>2019NE02426</t>
  </si>
  <si>
    <t>2019NE02425</t>
  </si>
  <si>
    <t>2019NE02422</t>
  </si>
  <si>
    <t>2019NE02421</t>
  </si>
  <si>
    <t>2019NE02417</t>
  </si>
  <si>
    <t>N_003</t>
  </si>
  <si>
    <t>두드럭조개</t>
    <phoneticPr fontId="3" type="noConversion"/>
  </si>
  <si>
    <t>2019NE02412</t>
  </si>
  <si>
    <t>2019NE02403</t>
  </si>
  <si>
    <t>2019NE02400</t>
  </si>
  <si>
    <t>밤수지맨드라미</t>
    <phoneticPr fontId="3" type="noConversion"/>
  </si>
  <si>
    <t>2019NE02392</t>
  </si>
  <si>
    <t>연수지맨드라미</t>
    <phoneticPr fontId="3" type="noConversion"/>
  </si>
  <si>
    <t>별혹산호</t>
    <phoneticPr fontId="3" type="noConversion"/>
  </si>
  <si>
    <t>2019NE02388</t>
  </si>
  <si>
    <t>2019NE02387</t>
  </si>
  <si>
    <t>2019NE02385</t>
  </si>
  <si>
    <t>2019NE02383</t>
  </si>
  <si>
    <t>2019NE02380</t>
  </si>
  <si>
    <t>2019NE02379</t>
  </si>
  <si>
    <t>2019NE02378</t>
  </si>
  <si>
    <t>2019NE02372</t>
  </si>
  <si>
    <t>2019NE02371</t>
  </si>
  <si>
    <t>2019NE02369</t>
  </si>
  <si>
    <t>2019NE02368</t>
  </si>
  <si>
    <t>털복주머니란</t>
    <phoneticPr fontId="3" type="noConversion"/>
  </si>
  <si>
    <t>2019NE02367</t>
  </si>
  <si>
    <t>2019NE02366</t>
  </si>
  <si>
    <t>2019NE02365</t>
  </si>
  <si>
    <t>2019NE02364</t>
  </si>
  <si>
    <t>2019NE02363</t>
  </si>
  <si>
    <t>풍란</t>
    <phoneticPr fontId="3" type="noConversion"/>
  </si>
  <si>
    <t>2019NE02362</t>
  </si>
  <si>
    <t>2019NE02361</t>
  </si>
  <si>
    <t>2019NE02360</t>
  </si>
  <si>
    <t>2019NE02359</t>
  </si>
  <si>
    <t>2019NE02358</t>
  </si>
  <si>
    <t>2019NE02357</t>
  </si>
  <si>
    <t>2019NE02356</t>
  </si>
  <si>
    <t>2019NE02355</t>
  </si>
  <si>
    <t>2019NE02354</t>
  </si>
  <si>
    <t>2019NE02353</t>
  </si>
  <si>
    <t>2019NE02352</t>
  </si>
  <si>
    <t>2019NE02351</t>
  </si>
  <si>
    <t>2019NE02350</t>
  </si>
  <si>
    <t>2019NE02349</t>
  </si>
  <si>
    <t>2019NE02348</t>
  </si>
  <si>
    <t>2019NE02347</t>
  </si>
  <si>
    <t>2019NE02346</t>
  </si>
  <si>
    <t>2019NE02345</t>
  </si>
  <si>
    <t>2019NE02344</t>
  </si>
  <si>
    <t>2019NE02343</t>
  </si>
  <si>
    <t>2019NE02342</t>
  </si>
  <si>
    <t>2019NE02341</t>
  </si>
  <si>
    <t>2019NE02340</t>
  </si>
  <si>
    <t>2019NE02339</t>
  </si>
  <si>
    <t>2019NE02338</t>
  </si>
  <si>
    <t>2019NE02337</t>
  </si>
  <si>
    <t>2019NE02336</t>
  </si>
  <si>
    <t>2019NE02335</t>
  </si>
  <si>
    <t>2019NE02334</t>
  </si>
  <si>
    <t>석곡</t>
    <phoneticPr fontId="3" type="noConversion"/>
  </si>
  <si>
    <t>2019NE02333</t>
  </si>
  <si>
    <t>2019NE02332</t>
  </si>
  <si>
    <t>2019NE02331</t>
  </si>
  <si>
    <t>2019NE02330</t>
  </si>
  <si>
    <t>2019NE02329</t>
  </si>
  <si>
    <t>2019NE02328</t>
  </si>
  <si>
    <t>2019NE02327</t>
  </si>
  <si>
    <t>2019NE02326</t>
  </si>
  <si>
    <t>2019NE02325</t>
  </si>
  <si>
    <t>2019NE02324</t>
  </si>
  <si>
    <t>2019NE02323</t>
  </si>
  <si>
    <t>2019NE02322</t>
  </si>
  <si>
    <t>2019NE02321</t>
  </si>
  <si>
    <t>2019NE02320</t>
  </si>
  <si>
    <t>2019NE02319</t>
  </si>
  <si>
    <t>2019NE02318</t>
  </si>
  <si>
    <t>2019NE02317</t>
  </si>
  <si>
    <t>2019NE02316</t>
  </si>
  <si>
    <t>2019NE02315</t>
  </si>
  <si>
    <t>2019NE02314</t>
  </si>
  <si>
    <t>2019NE02313</t>
  </si>
  <si>
    <t>2019NE02312</t>
  </si>
  <si>
    <t>2019NE02311</t>
  </si>
  <si>
    <t>2019NE02310</t>
  </si>
  <si>
    <t>2019NE02309</t>
  </si>
  <si>
    <t>진노랑상사화</t>
    <phoneticPr fontId="3" type="noConversion"/>
  </si>
  <si>
    <t>2019NE02307</t>
  </si>
  <si>
    <t>2019NE02306</t>
  </si>
  <si>
    <t>2019NE02305</t>
  </si>
  <si>
    <t>2019NE02304</t>
  </si>
  <si>
    <t>2019NE02302</t>
  </si>
  <si>
    <t>2019NE02301</t>
  </si>
  <si>
    <t>2019NE02300</t>
  </si>
  <si>
    <t>2019NE02299</t>
  </si>
  <si>
    <t>대성쓴풀</t>
    <phoneticPr fontId="3" type="noConversion"/>
  </si>
  <si>
    <t>2019NE02298</t>
  </si>
  <si>
    <t>2019NE02296</t>
  </si>
  <si>
    <t>2019NE02295</t>
  </si>
  <si>
    <t>2019NE02294</t>
  </si>
  <si>
    <t>2019NE02293</t>
  </si>
  <si>
    <t>2019NE02292</t>
  </si>
  <si>
    <t>2019NE02291</t>
  </si>
  <si>
    <t>2019NE02290</t>
  </si>
  <si>
    <t>2019NE02289</t>
  </si>
  <si>
    <t>참닻꽃</t>
    <phoneticPr fontId="1" type="noConversion"/>
  </si>
  <si>
    <t>2019NE02287</t>
  </si>
  <si>
    <t>2019NE02286</t>
  </si>
  <si>
    <t>2019NE02285</t>
  </si>
  <si>
    <t>2019NE02284</t>
  </si>
  <si>
    <t>2019NE02283</t>
  </si>
  <si>
    <t>2019NE02282</t>
  </si>
  <si>
    <t>2019NE02281</t>
  </si>
  <si>
    <t>2019NE02280</t>
  </si>
  <si>
    <t>2019NE02279</t>
  </si>
  <si>
    <t>2019NE02278</t>
  </si>
  <si>
    <t>2019NE02277</t>
  </si>
  <si>
    <t>2019NE02276</t>
  </si>
  <si>
    <t>2019NE02275</t>
  </si>
  <si>
    <t>2019NE02274</t>
  </si>
  <si>
    <t>2019NE02273</t>
  </si>
  <si>
    <t>2019NE02272</t>
  </si>
  <si>
    <t>2019NE02271</t>
  </si>
  <si>
    <t>2019NE02270</t>
  </si>
  <si>
    <t>2019NE02269</t>
  </si>
  <si>
    <t>2019NE02268</t>
  </si>
  <si>
    <t>2019NE02267</t>
  </si>
  <si>
    <t>2019NE02266</t>
  </si>
  <si>
    <t>2019NE02265</t>
  </si>
  <si>
    <t>2019NE02264</t>
  </si>
  <si>
    <t>2019NE02263</t>
  </si>
  <si>
    <t>2019NE02262</t>
  </si>
  <si>
    <t>2019NE02261</t>
  </si>
  <si>
    <t>2019NE02260</t>
  </si>
  <si>
    <t>2019NE02259</t>
  </si>
  <si>
    <t>2019NE02258</t>
  </si>
  <si>
    <t>2019NE02257</t>
  </si>
  <si>
    <t>2019NE02256</t>
  </si>
  <si>
    <t>2019NE02255</t>
  </si>
  <si>
    <t>2019NE02254</t>
  </si>
  <si>
    <t>2019NE02253</t>
  </si>
  <si>
    <t>대청부채</t>
    <phoneticPr fontId="3" type="noConversion"/>
  </si>
  <si>
    <t>2019NE02252</t>
  </si>
  <si>
    <t>2019NE02251</t>
  </si>
  <si>
    <t>2019NE02250</t>
  </si>
  <si>
    <t>2019NE02249</t>
  </si>
  <si>
    <t>2019NE02248</t>
  </si>
  <si>
    <t>2019NE02247</t>
  </si>
  <si>
    <t>2019NE02246</t>
  </si>
  <si>
    <t>2019NE02245</t>
  </si>
  <si>
    <t>2019NE02244</t>
  </si>
  <si>
    <t>2019NE02243</t>
  </si>
  <si>
    <t>2019NE02242</t>
  </si>
  <si>
    <t>2019NE02241</t>
  </si>
  <si>
    <t>노랑붓꽃</t>
    <phoneticPr fontId="3" type="noConversion"/>
  </si>
  <si>
    <t>2019NE02240</t>
  </si>
  <si>
    <t>2019NE02239</t>
  </si>
  <si>
    <t>2019NE02238</t>
  </si>
  <si>
    <t>2019NE02237</t>
  </si>
  <si>
    <t>2019NE02236</t>
  </si>
  <si>
    <t>2019NE02235</t>
  </si>
  <si>
    <t>2019NE02234</t>
  </si>
  <si>
    <t>2019NE02233</t>
  </si>
  <si>
    <t>2019NE02232</t>
  </si>
  <si>
    <t>2019NE02231</t>
  </si>
  <si>
    <t>2019NE02230</t>
  </si>
  <si>
    <t>2019NE02229</t>
  </si>
  <si>
    <t>2019NE02228</t>
  </si>
  <si>
    <t>2019NE02227</t>
  </si>
  <si>
    <t>2019NE02226</t>
  </si>
  <si>
    <t>2019NE02225</t>
  </si>
  <si>
    <t>2019NE02222</t>
  </si>
  <si>
    <t>2019NE02221</t>
  </si>
  <si>
    <t>2019NE02220</t>
  </si>
  <si>
    <t>2019NE02206</t>
  </si>
  <si>
    <t>2019NE02204</t>
  </si>
  <si>
    <t>2019NE02197</t>
  </si>
  <si>
    <t>물방개</t>
    <phoneticPr fontId="3" type="noConversion"/>
  </si>
  <si>
    <t>2019NE02195</t>
  </si>
  <si>
    <t>2019NE02194</t>
  </si>
  <si>
    <t>2019NE02188</t>
  </si>
  <si>
    <t>2019NE02187</t>
  </si>
  <si>
    <t>I_015</t>
  </si>
  <si>
    <t>노란잔산잠자리</t>
    <phoneticPr fontId="3" type="noConversion"/>
  </si>
  <si>
    <t>2019NE02185</t>
  </si>
  <si>
    <t>2019NE02184</t>
  </si>
  <si>
    <t>2019NE02182</t>
  </si>
  <si>
    <t>2019NE02181</t>
  </si>
  <si>
    <t>2019NE02180</t>
  </si>
  <si>
    <t>2019NE02179</t>
  </si>
  <si>
    <t>2019NE02178</t>
  </si>
  <si>
    <t>2019NE02176</t>
  </si>
  <si>
    <t>2019NE02175</t>
  </si>
  <si>
    <t>2019NE02174</t>
  </si>
  <si>
    <t>2019NE02173</t>
  </si>
  <si>
    <t>2019NE02172</t>
  </si>
  <si>
    <t>2019NE02171</t>
  </si>
  <si>
    <t>2019NE02170</t>
  </si>
  <si>
    <t>2019NE02168</t>
  </si>
  <si>
    <t>2019NE02166</t>
  </si>
  <si>
    <t>2019NE02159</t>
  </si>
  <si>
    <t>2019NE02152</t>
  </si>
  <si>
    <t>2019NE02150</t>
  </si>
  <si>
    <t>2019NE02149</t>
  </si>
  <si>
    <t>2019NE02147</t>
  </si>
  <si>
    <t>애기뿔소똥구리</t>
    <phoneticPr fontId="3" type="noConversion"/>
  </si>
  <si>
    <t>2019NE02146</t>
  </si>
  <si>
    <t>2019NE02145</t>
  </si>
  <si>
    <t>2019NE02144</t>
  </si>
  <si>
    <t>2019NE02143</t>
  </si>
  <si>
    <t>은줄팔랑나비</t>
    <phoneticPr fontId="3" type="noConversion"/>
  </si>
  <si>
    <t>2019NE02140</t>
  </si>
  <si>
    <t>산굴뚝나비</t>
    <phoneticPr fontId="3" type="noConversion"/>
  </si>
  <si>
    <t>2019NE02138</t>
  </si>
  <si>
    <t>2019NE02136</t>
  </si>
  <si>
    <t>여름어리표범나비</t>
    <phoneticPr fontId="3" type="noConversion"/>
  </si>
  <si>
    <t>2019NE02131</t>
  </si>
  <si>
    <t>2019NE02128</t>
  </si>
  <si>
    <t>I_021</t>
  </si>
  <si>
    <t>큰홍띠점박이푸른부전나비</t>
    <phoneticPr fontId="3" type="noConversion"/>
  </si>
  <si>
    <t>2019NE02121</t>
  </si>
  <si>
    <t>2019NE02120</t>
  </si>
  <si>
    <t>2019NE02118</t>
  </si>
  <si>
    <t>I_020</t>
  </si>
  <si>
    <t>왕은점표범나비</t>
    <phoneticPr fontId="3" type="noConversion"/>
  </si>
  <si>
    <t>2019NE02110</t>
  </si>
  <si>
    <t>2019NE02105</t>
  </si>
  <si>
    <t>2019NE02104</t>
  </si>
  <si>
    <t>2019NE02103</t>
  </si>
  <si>
    <t>2019NE02097</t>
  </si>
  <si>
    <t>2019NE02096</t>
  </si>
  <si>
    <t>2019NE02094</t>
  </si>
  <si>
    <t>2019NE02093</t>
  </si>
  <si>
    <t>2019NE02092</t>
  </si>
  <si>
    <t>2019NE02091</t>
  </si>
  <si>
    <t>2019NE02090</t>
  </si>
  <si>
    <t>2019NE02088</t>
  </si>
  <si>
    <t>2019NE02085</t>
  </si>
  <si>
    <t>2019NE02084</t>
  </si>
  <si>
    <t>2019NE02082</t>
  </si>
  <si>
    <t>2019NE02081</t>
  </si>
  <si>
    <t>2019NE02080</t>
  </si>
  <si>
    <t>2019NE02079</t>
  </si>
  <si>
    <t>광명시</t>
  </si>
  <si>
    <t>쌍꼬리부전나비</t>
    <phoneticPr fontId="3" type="noConversion"/>
  </si>
  <si>
    <t>2019NE02078</t>
  </si>
  <si>
    <t>2019NE02077</t>
  </si>
  <si>
    <t>2019NE02072</t>
  </si>
  <si>
    <t>2019NE02070</t>
  </si>
  <si>
    <t>2019NE02069</t>
  </si>
  <si>
    <t>2019NE02065</t>
  </si>
  <si>
    <t>2019NE02064</t>
  </si>
  <si>
    <t>2019NE02063</t>
  </si>
  <si>
    <t>2019NE02062</t>
  </si>
  <si>
    <t>F_004</t>
  </si>
  <si>
    <t>모래주사</t>
    <phoneticPr fontId="3" type="noConversion"/>
  </si>
  <si>
    <t>2019NE02031</t>
  </si>
  <si>
    <t>F_026</t>
  </si>
  <si>
    <t>가는돌고기</t>
    <phoneticPr fontId="3" type="noConversion"/>
  </si>
  <si>
    <t>2019NE02026</t>
  </si>
  <si>
    <t>2019NE02025</t>
  </si>
  <si>
    <t>2019NE02024</t>
  </si>
  <si>
    <t>2019NE02022</t>
  </si>
  <si>
    <t>2019NE02021</t>
  </si>
  <si>
    <t>2019NE02020</t>
  </si>
  <si>
    <t>2019NE02019</t>
  </si>
  <si>
    <t>2019NE02018</t>
  </si>
  <si>
    <t>2019NE02017</t>
  </si>
  <si>
    <t>2019NE02016</t>
  </si>
  <si>
    <t>2019NE02015</t>
  </si>
  <si>
    <t>2019NE02014</t>
  </si>
  <si>
    <t>2019NE02013</t>
  </si>
  <si>
    <t>2019NE02011</t>
  </si>
  <si>
    <t>2019NE02010</t>
  </si>
  <si>
    <t>2019NE02009</t>
  </si>
  <si>
    <t>2019NE02008</t>
  </si>
  <si>
    <t>2019NE02007</t>
  </si>
  <si>
    <t>2019NE02004</t>
  </si>
  <si>
    <t>2019NE02003</t>
  </si>
  <si>
    <t>2019NE02002</t>
  </si>
  <si>
    <t>2019NE02001</t>
  </si>
  <si>
    <t>2019NE02000</t>
  </si>
  <si>
    <t>2019NE01999</t>
  </si>
  <si>
    <t>2019NE01996</t>
  </si>
  <si>
    <t>2019NE01995</t>
  </si>
  <si>
    <t>2019NE01994</t>
  </si>
  <si>
    <t>2019NE01993</t>
  </si>
  <si>
    <t>2019NE01992</t>
  </si>
  <si>
    <t>2019NE01990</t>
  </si>
  <si>
    <t>2019NE01986</t>
  </si>
  <si>
    <t>2019NE01985</t>
  </si>
  <si>
    <t>2019NE01984</t>
  </si>
  <si>
    <t>2019NE01983</t>
  </si>
  <si>
    <t>2019NE01981</t>
  </si>
  <si>
    <t>2019NE01980</t>
  </si>
  <si>
    <t>2019NE01978</t>
  </si>
  <si>
    <t>2019NE01976</t>
  </si>
  <si>
    <t>2019NE01975</t>
  </si>
  <si>
    <t>2019NE01974</t>
  </si>
  <si>
    <t>2019NE01973</t>
  </si>
  <si>
    <t>2019NE01971</t>
  </si>
  <si>
    <t>2019NE01969</t>
  </si>
  <si>
    <t>2019NE01968</t>
  </si>
  <si>
    <t>2019NE01966</t>
  </si>
  <si>
    <t>2019NE01963</t>
  </si>
  <si>
    <t>2019NE01961</t>
  </si>
  <si>
    <t>2019NE01960</t>
  </si>
  <si>
    <t>2019NE01958</t>
  </si>
  <si>
    <t>2019NE01957</t>
  </si>
  <si>
    <t>2019NE01952</t>
  </si>
  <si>
    <t>2019NE01951</t>
  </si>
  <si>
    <t>2019NE01949</t>
  </si>
  <si>
    <t>2019NE01948</t>
  </si>
  <si>
    <t>2019NE01947</t>
  </si>
  <si>
    <t>2019NE01946</t>
  </si>
  <si>
    <t>2019NE01945</t>
  </si>
  <si>
    <t>2019NE01942</t>
  </si>
  <si>
    <t>2019NE01937</t>
  </si>
  <si>
    <t>2019NE01935</t>
  </si>
  <si>
    <t>2019NE01934</t>
  </si>
  <si>
    <t>2019NE01931</t>
  </si>
  <si>
    <t>2019NE01930</t>
  </si>
  <si>
    <t>2019NE01929</t>
  </si>
  <si>
    <t>2019NE01928</t>
  </si>
  <si>
    <t>2019NE01927</t>
  </si>
  <si>
    <t>2019NE01926</t>
  </si>
  <si>
    <t>2019NE01925</t>
  </si>
  <si>
    <t>2019NE01924</t>
  </si>
  <si>
    <t>2019NE01923</t>
  </si>
  <si>
    <t>2019NE01920</t>
  </si>
  <si>
    <t>2019NE01919</t>
  </si>
  <si>
    <t>2019NE01918</t>
  </si>
  <si>
    <t>2019NE01916</t>
  </si>
  <si>
    <t>2019NE01915</t>
  </si>
  <si>
    <t>2019NE01914</t>
  </si>
  <si>
    <t>2019NE01912</t>
  </si>
  <si>
    <t>2019NE01911</t>
  </si>
  <si>
    <t>2019NE01910</t>
  </si>
  <si>
    <t>2019NE01909</t>
  </si>
  <si>
    <t>2019NE01908</t>
  </si>
  <si>
    <t>2019NE01907</t>
  </si>
  <si>
    <t>2019NE01906</t>
  </si>
  <si>
    <t>2019NE01905</t>
  </si>
  <si>
    <t>2019NE01904</t>
  </si>
  <si>
    <t>2019NE01903</t>
  </si>
  <si>
    <t>2019NE01901</t>
  </si>
  <si>
    <t>2019NE01900</t>
  </si>
  <si>
    <t>2019NE01898</t>
  </si>
  <si>
    <t>2019NE01897</t>
  </si>
  <si>
    <t>2019NE01896</t>
  </si>
  <si>
    <t>2019NE01895</t>
  </si>
  <si>
    <t>2019NE01893</t>
  </si>
  <si>
    <t>2019NE01876</t>
  </si>
  <si>
    <t>2019NE01850</t>
  </si>
  <si>
    <t>2019NE01849</t>
  </si>
  <si>
    <t>2019NE01848</t>
  </si>
  <si>
    <t>2019NE01847</t>
  </si>
  <si>
    <t>2019NE01843</t>
  </si>
  <si>
    <t>2019NE01833</t>
  </si>
  <si>
    <t>2019NE01826</t>
  </si>
  <si>
    <t>2019NE01825</t>
  </si>
  <si>
    <t>2019NE01819</t>
  </si>
  <si>
    <t>F_009</t>
  </si>
  <si>
    <t>감돌고기</t>
  </si>
  <si>
    <t>2019NE01814</t>
  </si>
  <si>
    <t>2019NE01813</t>
  </si>
  <si>
    <t>2019NE01812</t>
  </si>
  <si>
    <t>2019NE01810</t>
  </si>
  <si>
    <t>2019NE01809</t>
  </si>
  <si>
    <t>2019NE01808</t>
  </si>
  <si>
    <t>2019NE01807</t>
  </si>
  <si>
    <t>2019NE01805</t>
  </si>
  <si>
    <t>2019NE01804</t>
  </si>
  <si>
    <t>2019NE01803</t>
  </si>
  <si>
    <t>2019NE01800</t>
  </si>
  <si>
    <t>2019NE01799</t>
  </si>
  <si>
    <t>2019NE01796</t>
  </si>
  <si>
    <t>2019NE01794</t>
  </si>
  <si>
    <t>2019NE01791</t>
  </si>
  <si>
    <t>2019NE01785</t>
  </si>
  <si>
    <t>2019NE01784</t>
  </si>
  <si>
    <t>2019NE01783</t>
  </si>
  <si>
    <t>2019NE01782</t>
  </si>
  <si>
    <t>2019NE01781</t>
  </si>
  <si>
    <t>2019NE01779</t>
  </si>
  <si>
    <t>2019NE01778</t>
  </si>
  <si>
    <t>2019NE01777</t>
  </si>
  <si>
    <t>2019NE01776</t>
  </si>
  <si>
    <t>2019NE01775</t>
  </si>
  <si>
    <t>2019NE01774</t>
  </si>
  <si>
    <t>2019NE01771</t>
  </si>
  <si>
    <t>2019NE01769</t>
  </si>
  <si>
    <t>2019NE01768</t>
  </si>
  <si>
    <t>2019NE01767</t>
  </si>
  <si>
    <t>2019NE01766</t>
  </si>
  <si>
    <t>2019NE01765</t>
  </si>
  <si>
    <t>2019NE01764</t>
  </si>
  <si>
    <t>2019NE01763</t>
  </si>
  <si>
    <t>2019NE01762</t>
  </si>
  <si>
    <t>2019NE01761</t>
  </si>
  <si>
    <t>2019NE01760</t>
  </si>
  <si>
    <t>2019NE01759</t>
  </si>
  <si>
    <t>2019NE01758</t>
  </si>
  <si>
    <t>2019NE01756</t>
  </si>
  <si>
    <t>2019NE01755</t>
  </si>
  <si>
    <t>2019NE01754</t>
  </si>
  <si>
    <t>2019NE01753</t>
  </si>
  <si>
    <t>2019NE01752</t>
  </si>
  <si>
    <t>2019NE01748</t>
  </si>
  <si>
    <t>2019NE01745</t>
  </si>
  <si>
    <t>2019NE01744</t>
  </si>
  <si>
    <t>F_023</t>
  </si>
  <si>
    <t>열목어</t>
  </si>
  <si>
    <t>2019NE01740</t>
  </si>
  <si>
    <t>2019NE01739</t>
  </si>
  <si>
    <t>2019NE01734</t>
  </si>
  <si>
    <t>2019NE01731</t>
  </si>
  <si>
    <t>2019NE01726</t>
  </si>
  <si>
    <t>2019NE01719</t>
  </si>
  <si>
    <t>2019NE01718</t>
  </si>
  <si>
    <t>2019NE01717</t>
  </si>
  <si>
    <t>2019NE01716</t>
  </si>
  <si>
    <t>2019NE01715</t>
  </si>
  <si>
    <t>2019NE01714</t>
  </si>
  <si>
    <t>2019NE01710</t>
  </si>
  <si>
    <t>2019NE01708</t>
  </si>
  <si>
    <t>2019NE01707</t>
  </si>
  <si>
    <t>2019NE01706</t>
  </si>
  <si>
    <t>2019NE01699</t>
  </si>
  <si>
    <t>2019NE01698</t>
  </si>
  <si>
    <t>2019NE01696</t>
  </si>
  <si>
    <t>2019NE01692</t>
  </si>
  <si>
    <t>2019NE01691</t>
  </si>
  <si>
    <t>2019NE01689</t>
  </si>
  <si>
    <t>2019NE01688</t>
  </si>
  <si>
    <t>2019NE01687</t>
  </si>
  <si>
    <t>2019NE01686</t>
  </si>
  <si>
    <t>2019NE01685</t>
  </si>
  <si>
    <t>2019NE01682</t>
  </si>
  <si>
    <t>2019NE01681</t>
  </si>
  <si>
    <t>2019NE01680</t>
  </si>
  <si>
    <t>2019NE01679</t>
  </si>
  <si>
    <t>2019NE01678</t>
  </si>
  <si>
    <t>2019NE01671</t>
  </si>
  <si>
    <t>2019NE01670</t>
  </si>
  <si>
    <t>2019NE01668</t>
  </si>
  <si>
    <t>2019NE01667</t>
  </si>
  <si>
    <t>2019NE01664</t>
  </si>
  <si>
    <t>2019NE01663</t>
  </si>
  <si>
    <t>2019NE01661</t>
  </si>
  <si>
    <t>2019NE01659</t>
  </si>
  <si>
    <t>2019NE01658</t>
  </si>
  <si>
    <t>2019NE01657</t>
  </si>
  <si>
    <t>2019NE01656</t>
  </si>
  <si>
    <t>2019NE01655</t>
  </si>
  <si>
    <t>2019NE01654</t>
  </si>
  <si>
    <t>2019NE01653</t>
  </si>
  <si>
    <t>2019NE01652</t>
  </si>
  <si>
    <t>2019NE01651</t>
  </si>
  <si>
    <t>2019NE01650</t>
  </si>
  <si>
    <t>2019NE01649</t>
  </si>
  <si>
    <t>2019NE01648</t>
  </si>
  <si>
    <t>F_024</t>
  </si>
  <si>
    <t>한둑중개</t>
  </si>
  <si>
    <t>2019NE01644</t>
  </si>
  <si>
    <t>2019NE01631</t>
  </si>
  <si>
    <t>2019NE01630</t>
  </si>
  <si>
    <t>2019NE01628</t>
  </si>
  <si>
    <t>2019NE01627</t>
  </si>
  <si>
    <t>2019NE01626</t>
  </si>
  <si>
    <t>2019NE01624</t>
  </si>
  <si>
    <t>2019NE01622</t>
  </si>
  <si>
    <t>2019NE01620</t>
  </si>
  <si>
    <t>2019NE01619</t>
  </si>
  <si>
    <t>2019NE01610</t>
  </si>
  <si>
    <t>2019NE01609</t>
  </si>
  <si>
    <t>2019NE01608</t>
  </si>
  <si>
    <t>2019NE01607</t>
  </si>
  <si>
    <t>2019NE01605</t>
  </si>
  <si>
    <t>2019NE01604</t>
  </si>
  <si>
    <t>2019NE01603</t>
  </si>
  <si>
    <t>2019NE01602</t>
  </si>
  <si>
    <t>2019NE01601</t>
  </si>
  <si>
    <t>2019NE01600</t>
  </si>
  <si>
    <t>2019NE01597</t>
  </si>
  <si>
    <t>2019NE01594</t>
  </si>
  <si>
    <t>2019NE01576</t>
  </si>
  <si>
    <t>2019NE01575</t>
  </si>
  <si>
    <t>2019NE01574</t>
  </si>
  <si>
    <t>2019NE01573</t>
  </si>
  <si>
    <t>2019NE01572</t>
  </si>
  <si>
    <t>2019NE01571</t>
  </si>
  <si>
    <t>2019NE01570</t>
  </si>
  <si>
    <t>2019NE01569</t>
  </si>
  <si>
    <t>2019NE01568</t>
  </si>
  <si>
    <t>2019NE01564</t>
  </si>
  <si>
    <t>2019NE01563</t>
  </si>
  <si>
    <t>2019NE01562</t>
  </si>
  <si>
    <t>2019NE01561</t>
  </si>
  <si>
    <t>2019NE01560</t>
  </si>
  <si>
    <t>2019NE01559</t>
  </si>
  <si>
    <t>2019NE01557</t>
  </si>
  <si>
    <t>시흥시</t>
  </si>
  <si>
    <t>2019NE01556</t>
  </si>
  <si>
    <t>김포시</t>
  </si>
  <si>
    <t>2019NE01553</t>
  </si>
  <si>
    <t>2019NE01552</t>
  </si>
  <si>
    <t>2019NE01551</t>
  </si>
  <si>
    <t>2019NE01550</t>
  </si>
  <si>
    <t>2019NE01549</t>
  </si>
  <si>
    <t>2019NE01546</t>
  </si>
  <si>
    <t>2019NE01538</t>
  </si>
  <si>
    <t>2019NE01532</t>
  </si>
  <si>
    <t>2019NE01528</t>
  </si>
  <si>
    <t>2019NE01527</t>
  </si>
  <si>
    <t>2019NE01525</t>
  </si>
  <si>
    <t>2019NE01524</t>
  </si>
  <si>
    <t>2019NE01523</t>
  </si>
  <si>
    <t>2019NE01522</t>
  </si>
  <si>
    <t>2019NE01521</t>
  </si>
  <si>
    <t>2019NE01520</t>
  </si>
  <si>
    <t>2019NE01519</t>
  </si>
  <si>
    <t>2019NE01516</t>
  </si>
  <si>
    <t>2019NE01514</t>
  </si>
  <si>
    <t>2019NE01513</t>
  </si>
  <si>
    <t>2019NE01512</t>
  </si>
  <si>
    <t>2019NE01510</t>
  </si>
  <si>
    <t>2019NE01509</t>
  </si>
  <si>
    <t>2019NE01508</t>
  </si>
  <si>
    <t>2019NE01507</t>
  </si>
  <si>
    <t>2019NE01506</t>
  </si>
  <si>
    <t>2019NE01504</t>
  </si>
  <si>
    <t>2019NE01503</t>
  </si>
  <si>
    <t>2019NE01502</t>
  </si>
  <si>
    <t>2019NE01500</t>
  </si>
  <si>
    <t>2019NE01498</t>
  </si>
  <si>
    <t>2019NE01497</t>
  </si>
  <si>
    <t>2019NE01496</t>
  </si>
  <si>
    <t>2019NE01495</t>
  </si>
  <si>
    <t>2019NE01494</t>
  </si>
  <si>
    <t>2019NE01493</t>
  </si>
  <si>
    <t>2019NE01491</t>
  </si>
  <si>
    <t>2019NE01490</t>
  </si>
  <si>
    <t>2019NE01486</t>
  </si>
  <si>
    <t>2019NE01484</t>
  </si>
  <si>
    <t>2019NE01480</t>
  </si>
  <si>
    <t>2019NE01477</t>
  </si>
  <si>
    <t>2019NE01476</t>
  </si>
  <si>
    <t>2019NE01467</t>
  </si>
  <si>
    <t>P_065</t>
  </si>
  <si>
    <t>황근</t>
  </si>
  <si>
    <t>2019NE01459</t>
  </si>
  <si>
    <t>2019NE01458</t>
  </si>
  <si>
    <t>2019NE01457</t>
  </si>
  <si>
    <t>2019NE01456</t>
  </si>
  <si>
    <t>2019NE01455</t>
  </si>
  <si>
    <t>2019NE01454</t>
  </si>
  <si>
    <t>2019NE01453</t>
  </si>
  <si>
    <t>2019NE01452</t>
  </si>
  <si>
    <t>2019NE01451</t>
  </si>
  <si>
    <t>2019NE01449</t>
  </si>
  <si>
    <t>2019NE01448</t>
  </si>
  <si>
    <t>2019NE01447</t>
  </si>
  <si>
    <t>2019NE01446</t>
  </si>
  <si>
    <t>2019NE01444</t>
  </si>
  <si>
    <t>2019NE01442</t>
  </si>
  <si>
    <t>2019NE01441</t>
  </si>
  <si>
    <t>2019NE01440</t>
  </si>
  <si>
    <t>P_048</t>
  </si>
  <si>
    <t>해오라비난초</t>
  </si>
  <si>
    <t>2019NE01439</t>
  </si>
  <si>
    <t>2019NE01438</t>
  </si>
  <si>
    <t>2019NE01437</t>
  </si>
  <si>
    <t>2019NE01436</t>
  </si>
  <si>
    <t>한란</t>
  </si>
  <si>
    <t>2019NE01433</t>
  </si>
  <si>
    <t>2019NE01432</t>
  </si>
  <si>
    <t>2019NE01431</t>
  </si>
  <si>
    <t>2019NE01429</t>
  </si>
  <si>
    <t>2019NE01425</t>
  </si>
  <si>
    <t>2019NE01424</t>
  </si>
  <si>
    <t>2019NE01423</t>
  </si>
  <si>
    <t>2019NE01418</t>
  </si>
  <si>
    <t>2019NE01417</t>
  </si>
  <si>
    <t>2019NE01416</t>
  </si>
  <si>
    <t>2019NE01415</t>
  </si>
  <si>
    <t>2019NE01414</t>
  </si>
  <si>
    <t>2019NE01413</t>
  </si>
  <si>
    <t>2019NE01412</t>
  </si>
  <si>
    <t>2019NE01411</t>
  </si>
  <si>
    <t>2019NE01410</t>
  </si>
  <si>
    <t>2019NE01405</t>
  </si>
  <si>
    <t>2019NE01403</t>
  </si>
  <si>
    <t>한라송이풀</t>
  </si>
  <si>
    <t>2019NE01398</t>
  </si>
  <si>
    <t>2019NE01397</t>
  </si>
  <si>
    <t>2019NE01396</t>
  </si>
  <si>
    <t>2019NE01393</t>
  </si>
  <si>
    <t>2019NE01392</t>
  </si>
  <si>
    <t>2019NE01391</t>
  </si>
  <si>
    <t>2019NE01389</t>
  </si>
  <si>
    <t>P_061</t>
  </si>
  <si>
    <t>탐라란</t>
  </si>
  <si>
    <t>2019NE01380</t>
  </si>
  <si>
    <t>P_013</t>
  </si>
  <si>
    <t>제주고사리삼</t>
  </si>
  <si>
    <t>2019NE01379</t>
  </si>
  <si>
    <t>2019NE01378</t>
  </si>
  <si>
    <t>2019NE01376</t>
  </si>
  <si>
    <t>2019NE01374</t>
  </si>
  <si>
    <t>2019NE01373</t>
  </si>
  <si>
    <t>2019NE01372</t>
  </si>
  <si>
    <t>2019NE01370</t>
  </si>
  <si>
    <t>2019NE01367</t>
  </si>
  <si>
    <t>2019NE01366</t>
  </si>
  <si>
    <t>2019NE01365</t>
  </si>
  <si>
    <t>2019NE01364</t>
  </si>
  <si>
    <t>2019NE01363</t>
  </si>
  <si>
    <t>2019NE01362</t>
  </si>
  <si>
    <t>2019NE01361</t>
  </si>
  <si>
    <t>P_058</t>
  </si>
  <si>
    <t>연잎꿩의다리</t>
  </si>
  <si>
    <t>2019NE01360</t>
  </si>
  <si>
    <t>2019NE01359</t>
  </si>
  <si>
    <t>2019NE01358</t>
  </si>
  <si>
    <t>2019NE01357</t>
  </si>
  <si>
    <t>2019NE01356</t>
  </si>
  <si>
    <t>2019NE01355</t>
  </si>
  <si>
    <t>2019NE01354</t>
  </si>
  <si>
    <t>2019NE01353</t>
  </si>
  <si>
    <t>2019NE01352</t>
  </si>
  <si>
    <t>2019NE01351</t>
  </si>
  <si>
    <t>2019NE01350</t>
  </si>
  <si>
    <t>2019NE01349</t>
  </si>
  <si>
    <t>2019NE01348</t>
  </si>
  <si>
    <t>2019NE01347</t>
  </si>
  <si>
    <t>2019NE01346</t>
  </si>
  <si>
    <t>2019NE01345</t>
  </si>
  <si>
    <t>2019NE01344</t>
  </si>
  <si>
    <t>2019NE01343</t>
  </si>
  <si>
    <t>2019NE01342</t>
  </si>
  <si>
    <t>2019NE01341</t>
  </si>
  <si>
    <t>2019NE01340</t>
  </si>
  <si>
    <t>2019NE01339</t>
  </si>
  <si>
    <t>2019NE01338</t>
  </si>
  <si>
    <t>2019NE01337</t>
  </si>
  <si>
    <t>2019NE01336</t>
  </si>
  <si>
    <t>2019NE01335</t>
  </si>
  <si>
    <t>2019NE01334</t>
  </si>
  <si>
    <t>2019NE01333</t>
  </si>
  <si>
    <t>2019NE01332</t>
  </si>
  <si>
    <t>2019NE01331</t>
  </si>
  <si>
    <t>2019NE01330</t>
  </si>
  <si>
    <t>2019NE01329</t>
  </si>
  <si>
    <t>2019NE01328</t>
  </si>
  <si>
    <t>2019NE01327</t>
  </si>
  <si>
    <t>2019NE01326</t>
  </si>
  <si>
    <t>2019NE01325</t>
  </si>
  <si>
    <t>2019NE01324</t>
  </si>
  <si>
    <t>2019NE01323</t>
  </si>
  <si>
    <t>2019NE01322</t>
  </si>
  <si>
    <t>2019NE01321</t>
  </si>
  <si>
    <t>2019NE01320</t>
  </si>
  <si>
    <t>2019NE01319</t>
  </si>
  <si>
    <t>2019NE01318</t>
  </si>
  <si>
    <t>2019NE01317</t>
  </si>
  <si>
    <t>2019NE01316</t>
  </si>
  <si>
    <t>2019NE01315</t>
  </si>
  <si>
    <t>2019NE01314</t>
  </si>
  <si>
    <t>2019NE01313</t>
  </si>
  <si>
    <t>2019NE01312</t>
  </si>
  <si>
    <t>P_032</t>
  </si>
  <si>
    <t>애기송이풀</t>
  </si>
  <si>
    <t>2019NE01311</t>
  </si>
  <si>
    <t>2019NE01310</t>
  </si>
  <si>
    <t>2019NE01309</t>
  </si>
  <si>
    <t>2019NE01308</t>
  </si>
  <si>
    <t>2019NE01307</t>
  </si>
  <si>
    <t>2019NE01306</t>
  </si>
  <si>
    <t>2019NE01305</t>
  </si>
  <si>
    <t>2019NE01304</t>
  </si>
  <si>
    <t>2019NE01303</t>
  </si>
  <si>
    <t>2019NE01302</t>
  </si>
  <si>
    <t>2019NE01301</t>
  </si>
  <si>
    <t>2019NE01300</t>
  </si>
  <si>
    <t>2019NE01299</t>
  </si>
  <si>
    <t>2019NE01298</t>
  </si>
  <si>
    <t>2019NE01297</t>
  </si>
  <si>
    <t>2019NE01296</t>
  </si>
  <si>
    <t>2019NE01295</t>
  </si>
  <si>
    <t>2019NE01294</t>
  </si>
  <si>
    <t>2019NE01293</t>
  </si>
  <si>
    <t>2019NE01292</t>
  </si>
  <si>
    <t>2019NE01291</t>
  </si>
  <si>
    <t>2019NE01290</t>
  </si>
  <si>
    <t>2019NE01289</t>
  </si>
  <si>
    <t>2019NE01288</t>
  </si>
  <si>
    <t>2019NE01287</t>
  </si>
  <si>
    <t>2019NE01286</t>
  </si>
  <si>
    <t>2019NE01285</t>
  </si>
  <si>
    <t>2019NE01283</t>
  </si>
  <si>
    <t>2019NE01282</t>
  </si>
  <si>
    <t>2019NE01281</t>
  </si>
  <si>
    <t>2019NE01280</t>
  </si>
  <si>
    <t>2019NE01279</t>
  </si>
  <si>
    <t>2019NE01278</t>
  </si>
  <si>
    <t>2019NE01277</t>
  </si>
  <si>
    <t>2019NE01276</t>
  </si>
  <si>
    <t>2019NE01275</t>
  </si>
  <si>
    <t>애기송이풀</t>
    <phoneticPr fontId="1" type="noConversion"/>
  </si>
  <si>
    <t>2019NE01274</t>
  </si>
  <si>
    <t>2019NE01273</t>
  </si>
  <si>
    <t>2019NE01272</t>
  </si>
  <si>
    <t>2019NE01271</t>
  </si>
  <si>
    <t>2019NE01270</t>
  </si>
  <si>
    <t>2019NE01269</t>
  </si>
  <si>
    <t>2019NE01268</t>
  </si>
  <si>
    <t>2019NE01267</t>
  </si>
  <si>
    <t>2019NE01266</t>
  </si>
  <si>
    <t>2019NE01265</t>
  </si>
  <si>
    <t>2019NE01264</t>
  </si>
  <si>
    <t>2019NE01263</t>
  </si>
  <si>
    <t>2019NE01262</t>
  </si>
  <si>
    <t>2019NE01261</t>
  </si>
  <si>
    <t>2019NE01260</t>
  </si>
  <si>
    <t>2019NE01259</t>
  </si>
  <si>
    <t>2019NE01257</t>
  </si>
  <si>
    <t>2019NE01256</t>
  </si>
  <si>
    <t>2019NE01255</t>
  </si>
  <si>
    <t>2019NE01254</t>
  </si>
  <si>
    <t>2019NE01253</t>
  </si>
  <si>
    <t>2019NE01252</t>
  </si>
  <si>
    <t>2019NE01251</t>
  </si>
  <si>
    <t>2019NE01249</t>
  </si>
  <si>
    <t>2019NE01248</t>
  </si>
  <si>
    <t>2019NE01247</t>
  </si>
  <si>
    <t>2019NE01246</t>
  </si>
  <si>
    <t>2019NE01245</t>
  </si>
  <si>
    <t>2019NE01244</t>
  </si>
  <si>
    <t>2019NE01243</t>
  </si>
  <si>
    <t>2019NE01242</t>
  </si>
  <si>
    <t>2019NE01241</t>
  </si>
  <si>
    <t>2019NE01240</t>
  </si>
  <si>
    <t>2019NE01239</t>
  </si>
  <si>
    <t>2019NE01238</t>
  </si>
  <si>
    <t>2019NE01237</t>
  </si>
  <si>
    <t>2019NE01235</t>
  </si>
  <si>
    <t>2019NE01234</t>
  </si>
  <si>
    <t>2019NE01233</t>
  </si>
  <si>
    <t>2019NE01232</t>
  </si>
  <si>
    <t>2019NE01231</t>
  </si>
  <si>
    <t>2019NE01230</t>
  </si>
  <si>
    <t>2019NE01229</t>
  </si>
  <si>
    <t>2019NE01228</t>
  </si>
  <si>
    <t>2019NE01227</t>
  </si>
  <si>
    <t>2019NE01226</t>
  </si>
  <si>
    <t>2019NE01224</t>
  </si>
  <si>
    <t>2019NE01223</t>
  </si>
  <si>
    <t>2019NE01222</t>
  </si>
  <si>
    <t>2019NE01221</t>
  </si>
  <si>
    <t>2019NE01219</t>
  </si>
  <si>
    <t>2019NE01218</t>
  </si>
  <si>
    <t>2019NE01217</t>
  </si>
  <si>
    <t>2019NE01216</t>
  </si>
  <si>
    <t>2019NE01215</t>
  </si>
  <si>
    <t>2019NE01214</t>
  </si>
  <si>
    <t>2019NE01213</t>
  </si>
  <si>
    <t>2019NE01212</t>
  </si>
  <si>
    <t>2019NE01211</t>
  </si>
  <si>
    <t>2019NE01210</t>
  </si>
  <si>
    <t>2019NE01209</t>
  </si>
  <si>
    <t>2019NE01208</t>
  </si>
  <si>
    <t>2019NE01207</t>
  </si>
  <si>
    <t>2019NE01206</t>
  </si>
  <si>
    <t>2019NE01205</t>
  </si>
  <si>
    <t>2019NE01204</t>
  </si>
  <si>
    <t>2019NE01203</t>
  </si>
  <si>
    <t>2019NE01202</t>
  </si>
  <si>
    <t>2019NE01201</t>
  </si>
  <si>
    <t>2019NE01200</t>
  </si>
  <si>
    <t>2019NE01199</t>
  </si>
  <si>
    <t>2019NE01198</t>
  </si>
  <si>
    <t>2019NE01197</t>
  </si>
  <si>
    <t>2019NE01196</t>
  </si>
  <si>
    <t>2019NE01195</t>
  </si>
  <si>
    <t>2019NE01194</t>
  </si>
  <si>
    <t>2019NE01193</t>
  </si>
  <si>
    <t>2019NE01192</t>
  </si>
  <si>
    <t>2019NE01191</t>
  </si>
  <si>
    <t>2019NE01190</t>
  </si>
  <si>
    <t>2019NE01189</t>
  </si>
  <si>
    <t>2019NE01188</t>
  </si>
  <si>
    <t>2019NE01187</t>
  </si>
  <si>
    <t>2019NE01186</t>
  </si>
  <si>
    <t>2019NE01185</t>
  </si>
  <si>
    <t>2019NE01184</t>
  </si>
  <si>
    <t>2019NE01183</t>
  </si>
  <si>
    <t>2019NE01182</t>
  </si>
  <si>
    <t>2019NE01181</t>
  </si>
  <si>
    <t>2019NE01180</t>
  </si>
  <si>
    <t>2019NE01179</t>
  </si>
  <si>
    <t>2019NE01178</t>
  </si>
  <si>
    <t>2019NE01177</t>
  </si>
  <si>
    <t>2019NE01176</t>
  </si>
  <si>
    <t>2019NE01175</t>
  </si>
  <si>
    <t>2019NE01174</t>
  </si>
  <si>
    <t>2019NE01173</t>
  </si>
  <si>
    <t>2019NE01172</t>
  </si>
  <si>
    <t>2019NE01171</t>
  </si>
  <si>
    <t>2019NE01170</t>
  </si>
  <si>
    <t>2019NE01169</t>
  </si>
  <si>
    <t>2019NE01168</t>
  </si>
  <si>
    <t>2019NE01167</t>
  </si>
  <si>
    <t>2019NE01166</t>
  </si>
  <si>
    <t>2019NE01165</t>
  </si>
  <si>
    <t>2019NE01164</t>
  </si>
  <si>
    <t>2019NE01163</t>
  </si>
  <si>
    <t>2019NE01162</t>
  </si>
  <si>
    <t>2019NE01161</t>
  </si>
  <si>
    <t>2019NE01160</t>
  </si>
  <si>
    <t>2019NE01159</t>
  </si>
  <si>
    <t>2019NE01158</t>
  </si>
  <si>
    <t>2019NE01157</t>
  </si>
  <si>
    <t>2019NE01156</t>
  </si>
  <si>
    <t>2019NE01155</t>
  </si>
  <si>
    <t>2019NE01154</t>
  </si>
  <si>
    <t>2019NE01153</t>
  </si>
  <si>
    <t>2019NE01152</t>
  </si>
  <si>
    <t>2019NE01151</t>
  </si>
  <si>
    <t>2019NE01150</t>
  </si>
  <si>
    <t>2019NE01149</t>
  </si>
  <si>
    <t>2019NE01148</t>
  </si>
  <si>
    <t>2019NE01147</t>
  </si>
  <si>
    <t>2019NE01146</t>
  </si>
  <si>
    <t>2019NE01145</t>
  </si>
  <si>
    <t>2019NE01144</t>
  </si>
  <si>
    <t>2019NE01143</t>
  </si>
  <si>
    <t>2019NE01142</t>
  </si>
  <si>
    <t>2019NE01141</t>
  </si>
  <si>
    <t>2019NE01140</t>
  </si>
  <si>
    <t>2019NE01139</t>
  </si>
  <si>
    <t>2019NE01138</t>
  </si>
  <si>
    <t>2019NE01137</t>
  </si>
  <si>
    <t>2019NE01136</t>
  </si>
  <si>
    <t>2019NE01135</t>
  </si>
  <si>
    <t>2019NE01134</t>
  </si>
  <si>
    <t>2019NE01133</t>
  </si>
  <si>
    <t>2019NE01132</t>
  </si>
  <si>
    <t>2019NE01131</t>
  </si>
  <si>
    <t>2019NE01130</t>
  </si>
  <si>
    <t>2019NE01129</t>
  </si>
  <si>
    <t>2019NE01128</t>
  </si>
  <si>
    <t>2019NE01127</t>
  </si>
  <si>
    <t>2019NE01126</t>
  </si>
  <si>
    <t>2019NE01125</t>
  </si>
  <si>
    <t>2019NE01124</t>
  </si>
  <si>
    <t>2019NE01123</t>
  </si>
  <si>
    <t>2019NE01122</t>
  </si>
  <si>
    <t>2019NE01121</t>
  </si>
  <si>
    <t>2019NE01120</t>
  </si>
  <si>
    <t>2019NE01119</t>
  </si>
  <si>
    <t>2019NE01118</t>
  </si>
  <si>
    <t>2019NE01117</t>
  </si>
  <si>
    <t>2019NE01116</t>
  </si>
  <si>
    <t>2019NE01115</t>
  </si>
  <si>
    <t>2019NE01114</t>
  </si>
  <si>
    <t>2019NE01113</t>
  </si>
  <si>
    <t>2019NE01112</t>
  </si>
  <si>
    <t>2019NE01111</t>
  </si>
  <si>
    <t>2019NE01110</t>
  </si>
  <si>
    <t>2019NE01109</t>
  </si>
  <si>
    <t>2019NE01108</t>
  </si>
  <si>
    <t>2019NE01106</t>
  </si>
  <si>
    <t>2019NE01105</t>
  </si>
  <si>
    <t>2019NE01104</t>
  </si>
  <si>
    <t>2019NE01103</t>
  </si>
  <si>
    <t>2019NE01102</t>
  </si>
  <si>
    <t>2019NE01101</t>
  </si>
  <si>
    <t>2019NE01100</t>
  </si>
  <si>
    <t>2019NE01099</t>
  </si>
  <si>
    <t>2019NE01098</t>
  </si>
  <si>
    <t>2019NE01096</t>
  </si>
  <si>
    <t>2019NE01095</t>
  </si>
  <si>
    <t>2019NE01094</t>
  </si>
  <si>
    <t>2019NE01093</t>
  </si>
  <si>
    <t>2019NE01092</t>
  </si>
  <si>
    <t>2019NE01090</t>
  </si>
  <si>
    <t>P_027</t>
  </si>
  <si>
    <t>세뿔투구꽃</t>
  </si>
  <si>
    <t>2019NE01087</t>
  </si>
  <si>
    <t>2019NE01086</t>
  </si>
  <si>
    <t>2019NE01085</t>
  </si>
  <si>
    <t>2019NE01084</t>
  </si>
  <si>
    <t>2019NE01083</t>
  </si>
  <si>
    <t>2019NE01082</t>
  </si>
  <si>
    <t>2019NE01081</t>
  </si>
  <si>
    <t>2019NE01080</t>
  </si>
  <si>
    <t>2019NE01079</t>
  </si>
  <si>
    <t>2019NE01078</t>
  </si>
  <si>
    <t>2019NE01077</t>
  </si>
  <si>
    <t>2019NE01076</t>
  </si>
  <si>
    <t>2019NE01074</t>
  </si>
  <si>
    <t>2019NE01073</t>
  </si>
  <si>
    <t>2019NE01072</t>
  </si>
  <si>
    <t>2019NE01071</t>
  </si>
  <si>
    <t>2019NE01070</t>
  </si>
  <si>
    <t>2019NE01069</t>
  </si>
  <si>
    <t>2019NE01068</t>
  </si>
  <si>
    <t>2019NE01067</t>
  </si>
  <si>
    <t>2019NE01066</t>
  </si>
  <si>
    <t>2019NE01065</t>
  </si>
  <si>
    <t>남구</t>
  </si>
  <si>
    <t>2019NE01064</t>
  </si>
  <si>
    <t>2019NE01063</t>
  </si>
  <si>
    <t>2019NE01061</t>
  </si>
  <si>
    <t>2019NE01060</t>
  </si>
  <si>
    <t>2019NE01059</t>
  </si>
  <si>
    <t>2019NE01058</t>
  </si>
  <si>
    <t>2019NE01056</t>
  </si>
  <si>
    <t>2019NE01055</t>
  </si>
  <si>
    <t>2019NE01054</t>
  </si>
  <si>
    <t>2019NE01052</t>
  </si>
  <si>
    <t>2019NE01050</t>
  </si>
  <si>
    <t>2019NE01049</t>
  </si>
  <si>
    <t>2019NE01048</t>
  </si>
  <si>
    <t>2019NE01047</t>
  </si>
  <si>
    <t>2019NE01046</t>
  </si>
  <si>
    <t>2019NE01045</t>
  </si>
  <si>
    <t>2019NE01042</t>
  </si>
  <si>
    <t>2019NE01041</t>
  </si>
  <si>
    <t>2019NE01039</t>
  </si>
  <si>
    <t>2019NE01038</t>
  </si>
  <si>
    <t>2019NE01037</t>
  </si>
  <si>
    <t>2019NE01036</t>
  </si>
  <si>
    <t>2019NE01035</t>
  </si>
  <si>
    <t>2019NE01033</t>
  </si>
  <si>
    <t>2019NE01032</t>
  </si>
  <si>
    <t>2019NE01029</t>
  </si>
  <si>
    <t>2019NE01027</t>
  </si>
  <si>
    <t>2019NE01026</t>
  </si>
  <si>
    <t>산작약</t>
  </si>
  <si>
    <t>2019NE01025</t>
  </si>
  <si>
    <t>2019NE01024</t>
  </si>
  <si>
    <t>2019NE01023</t>
  </si>
  <si>
    <t>2019NE01022</t>
  </si>
  <si>
    <t>2019NE01021</t>
  </si>
  <si>
    <t>2019NE01020</t>
  </si>
  <si>
    <t>2019NE01019</t>
  </si>
  <si>
    <t>2019NE01018</t>
  </si>
  <si>
    <t>2019NE01017</t>
  </si>
  <si>
    <t>2019NE01016</t>
  </si>
  <si>
    <t>2019NE01015</t>
  </si>
  <si>
    <t>2019NE01014</t>
  </si>
  <si>
    <t>2019NE01012</t>
  </si>
  <si>
    <t>2019NE01011</t>
  </si>
  <si>
    <t>2019NE01010</t>
  </si>
  <si>
    <t>2019NE01009</t>
  </si>
  <si>
    <t>백양더부살이</t>
    <phoneticPr fontId="1" type="noConversion"/>
  </si>
  <si>
    <t>2019NE01008</t>
  </si>
  <si>
    <t>2019NE01007</t>
  </si>
  <si>
    <t>2019NE01006</t>
  </si>
  <si>
    <t>2019NE01005</t>
  </si>
  <si>
    <t>2019NE01001</t>
  </si>
  <si>
    <t>백부자</t>
  </si>
  <si>
    <t>2019NE01000</t>
  </si>
  <si>
    <t>2019NE00999</t>
  </si>
  <si>
    <t>2019NE00998</t>
  </si>
  <si>
    <t>2019NE00997</t>
  </si>
  <si>
    <t>P_015</t>
  </si>
  <si>
    <t>물고사리</t>
  </si>
  <si>
    <t>2019NE00995</t>
  </si>
  <si>
    <t>2019NE00993</t>
  </si>
  <si>
    <t>2019NE00992</t>
  </si>
  <si>
    <t>2019NE00991</t>
  </si>
  <si>
    <t>2019NE00990</t>
  </si>
  <si>
    <t>2019NE00989</t>
  </si>
  <si>
    <t>2019NE00988</t>
  </si>
  <si>
    <t>2019NE00987</t>
  </si>
  <si>
    <t>2019NE00986</t>
  </si>
  <si>
    <t>2019NE00985</t>
  </si>
  <si>
    <t>2019NE00984</t>
  </si>
  <si>
    <t>2019NE00983</t>
  </si>
  <si>
    <t>물고사리</t>
    <phoneticPr fontId="1" type="noConversion"/>
  </si>
  <si>
    <t>2019NE00982</t>
  </si>
  <si>
    <t>2019NE00981</t>
  </si>
  <si>
    <t>2019NE00980</t>
  </si>
  <si>
    <t>2019NE00979</t>
  </si>
  <si>
    <t>2019NE00978</t>
  </si>
  <si>
    <t>광산구</t>
  </si>
  <si>
    <t>2019NE00977</t>
  </si>
  <si>
    <t>2019NE00976</t>
  </si>
  <si>
    <t>2019NE00975</t>
  </si>
  <si>
    <t>P_082</t>
  </si>
  <si>
    <t>무주나무</t>
  </si>
  <si>
    <t>2019NE00974</t>
  </si>
  <si>
    <t>2019NE00972</t>
  </si>
  <si>
    <t>2019NE00969</t>
  </si>
  <si>
    <t>2019NE00968</t>
  </si>
  <si>
    <t>2019NE00967</t>
  </si>
  <si>
    <t>P_081</t>
  </si>
  <si>
    <t>단양쑥부쟁이</t>
  </si>
  <si>
    <t>2019NE00966</t>
  </si>
  <si>
    <t>2019NE00965</t>
  </si>
  <si>
    <t>2019NE00964</t>
  </si>
  <si>
    <t>2019NE00963</t>
  </si>
  <si>
    <t>2019NE00961</t>
  </si>
  <si>
    <t>2019NE00960</t>
  </si>
  <si>
    <t>2019NE00959</t>
  </si>
  <si>
    <t>2019NE00958</t>
  </si>
  <si>
    <t>2019NE00956</t>
  </si>
  <si>
    <t>2019NE00955</t>
  </si>
  <si>
    <t>2019NE00954</t>
  </si>
  <si>
    <t>2019NE00953</t>
  </si>
  <si>
    <t>2019NE00952</t>
  </si>
  <si>
    <t>2019NE00951</t>
  </si>
  <si>
    <t>2019NE00950</t>
  </si>
  <si>
    <t>2019NE00949</t>
  </si>
  <si>
    <t>2019NE00948</t>
  </si>
  <si>
    <t>2019NE00947</t>
  </si>
  <si>
    <t>2019NE00946</t>
  </si>
  <si>
    <t>2019NE00945</t>
  </si>
  <si>
    <t>2019NE00944</t>
  </si>
  <si>
    <t>2019NE00942</t>
  </si>
  <si>
    <t>2019NE00941</t>
  </si>
  <si>
    <t>2019NE00940</t>
  </si>
  <si>
    <t>2019NE00939</t>
  </si>
  <si>
    <t>2019NE00938</t>
  </si>
  <si>
    <t>2019NE00937</t>
  </si>
  <si>
    <t>2019NE00936</t>
  </si>
  <si>
    <t>2019NE00935</t>
  </si>
  <si>
    <t>2019NE00934</t>
  </si>
  <si>
    <t>2019NE00933</t>
  </si>
  <si>
    <t>2019NE00932</t>
  </si>
  <si>
    <t>2019NE00931</t>
  </si>
  <si>
    <t>2019NE00930</t>
  </si>
  <si>
    <t>2019NE00929</t>
  </si>
  <si>
    <t>2019NE00928</t>
  </si>
  <si>
    <t>2019NE00927</t>
  </si>
  <si>
    <t>2019NE00926</t>
  </si>
  <si>
    <t>2019NE00925</t>
  </si>
  <si>
    <t>2019NE00924</t>
  </si>
  <si>
    <t>2019NE00923</t>
  </si>
  <si>
    <t>2019NE00922</t>
  </si>
  <si>
    <t>2019NE00921</t>
  </si>
  <si>
    <t>2019NE00920</t>
  </si>
  <si>
    <t>2019NE00919</t>
  </si>
  <si>
    <t>2019NE00918</t>
  </si>
  <si>
    <t>2019NE00917</t>
  </si>
  <si>
    <t>2019NE00916</t>
  </si>
  <si>
    <t>P_080</t>
  </si>
  <si>
    <t>넓은잎제비꽃</t>
  </si>
  <si>
    <t>2019NE00915</t>
  </si>
  <si>
    <t>2019NE00914</t>
  </si>
  <si>
    <t>2019NE00913</t>
  </si>
  <si>
    <t>2019NE00912</t>
  </si>
  <si>
    <t>2019NE00911</t>
  </si>
  <si>
    <t>2019NE00910</t>
  </si>
  <si>
    <t>2019NE00909</t>
  </si>
  <si>
    <t>2019NE00908</t>
  </si>
  <si>
    <t>2019NE00907</t>
  </si>
  <si>
    <t>2019NE00906</t>
  </si>
  <si>
    <t>2019NE00905</t>
  </si>
  <si>
    <t>2019NE00904</t>
  </si>
  <si>
    <t>2019NE00903</t>
  </si>
  <si>
    <t>2019NE00902</t>
  </si>
  <si>
    <t>2019NE00901</t>
  </si>
  <si>
    <t>2019NE00900</t>
  </si>
  <si>
    <t>2019NE00899</t>
  </si>
  <si>
    <t>2019NE00898</t>
  </si>
  <si>
    <t>2019NE00897</t>
  </si>
  <si>
    <t>2019NE00896</t>
  </si>
  <si>
    <t>2019NE00895</t>
  </si>
  <si>
    <t>2019NE00894</t>
  </si>
  <si>
    <t>2019NE00893</t>
  </si>
  <si>
    <t>2019NE00892</t>
  </si>
  <si>
    <t>2019NE00891</t>
  </si>
  <si>
    <t>2019NE00890</t>
  </si>
  <si>
    <t>2019NE00889</t>
  </si>
  <si>
    <t>2019NE00888</t>
  </si>
  <si>
    <t>2019NE00887</t>
  </si>
  <si>
    <t>2019NE00886</t>
  </si>
  <si>
    <t>2019NE00885</t>
  </si>
  <si>
    <t>2019NE00884</t>
  </si>
  <si>
    <t>2019NE00883</t>
  </si>
  <si>
    <t>2019NE00882</t>
  </si>
  <si>
    <t>2019NE00881</t>
  </si>
  <si>
    <t>2019NE00880</t>
  </si>
  <si>
    <t>2019NE00879</t>
  </si>
  <si>
    <t>2019NE00878</t>
  </si>
  <si>
    <t>2019NE00877</t>
  </si>
  <si>
    <t>2019NE00876</t>
  </si>
  <si>
    <t>2019NE00875</t>
  </si>
  <si>
    <t>2019NE00874</t>
  </si>
  <si>
    <t>2019NE00873</t>
  </si>
  <si>
    <t>2019NE00872</t>
  </si>
  <si>
    <t>2019NE00871</t>
  </si>
  <si>
    <t>2019NE00870</t>
  </si>
  <si>
    <t>2019NE00869</t>
  </si>
  <si>
    <t>2019NE00868</t>
  </si>
  <si>
    <t>2019NE00867</t>
  </si>
  <si>
    <t>2019NE00866</t>
  </si>
  <si>
    <t>2019NE00865</t>
  </si>
  <si>
    <t>2019NE00864</t>
  </si>
  <si>
    <t>2019NE00863</t>
  </si>
  <si>
    <t>2019NE00862</t>
  </si>
  <si>
    <t>2019NE00861</t>
  </si>
  <si>
    <t>2019NE00860</t>
  </si>
  <si>
    <t>2019NE00859</t>
  </si>
  <si>
    <t>2019NE00858</t>
  </si>
  <si>
    <t>2019NE00857</t>
  </si>
  <si>
    <t>2019NE00856</t>
  </si>
  <si>
    <t>2019NE00855</t>
  </si>
  <si>
    <t>2019NE00854</t>
  </si>
  <si>
    <t>2019NE00853</t>
  </si>
  <si>
    <t>2019NE00852</t>
  </si>
  <si>
    <t>2019NE00851</t>
  </si>
  <si>
    <t>2019NE00850</t>
  </si>
  <si>
    <t>2019NE00849</t>
  </si>
  <si>
    <t>2019NE00848</t>
  </si>
  <si>
    <t>2019NE00847</t>
  </si>
  <si>
    <t>2019NE00846</t>
  </si>
  <si>
    <t>2019NE00845</t>
  </si>
  <si>
    <t>2019NE00844</t>
  </si>
  <si>
    <t>2019NE00843</t>
  </si>
  <si>
    <t>2019NE00842</t>
  </si>
  <si>
    <t>2019NE00841</t>
  </si>
  <si>
    <t>2019NE00840</t>
  </si>
  <si>
    <t>2019NE00839</t>
  </si>
  <si>
    <t>2019NE00838</t>
  </si>
  <si>
    <t>2019NE00837</t>
  </si>
  <si>
    <t>2019NE00836</t>
  </si>
  <si>
    <t>2019NE00835</t>
  </si>
  <si>
    <t>2019NE00834</t>
  </si>
  <si>
    <t>2019NE00833</t>
  </si>
  <si>
    <t>2019NE00832</t>
  </si>
  <si>
    <t>2019NE00831</t>
  </si>
  <si>
    <t>2019NE00830</t>
  </si>
  <si>
    <t>2019NE00829</t>
  </si>
  <si>
    <t>2019NE00828</t>
  </si>
  <si>
    <t>2019NE00827</t>
  </si>
  <si>
    <t>2019NE00826</t>
  </si>
  <si>
    <t>2019NE00825</t>
  </si>
  <si>
    <t>2019NE00824</t>
  </si>
  <si>
    <t>2019NE00823</t>
  </si>
  <si>
    <t>2019NE00822</t>
  </si>
  <si>
    <t>2019NE00821</t>
  </si>
  <si>
    <t>2019NE00820</t>
  </si>
  <si>
    <t>2019NE00819</t>
  </si>
  <si>
    <t>2019NE00818</t>
  </si>
  <si>
    <t>2019NE00817</t>
  </si>
  <si>
    <t>2019NE00816</t>
  </si>
  <si>
    <t>2019NE00815</t>
  </si>
  <si>
    <t>2019NE00814</t>
  </si>
  <si>
    <t>2019NE00813</t>
  </si>
  <si>
    <t>2019NE00812</t>
  </si>
  <si>
    <t>2019NE00811</t>
  </si>
  <si>
    <t>2019NE00810</t>
  </si>
  <si>
    <t>2019NE00809</t>
  </si>
  <si>
    <t>2019NE00808</t>
  </si>
  <si>
    <t>2019NE00807</t>
  </si>
  <si>
    <t>2019NE00806</t>
  </si>
  <si>
    <t>2019NE00805</t>
  </si>
  <si>
    <t>2019NE00804</t>
  </si>
  <si>
    <t>2019NE00803</t>
  </si>
  <si>
    <t>2019NE00802</t>
  </si>
  <si>
    <t>2019NE00801</t>
  </si>
  <si>
    <t>2019NE00800</t>
  </si>
  <si>
    <t>2019NE00799</t>
  </si>
  <si>
    <t>2019NE00798</t>
  </si>
  <si>
    <t>2019NE00797</t>
  </si>
  <si>
    <t>2019NE00796</t>
  </si>
  <si>
    <t>2019NE00795</t>
  </si>
  <si>
    <t>2019NE00794</t>
  </si>
  <si>
    <t>2019NE00793</t>
  </si>
  <si>
    <t>2019NE00792</t>
  </si>
  <si>
    <t>2019NE00791</t>
  </si>
  <si>
    <t>2019NE00790</t>
  </si>
  <si>
    <t>2019NE00789</t>
  </si>
  <si>
    <t>2019NE00788</t>
  </si>
  <si>
    <t>2019NE00787</t>
  </si>
  <si>
    <t>2019NE00786</t>
  </si>
  <si>
    <t>2019NE00785</t>
  </si>
  <si>
    <t>2019NE00784</t>
  </si>
  <si>
    <t>2019NE00783</t>
  </si>
  <si>
    <t>2019NE00782</t>
  </si>
  <si>
    <t>2019NE00781</t>
  </si>
  <si>
    <t>2019NE00780</t>
  </si>
  <si>
    <t>2019NE00779</t>
  </si>
  <si>
    <t>2019NE00778</t>
  </si>
  <si>
    <t>2019NE00777</t>
  </si>
  <si>
    <t>2019NE00776</t>
  </si>
  <si>
    <t>2019NE00775</t>
  </si>
  <si>
    <t>2019NE00774</t>
  </si>
  <si>
    <t>2019NE00773</t>
  </si>
  <si>
    <t>2019NE00772</t>
  </si>
  <si>
    <t>2019NE00771</t>
  </si>
  <si>
    <t>2019NE00770</t>
  </si>
  <si>
    <t>2019NE00769</t>
  </si>
  <si>
    <t>2019NE00768</t>
  </si>
  <si>
    <t>2019NE00767</t>
  </si>
  <si>
    <t>2019NE00766</t>
  </si>
  <si>
    <t>2019NE00765</t>
  </si>
  <si>
    <t>2019NE00764</t>
  </si>
  <si>
    <t>2019NE00763</t>
  </si>
  <si>
    <t>2019NE00762</t>
  </si>
  <si>
    <t>2019NE00761</t>
  </si>
  <si>
    <t>2019NE00760</t>
  </si>
  <si>
    <t>2019NE00759</t>
  </si>
  <si>
    <t>2019NE00758</t>
  </si>
  <si>
    <t>2019NE00757</t>
  </si>
  <si>
    <t>2019NE00756</t>
  </si>
  <si>
    <t>2019NE00755</t>
  </si>
  <si>
    <t>2019NE00754</t>
  </si>
  <si>
    <t>2019NE00753</t>
  </si>
  <si>
    <t>2019NE00752</t>
  </si>
  <si>
    <t>2019NE00751</t>
  </si>
  <si>
    <t>2019NE00750</t>
  </si>
  <si>
    <t>2019NE00749</t>
  </si>
  <si>
    <t>2019NE00748</t>
  </si>
  <si>
    <t>P_045</t>
  </si>
  <si>
    <t>나도승마</t>
  </si>
  <si>
    <t>2019NE00747</t>
  </si>
  <si>
    <t>2019NE00746</t>
  </si>
  <si>
    <t>2019NE00745</t>
  </si>
  <si>
    <t>2019NE00744</t>
  </si>
  <si>
    <t>2019NE00743</t>
  </si>
  <si>
    <t>2019NE00742</t>
  </si>
  <si>
    <t>2019NE00741</t>
  </si>
  <si>
    <t>2019NE00740</t>
  </si>
  <si>
    <t>2019NE00739</t>
  </si>
  <si>
    <t>2019NE00738</t>
  </si>
  <si>
    <t>2019NE00737</t>
  </si>
  <si>
    <t>2019NE00736</t>
  </si>
  <si>
    <t>P_009</t>
  </si>
  <si>
    <t>금자란</t>
  </si>
  <si>
    <t>2019NE00735</t>
  </si>
  <si>
    <t>2019NE00734</t>
  </si>
  <si>
    <t>2019NE00733</t>
  </si>
  <si>
    <t>2019NE00732</t>
  </si>
  <si>
    <t>2019NE00731</t>
  </si>
  <si>
    <t>2019NE00730</t>
  </si>
  <si>
    <t>P_083</t>
  </si>
  <si>
    <t>구름병아리난초</t>
  </si>
  <si>
    <t>2019NE00724</t>
  </si>
  <si>
    <t>2019NE00723</t>
  </si>
  <si>
    <t>P_036</t>
  </si>
  <si>
    <t>개병풍</t>
  </si>
  <si>
    <t>2019NE00722</t>
  </si>
  <si>
    <t>2019NE00721</t>
  </si>
  <si>
    <t>2019NE00720</t>
  </si>
  <si>
    <t>2019NE00719</t>
  </si>
  <si>
    <t>2019NE00718</t>
  </si>
  <si>
    <t>2019NE00717</t>
  </si>
  <si>
    <t>2019NE00716</t>
  </si>
  <si>
    <t>2019NE00715</t>
  </si>
  <si>
    <t>2019NE00714</t>
  </si>
  <si>
    <t>2019NE00713</t>
  </si>
  <si>
    <t>2019NE00712</t>
  </si>
  <si>
    <t>2019NE00711</t>
  </si>
  <si>
    <t>2019NE00710</t>
  </si>
  <si>
    <t>2019NE00709</t>
  </si>
  <si>
    <t>2019NE00708</t>
  </si>
  <si>
    <t>2019NE00707</t>
  </si>
  <si>
    <t>2019NE00706</t>
  </si>
  <si>
    <t>2019NE00705</t>
  </si>
  <si>
    <t>2019NE00704</t>
  </si>
  <si>
    <t>2019NE00703</t>
  </si>
  <si>
    <t>2019NE00702</t>
  </si>
  <si>
    <t>2019NE00701</t>
  </si>
  <si>
    <t>2019NE00700</t>
  </si>
  <si>
    <t>2019NE00699</t>
  </si>
  <si>
    <t>2019NE00698</t>
  </si>
  <si>
    <t>개병풍</t>
    <phoneticPr fontId="1" type="noConversion"/>
  </si>
  <si>
    <t>2019NE00697</t>
  </si>
  <si>
    <t>2019NE00696</t>
  </si>
  <si>
    <t>2019NE00695</t>
  </si>
  <si>
    <t>2019NE00694</t>
  </si>
  <si>
    <t>2019NE00693</t>
  </si>
  <si>
    <t>2019NE00692</t>
  </si>
  <si>
    <t>2019NE00691</t>
  </si>
  <si>
    <t>2019NE00690</t>
  </si>
  <si>
    <t>2019NE00689</t>
  </si>
  <si>
    <t>2019NE00688</t>
  </si>
  <si>
    <t>2019NE00687</t>
  </si>
  <si>
    <t>2019NE00686</t>
  </si>
  <si>
    <t>2019NE00685</t>
  </si>
  <si>
    <t>2019NE00684</t>
  </si>
  <si>
    <t>2019NE00683</t>
  </si>
  <si>
    <t>2019NE00682</t>
  </si>
  <si>
    <t>2019NE00681</t>
  </si>
  <si>
    <t>2019NE00680</t>
  </si>
  <si>
    <t>2019NE00679</t>
  </si>
  <si>
    <t>2019NE00678</t>
  </si>
  <si>
    <t>2019NE00677</t>
  </si>
  <si>
    <t>2019NE00676</t>
  </si>
  <si>
    <t>2019NE00675</t>
  </si>
  <si>
    <t>2019NE00674</t>
  </si>
  <si>
    <t>2019NE00673</t>
  </si>
  <si>
    <t>2019NE00672</t>
  </si>
  <si>
    <t>2019NE00670</t>
  </si>
  <si>
    <t>2019NE00669</t>
  </si>
  <si>
    <t>2019NE00668</t>
  </si>
  <si>
    <t>2019NE00667</t>
  </si>
  <si>
    <t>2019NE00666</t>
  </si>
  <si>
    <t>2019NE00665</t>
  </si>
  <si>
    <t>2019NE00664</t>
  </si>
  <si>
    <t>P_024</t>
  </si>
  <si>
    <t>가시연</t>
    <phoneticPr fontId="1" type="noConversion"/>
  </si>
  <si>
    <t>2019NE00663</t>
  </si>
  <si>
    <t>2019NE00662</t>
  </si>
  <si>
    <t>2019NE00661</t>
  </si>
  <si>
    <t>2019NE00660</t>
  </si>
  <si>
    <t>2019NE00659</t>
  </si>
  <si>
    <t>2019NE00658</t>
  </si>
  <si>
    <t>2019NE00657</t>
  </si>
  <si>
    <t>2019NE00656</t>
  </si>
  <si>
    <t>2019NE00655</t>
  </si>
  <si>
    <t>2019NE00654</t>
  </si>
  <si>
    <t>2019NE00653</t>
  </si>
  <si>
    <t>2019NE00652</t>
  </si>
  <si>
    <t>2019NE00651</t>
  </si>
  <si>
    <t>2019NE00650</t>
  </si>
  <si>
    <t>2019NE00649</t>
  </si>
  <si>
    <t>2019NE00648</t>
  </si>
  <si>
    <t>2019NE00646</t>
  </si>
  <si>
    <t>2019NE00645</t>
  </si>
  <si>
    <t>2019NE00643</t>
  </si>
  <si>
    <t>2019NE00642</t>
  </si>
  <si>
    <t>2019NE00641</t>
  </si>
  <si>
    <t>2019NE00640</t>
  </si>
  <si>
    <t>2019NE00638</t>
  </si>
  <si>
    <t>2019NE00637</t>
  </si>
  <si>
    <t>2019NE00635</t>
  </si>
  <si>
    <t>2019NE00633</t>
  </si>
  <si>
    <t>2019NE00632</t>
  </si>
  <si>
    <t>2019NE00631</t>
  </si>
  <si>
    <t>2019NE00630</t>
  </si>
  <si>
    <t>2019NE00629</t>
  </si>
  <si>
    <t>2019NE00628</t>
  </si>
  <si>
    <t>2019NE00627</t>
  </si>
  <si>
    <t>2019NE00626</t>
  </si>
  <si>
    <t>2019NE00624</t>
  </si>
  <si>
    <t>2019NE00623</t>
  </si>
  <si>
    <t>2019NE00622</t>
  </si>
  <si>
    <t>2019NE00621</t>
  </si>
  <si>
    <t>2019NE00620</t>
  </si>
  <si>
    <t>2019NE00618</t>
  </si>
  <si>
    <t>2019NE00617</t>
  </si>
  <si>
    <t>2019NE00615</t>
  </si>
  <si>
    <t>2019NE00614</t>
  </si>
  <si>
    <t>2019NE00613</t>
  </si>
  <si>
    <t>2019NE00612</t>
  </si>
  <si>
    <t>2019NE00611</t>
  </si>
  <si>
    <t>2019NE00610</t>
  </si>
  <si>
    <t>2019NE00609</t>
  </si>
  <si>
    <t>2019NE00608</t>
  </si>
  <si>
    <t>2019NE00605</t>
  </si>
  <si>
    <t>2019NE00603</t>
  </si>
  <si>
    <t>2019NE00602</t>
  </si>
  <si>
    <t>영천시</t>
  </si>
  <si>
    <t>2019NE00600</t>
  </si>
  <si>
    <t>2019NE00599</t>
  </si>
  <si>
    <t>2019NE00598</t>
  </si>
  <si>
    <t>2019NE00597</t>
  </si>
  <si>
    <t>2019NE00596</t>
  </si>
  <si>
    <t>2019NE00595</t>
  </si>
  <si>
    <t>2019NE00594</t>
  </si>
  <si>
    <t>2019NE00593</t>
  </si>
  <si>
    <t>2019NE00592</t>
  </si>
  <si>
    <t>2019NE00590</t>
  </si>
  <si>
    <t>2019NE00586</t>
  </si>
  <si>
    <t>2019NE00585</t>
  </si>
  <si>
    <t>2019NE00583</t>
  </si>
  <si>
    <t>2019NE00582</t>
  </si>
  <si>
    <t>2019NE00581</t>
  </si>
  <si>
    <t>2019NE00580</t>
  </si>
  <si>
    <t>2019NE00578</t>
  </si>
  <si>
    <t>2019NE00577</t>
  </si>
  <si>
    <t>2019NE00575</t>
  </si>
  <si>
    <t>2019NE00574</t>
  </si>
  <si>
    <t>2019NE00573</t>
  </si>
  <si>
    <t>2019NE00572</t>
  </si>
  <si>
    <t>2019NE00569</t>
  </si>
  <si>
    <t>2019NE00568</t>
  </si>
  <si>
    <t>2019NE00567</t>
  </si>
  <si>
    <t>2019NE00566</t>
  </si>
  <si>
    <t>2019NE00564</t>
  </si>
  <si>
    <t>2019NE00563</t>
  </si>
  <si>
    <t>2019NE00562</t>
  </si>
  <si>
    <t>2019NE00561</t>
  </si>
  <si>
    <t>2019NE00560</t>
  </si>
  <si>
    <t>2019NE00557</t>
  </si>
  <si>
    <t>2019NE00556</t>
  </si>
  <si>
    <t>2019NE00553</t>
  </si>
  <si>
    <t>2019NE00552</t>
  </si>
  <si>
    <t>2019NE00551</t>
  </si>
  <si>
    <t>2019NE00550</t>
  </si>
  <si>
    <t>2019NE00548</t>
  </si>
  <si>
    <t>2019NE00547</t>
  </si>
  <si>
    <t>2019NE00546</t>
  </si>
  <si>
    <t>2019NE00545</t>
  </si>
  <si>
    <t>2019NE00544</t>
  </si>
  <si>
    <t>2019NE00543</t>
  </si>
  <si>
    <t>성남시</t>
  </si>
  <si>
    <t>2019NE00542</t>
  </si>
  <si>
    <t>2019NE00541</t>
  </si>
  <si>
    <t>2019NE00536</t>
  </si>
  <si>
    <t>2019NE00535</t>
  </si>
  <si>
    <t>2019NE00534</t>
  </si>
  <si>
    <t>2019NE00533</t>
  </si>
  <si>
    <t>2019NE00532</t>
  </si>
  <si>
    <t>2019NE00531</t>
  </si>
  <si>
    <t>2019NE00530</t>
  </si>
  <si>
    <t>2019NE00529</t>
  </si>
  <si>
    <t>2019NE00527</t>
  </si>
  <si>
    <t>2019NE00526</t>
  </si>
  <si>
    <t>2019NE00525</t>
  </si>
  <si>
    <t>2019NE00524</t>
  </si>
  <si>
    <t>2019NE00523</t>
  </si>
  <si>
    <t>2019NE00522</t>
  </si>
  <si>
    <t>2019NE00521</t>
  </si>
  <si>
    <t>2019NE00517</t>
  </si>
  <si>
    <t>수리부엉이</t>
  </si>
  <si>
    <t>2019NE00514</t>
  </si>
  <si>
    <t>2019NE00509</t>
  </si>
  <si>
    <t>2019NE00505</t>
  </si>
  <si>
    <t>2019NE00504</t>
  </si>
  <si>
    <t>2019NE00503</t>
  </si>
  <si>
    <t>2019NE00502</t>
  </si>
  <si>
    <t>2019NE00501</t>
  </si>
  <si>
    <t>2019NE00500</t>
  </si>
  <si>
    <t>2019NE00498</t>
  </si>
  <si>
    <t>2019NE00497</t>
  </si>
  <si>
    <t>2019NE00496</t>
  </si>
  <si>
    <t>2019NE00493</t>
  </si>
  <si>
    <t>2019NE00488</t>
  </si>
  <si>
    <t>2019NE00483</t>
  </si>
  <si>
    <t>2019NE00482</t>
  </si>
  <si>
    <t>2019NE00481</t>
  </si>
  <si>
    <t>2019NE00480</t>
  </si>
  <si>
    <t>2019NE00479</t>
  </si>
  <si>
    <t>2019NE00478</t>
  </si>
  <si>
    <t>2019NE00477</t>
  </si>
  <si>
    <t>2019NE00473</t>
  </si>
  <si>
    <t>2019NE00471</t>
  </si>
  <si>
    <t>2019NE00470</t>
  </si>
  <si>
    <t>2019NE00469</t>
  </si>
  <si>
    <t>2019NE00468</t>
  </si>
  <si>
    <t>2019NE00462</t>
  </si>
  <si>
    <t>2019NE00461</t>
  </si>
  <si>
    <t>2019NE00460</t>
  </si>
  <si>
    <t>2019NE00459</t>
  </si>
  <si>
    <t>2019NE00458</t>
  </si>
  <si>
    <t>2019NE00457</t>
  </si>
  <si>
    <t>2019NE00454</t>
  </si>
  <si>
    <t>2019NE00453</t>
  </si>
  <si>
    <t>2019NE00449</t>
  </si>
  <si>
    <t>2019NE00448</t>
  </si>
  <si>
    <t>고리도롱뇽</t>
  </si>
  <si>
    <t>2019NE00447</t>
  </si>
  <si>
    <t>2019NE00446</t>
  </si>
  <si>
    <t>2019NE00445</t>
  </si>
  <si>
    <t>2019NE00444</t>
  </si>
  <si>
    <t>2019NE00443</t>
  </si>
  <si>
    <t>2019NE00442</t>
  </si>
  <si>
    <t>2019NE00441</t>
  </si>
  <si>
    <t>2019NE00440</t>
  </si>
  <si>
    <t>2019NE00439</t>
  </si>
  <si>
    <t>2019NE00438</t>
  </si>
  <si>
    <t>2019NE00437</t>
  </si>
  <si>
    <t>2019NE00436</t>
  </si>
  <si>
    <t>2019NE00435</t>
  </si>
  <si>
    <t>2019NE00434</t>
  </si>
  <si>
    <t>2019NE00433</t>
  </si>
  <si>
    <t>2019NE00432</t>
  </si>
  <si>
    <t>2019NE00431</t>
  </si>
  <si>
    <t>2019NE00430</t>
  </si>
  <si>
    <t>2019NE00429</t>
  </si>
  <si>
    <t>2019NE00428</t>
  </si>
  <si>
    <t>2019NE00427</t>
  </si>
  <si>
    <t>2019NE00426</t>
  </si>
  <si>
    <t>2019NE00425</t>
  </si>
  <si>
    <t>2019NE00424</t>
  </si>
  <si>
    <t>2019NE00423</t>
  </si>
  <si>
    <t>2019NE00422</t>
  </si>
  <si>
    <t>2019NE00421</t>
  </si>
  <si>
    <t>2019NE00420</t>
  </si>
  <si>
    <t>2019NE00419</t>
  </si>
  <si>
    <t>2019NE00418</t>
  </si>
  <si>
    <t>2019NE00414</t>
  </si>
  <si>
    <t>2019NE00413</t>
  </si>
  <si>
    <t>2019NE00412</t>
  </si>
  <si>
    <t>2019NE00411</t>
  </si>
  <si>
    <t>2019NE00410</t>
  </si>
  <si>
    <t>2019NE00409</t>
  </si>
  <si>
    <t>2019NE00407</t>
  </si>
  <si>
    <t>2019NE00406</t>
  </si>
  <si>
    <t>2019NE00405</t>
  </si>
  <si>
    <t>2019NE00404</t>
  </si>
  <si>
    <t>2019NE00403</t>
  </si>
  <si>
    <t>2019NE00402</t>
  </si>
  <si>
    <t>2019NE00401</t>
  </si>
  <si>
    <t>2019NE00400</t>
  </si>
  <si>
    <t>2019NE00399</t>
  </si>
  <si>
    <t>2019NE00398</t>
  </si>
  <si>
    <t>2019NE00396</t>
  </si>
  <si>
    <t>2019NE00395</t>
  </si>
  <si>
    <t>2019NE00393</t>
  </si>
  <si>
    <t>맹꽁이</t>
  </si>
  <si>
    <t>2019NE00373</t>
  </si>
  <si>
    <t>2019NE00372</t>
  </si>
  <si>
    <t>2019NE00371</t>
  </si>
  <si>
    <t>2019NE00370</t>
  </si>
  <si>
    <t>2019NE00369</t>
  </si>
  <si>
    <t>2019NE00368</t>
  </si>
  <si>
    <t>2019NE00367</t>
  </si>
  <si>
    <t>2019NE00366</t>
  </si>
  <si>
    <t>2019NE00365</t>
  </si>
  <si>
    <t>2019NE00364</t>
  </si>
  <si>
    <t>2019NE00363</t>
  </si>
  <si>
    <t>2019NE00361</t>
  </si>
  <si>
    <t>2019NE00360</t>
  </si>
  <si>
    <t>2019NE00358</t>
  </si>
  <si>
    <t>2019NE00356</t>
  </si>
  <si>
    <t>2019NE00352</t>
  </si>
  <si>
    <t>2019NE00330</t>
  </si>
  <si>
    <t>2019NE00327</t>
  </si>
  <si>
    <t>2019NE00325</t>
  </si>
  <si>
    <t>2019NE00324</t>
  </si>
  <si>
    <t>2019NE00323</t>
  </si>
  <si>
    <t>2019NE00322</t>
  </si>
  <si>
    <t>2019NE00321</t>
  </si>
  <si>
    <t>2019NE00320</t>
  </si>
  <si>
    <t>2019NE00319</t>
  </si>
  <si>
    <t>2019NE00318</t>
  </si>
  <si>
    <t>2019NE00317</t>
  </si>
  <si>
    <t>2019NE00316</t>
  </si>
  <si>
    <t>2019NE00315</t>
  </si>
  <si>
    <t>2019NE00314</t>
  </si>
  <si>
    <t>2019NE00312</t>
  </si>
  <si>
    <t>2019NE00311</t>
  </si>
  <si>
    <t>2019NE00310</t>
  </si>
  <si>
    <t>2019NE00309</t>
  </si>
  <si>
    <t>2019NE00308</t>
  </si>
  <si>
    <t>F_005</t>
  </si>
  <si>
    <t>얼룩새코미꾸리</t>
  </si>
  <si>
    <t>2019NE00306</t>
  </si>
  <si>
    <t>2019NE00305</t>
  </si>
  <si>
    <t>F_008</t>
  </si>
  <si>
    <t>퉁사리</t>
  </si>
  <si>
    <t>2019NE00304</t>
  </si>
  <si>
    <t>2019NE00303</t>
  </si>
  <si>
    <t>2019NE00297</t>
  </si>
  <si>
    <t>2019NE00296</t>
  </si>
  <si>
    <t>2019NE00281</t>
  </si>
  <si>
    <t>2019NE00278</t>
  </si>
  <si>
    <t>2019NE00277</t>
  </si>
  <si>
    <t>2019NE00270</t>
  </si>
  <si>
    <t>2019NE00269</t>
  </si>
  <si>
    <t>2019NE00266</t>
  </si>
  <si>
    <t>2019NE00262</t>
  </si>
  <si>
    <t>2019NE00250</t>
  </si>
  <si>
    <t>2019NE00248</t>
  </si>
  <si>
    <t>2019NE00230</t>
  </si>
  <si>
    <t>2019NE00229</t>
  </si>
  <si>
    <t>2019NE00228</t>
  </si>
  <si>
    <t>2019NE00227</t>
  </si>
  <si>
    <t>2019NE00226</t>
  </si>
  <si>
    <t>2019NE00225</t>
  </si>
  <si>
    <t>2019NE00224</t>
  </si>
  <si>
    <t>2019NE00222</t>
  </si>
  <si>
    <t>2019NE00221</t>
  </si>
  <si>
    <t>2019NE00220</t>
  </si>
  <si>
    <t>부안종개</t>
    <phoneticPr fontId="1" type="noConversion"/>
  </si>
  <si>
    <t>2019NE00219</t>
  </si>
  <si>
    <t>2019NE00218</t>
  </si>
  <si>
    <t>2019NE00217</t>
  </si>
  <si>
    <t>2019NE00216</t>
  </si>
  <si>
    <t>2019NE00215</t>
  </si>
  <si>
    <t>2019NE00214</t>
  </si>
  <si>
    <t>2019NE00213</t>
  </si>
  <si>
    <t>2019NE00212</t>
  </si>
  <si>
    <t>2019NE00211</t>
  </si>
  <si>
    <t>2019NE00208</t>
  </si>
  <si>
    <t>2019NE00207</t>
  </si>
  <si>
    <t>2019NE00206</t>
  </si>
  <si>
    <t>2019NE00205</t>
  </si>
  <si>
    <t>2019NE00204</t>
  </si>
  <si>
    <t>F_003</t>
  </si>
  <si>
    <t>남방동사리</t>
  </si>
  <si>
    <t>2019NE00200</t>
  </si>
  <si>
    <t>2019NE00199</t>
  </si>
  <si>
    <t>2019NE00195</t>
  </si>
  <si>
    <t>2019NE00193</t>
  </si>
  <si>
    <t>2019NE00188</t>
  </si>
  <si>
    <t>2019NE00187</t>
  </si>
  <si>
    <t>2019NE00186</t>
  </si>
  <si>
    <t>2019NE00185</t>
  </si>
  <si>
    <t>2019NE00184</t>
  </si>
  <si>
    <t>2019NE00183</t>
  </si>
  <si>
    <t>2019NE00182</t>
  </si>
  <si>
    <t>2019NE00181</t>
  </si>
  <si>
    <t>2019NE00180</t>
  </si>
  <si>
    <t>2019NE00179</t>
  </si>
  <si>
    <t>2019NE00178</t>
  </si>
  <si>
    <t>2019NE00177</t>
  </si>
  <si>
    <t>2019NE00176</t>
  </si>
  <si>
    <t>2019NE00175</t>
  </si>
  <si>
    <t>2019NE00174</t>
  </si>
  <si>
    <t>2019NE00173</t>
  </si>
  <si>
    <t>2019NE00172</t>
  </si>
  <si>
    <t>2019NE00171</t>
  </si>
  <si>
    <t>2019NE00170</t>
  </si>
  <si>
    <t>2019NE00169</t>
  </si>
  <si>
    <t>2019NE00168</t>
  </si>
  <si>
    <t>2019NE00167</t>
  </si>
  <si>
    <t>2019NE00166</t>
  </si>
  <si>
    <t>2019NE00165</t>
  </si>
  <si>
    <t>2019NE00164</t>
  </si>
  <si>
    <t>2019NE00146</t>
  </si>
  <si>
    <t>2019NE00142</t>
  </si>
  <si>
    <t>임실납자루</t>
    <phoneticPr fontId="3" type="noConversion"/>
  </si>
  <si>
    <t>2019NE00135</t>
  </si>
  <si>
    <t>2019NE00133</t>
  </si>
  <si>
    <t>2019NE00131</t>
  </si>
  <si>
    <t>2019NE00129</t>
  </si>
  <si>
    <t>2019NE00128</t>
  </si>
  <si>
    <t>2019NE00122</t>
  </si>
  <si>
    <t>좀수수치</t>
  </si>
  <si>
    <t>2019NE00115</t>
  </si>
  <si>
    <t>2019NE00113</t>
  </si>
  <si>
    <t>2019NE00110</t>
  </si>
  <si>
    <t>2019NE00104</t>
  </si>
  <si>
    <t>2019NE00103</t>
  </si>
  <si>
    <t>2019NE00101</t>
  </si>
  <si>
    <t>2019NE00099</t>
  </si>
  <si>
    <t>2019NE00097</t>
  </si>
  <si>
    <t>2019NE00094</t>
  </si>
  <si>
    <t>2019NE00093</t>
  </si>
  <si>
    <t>2019NE00092</t>
  </si>
  <si>
    <t>2019NE00089</t>
  </si>
  <si>
    <t>2019NE00085</t>
  </si>
  <si>
    <t>2019NE00084</t>
  </si>
  <si>
    <t>2019NE00083</t>
  </si>
  <si>
    <t>2019NE00081</t>
  </si>
  <si>
    <t>2019NE00080</t>
  </si>
  <si>
    <t>2019NE00079</t>
  </si>
  <si>
    <t>2019NE00078</t>
  </si>
  <si>
    <t>2019NE00077</t>
  </si>
  <si>
    <t>2019NE00075</t>
  </si>
  <si>
    <t>2019NE00074</t>
  </si>
  <si>
    <t>2019NE00073</t>
  </si>
  <si>
    <t>2019NE00057</t>
  </si>
  <si>
    <t>2019NE00055</t>
  </si>
  <si>
    <t>2019NE00054</t>
  </si>
  <si>
    <t>2019NE00052</t>
  </si>
  <si>
    <t>2019NE00039</t>
  </si>
  <si>
    <t>2019NE00027</t>
  </si>
  <si>
    <t>귀이빨대칭이</t>
  </si>
  <si>
    <t>2019NE00020</t>
  </si>
  <si>
    <t>2019NE00018</t>
  </si>
  <si>
    <t>2019NE00014</t>
  </si>
  <si>
    <t>2019NE00013</t>
  </si>
  <si>
    <t>2019NE00012</t>
  </si>
  <si>
    <t>2019NE00010</t>
  </si>
  <si>
    <t>2019NE00008</t>
  </si>
  <si>
    <t>2019NE00002</t>
  </si>
  <si>
    <t>2018NE02723</t>
  </si>
  <si>
    <t>2018NE02713</t>
  </si>
  <si>
    <t>2018NE02712</t>
  </si>
  <si>
    <t>2018NE02707</t>
  </si>
  <si>
    <t>2018NE02706</t>
  </si>
  <si>
    <t>2018NE02705</t>
  </si>
  <si>
    <t>N_006</t>
  </si>
  <si>
    <t>기수갈고둥</t>
  </si>
  <si>
    <t>2018NE02704</t>
  </si>
  <si>
    <t>N_004</t>
  </si>
  <si>
    <t>대추귀고둥</t>
  </si>
  <si>
    <t>2018NE02703</t>
  </si>
  <si>
    <t>2018NE02702</t>
  </si>
  <si>
    <t>2018NE02701</t>
  </si>
  <si>
    <t>2018NE02700</t>
  </si>
  <si>
    <t>2018NE02699</t>
  </si>
  <si>
    <t>2018NE02698</t>
  </si>
  <si>
    <t>2018NE02697</t>
  </si>
  <si>
    <t>2018NE02696</t>
  </si>
  <si>
    <t>2018NE02695</t>
  </si>
  <si>
    <t>2018NE02694</t>
  </si>
  <si>
    <t>2018NE02693</t>
  </si>
  <si>
    <t>2018NE02692</t>
  </si>
  <si>
    <t>2018NE02691</t>
  </si>
  <si>
    <t>2018NE02690</t>
  </si>
  <si>
    <t>2018NE02689</t>
  </si>
  <si>
    <t>2018NE02688</t>
  </si>
  <si>
    <t>2018NE02686</t>
  </si>
  <si>
    <t>2018NE02685</t>
  </si>
  <si>
    <t>2018NE02684</t>
  </si>
  <si>
    <t>2018NE02683</t>
  </si>
  <si>
    <t>2018NE02679</t>
  </si>
  <si>
    <t>2018NE02678</t>
  </si>
  <si>
    <t>2018NE02677</t>
  </si>
  <si>
    <t>2018NE02676</t>
  </si>
  <si>
    <t>2018NE02674</t>
  </si>
  <si>
    <t>2018NE02673</t>
  </si>
  <si>
    <t>2018NE02671</t>
  </si>
  <si>
    <t>2018NE02670</t>
  </si>
  <si>
    <t>2018NE02669</t>
  </si>
  <si>
    <t>2018NE02668</t>
  </si>
  <si>
    <t>2018NE02664</t>
  </si>
  <si>
    <t>2018NE02663</t>
  </si>
  <si>
    <t>2018NE02662</t>
  </si>
  <si>
    <t>2018NE02661</t>
  </si>
  <si>
    <t>2018NE02660</t>
  </si>
  <si>
    <t>2018NE02657</t>
  </si>
  <si>
    <t>기수갈고둥</t>
    <phoneticPr fontId="1" type="noConversion"/>
  </si>
  <si>
    <t>2018NE02655</t>
  </si>
  <si>
    <t>2018NE02652</t>
  </si>
  <si>
    <t>2018NE02648</t>
  </si>
  <si>
    <t>두드럭조개</t>
  </si>
  <si>
    <t>2018NE02647</t>
  </si>
  <si>
    <t>2018NE02644</t>
  </si>
  <si>
    <t>2018NE02641</t>
  </si>
  <si>
    <t>2018NE02640</t>
  </si>
  <si>
    <t>2018NE02639</t>
  </si>
  <si>
    <t>2018NE02638</t>
  </si>
  <si>
    <t>2018NE02637</t>
  </si>
  <si>
    <t>2018NE02636</t>
  </si>
  <si>
    <t>2018NE02635</t>
  </si>
  <si>
    <t>2018NE02634</t>
  </si>
  <si>
    <t>2018NE02633</t>
  </si>
  <si>
    <t>N_013</t>
  </si>
  <si>
    <t>금빛나팔돌산호</t>
    <phoneticPr fontId="1" type="noConversion"/>
  </si>
  <si>
    <t>2018NE02632</t>
  </si>
  <si>
    <t>2018NE02631</t>
  </si>
  <si>
    <t>2018NE02629</t>
  </si>
  <si>
    <t>2018NE02628</t>
  </si>
  <si>
    <t>2018NE02627</t>
  </si>
  <si>
    <t>금빛나팔돌산호</t>
  </si>
  <si>
    <t>2018NE02626</t>
  </si>
  <si>
    <t>2018NE02625</t>
  </si>
  <si>
    <t>해송</t>
    <phoneticPr fontId="1" type="noConversion"/>
  </si>
  <si>
    <t>2018NE02623</t>
  </si>
  <si>
    <t>2018NE02621</t>
  </si>
  <si>
    <t>2018NE02619</t>
  </si>
  <si>
    <t>2018NE02617</t>
  </si>
  <si>
    <t>2018NE02616</t>
  </si>
  <si>
    <t>2018NE02615</t>
  </si>
  <si>
    <t>2018NE02614</t>
  </si>
  <si>
    <t>2018NE02613</t>
  </si>
  <si>
    <t>2018NE02612</t>
  </si>
  <si>
    <t>2018NE02611</t>
  </si>
  <si>
    <t>2018NE02610</t>
  </si>
  <si>
    <t>2018NE02609</t>
  </si>
  <si>
    <t>2018NE02608</t>
  </si>
  <si>
    <t>2018NE02604</t>
  </si>
  <si>
    <t>2018NE02603</t>
  </si>
  <si>
    <t>왕은점표범나비</t>
  </si>
  <si>
    <t>2018NE02600</t>
  </si>
  <si>
    <t>2018NE02599</t>
  </si>
  <si>
    <t>I_008</t>
  </si>
  <si>
    <t>꼬마잠자리</t>
  </si>
  <si>
    <t>2018NE02591</t>
  </si>
  <si>
    <t>2018NE02590</t>
  </si>
  <si>
    <t>2018NE02584</t>
  </si>
  <si>
    <t>큰홍띠점박이푸른부전나비</t>
  </si>
  <si>
    <t>2018NE02578</t>
  </si>
  <si>
    <t>2018NE02577</t>
  </si>
  <si>
    <t>2018NE02561</t>
  </si>
  <si>
    <t>2018NE02560</t>
  </si>
  <si>
    <t>2018NE02559</t>
  </si>
  <si>
    <t>2018NE02558</t>
  </si>
  <si>
    <t>2018NE02557</t>
  </si>
  <si>
    <t>2018NE02552</t>
  </si>
  <si>
    <t>2018NE02551</t>
  </si>
  <si>
    <t>2018NE02549</t>
  </si>
  <si>
    <t>2018NE02546</t>
  </si>
  <si>
    <t>2018NE02540</t>
  </si>
  <si>
    <t>2018NE02531</t>
  </si>
  <si>
    <t>2018NE02529</t>
  </si>
  <si>
    <t>2018NE02527</t>
  </si>
  <si>
    <t>2018NE02522</t>
  </si>
  <si>
    <t>2018NE02519</t>
  </si>
  <si>
    <t>2018NE02518</t>
  </si>
  <si>
    <t>2018NE02517</t>
  </si>
  <si>
    <t>2018NE02516</t>
  </si>
  <si>
    <t>2018NE02515</t>
  </si>
  <si>
    <t>2018NE02505</t>
  </si>
  <si>
    <t>2018NE02504</t>
  </si>
  <si>
    <t>2018NE02503</t>
  </si>
  <si>
    <t>2018NE02500</t>
  </si>
  <si>
    <t>2018NE02493</t>
  </si>
  <si>
    <t>2018NE02490</t>
  </si>
  <si>
    <t>2018NE02489</t>
  </si>
  <si>
    <t>2018NE02485</t>
  </si>
  <si>
    <t>2018NE02483</t>
  </si>
  <si>
    <t>2018NE02479</t>
  </si>
  <si>
    <t>2018NE02466</t>
  </si>
  <si>
    <t>2018NE02459</t>
  </si>
  <si>
    <t>2018NE02453</t>
  </si>
  <si>
    <t>2018NE02451</t>
  </si>
  <si>
    <t>2018NE02450</t>
  </si>
  <si>
    <t>2018NE02449</t>
  </si>
  <si>
    <t>2018NE02448</t>
  </si>
  <si>
    <t>2018NE02447</t>
  </si>
  <si>
    <t>2018NE02446</t>
  </si>
  <si>
    <t>2018NE02445</t>
  </si>
  <si>
    <t>2018NE02443</t>
  </si>
  <si>
    <t>2018NE02442</t>
  </si>
  <si>
    <t>2018NE02441</t>
  </si>
  <si>
    <t>2018NE02440</t>
  </si>
  <si>
    <t>2018NE02435</t>
  </si>
  <si>
    <t>2018NE02434</t>
  </si>
  <si>
    <t>2018NE02416</t>
  </si>
  <si>
    <t>2018NE02406</t>
  </si>
  <si>
    <t>2018NE02405</t>
  </si>
  <si>
    <t>2018NE02404</t>
  </si>
  <si>
    <t>2018NE02403</t>
  </si>
  <si>
    <t>가는동자꽃</t>
    <phoneticPr fontId="1" type="noConversion"/>
  </si>
  <si>
    <t>2018NE02378</t>
  </si>
  <si>
    <t>P_047</t>
  </si>
  <si>
    <t>갯봄맞이꽃</t>
  </si>
  <si>
    <t>2018NE02377</t>
  </si>
  <si>
    <t>2018NE02376</t>
  </si>
  <si>
    <t>2018NE02375</t>
  </si>
  <si>
    <t>2018NE02374</t>
  </si>
  <si>
    <t>2018NE02373</t>
  </si>
  <si>
    <t>2018NE02372</t>
  </si>
  <si>
    <t>2018NE02371</t>
  </si>
  <si>
    <t>2018NE02370</t>
  </si>
  <si>
    <t>2018NE02369</t>
  </si>
  <si>
    <t>2018NE02368</t>
  </si>
  <si>
    <t>2018NE02367</t>
  </si>
  <si>
    <t>2018NE02366</t>
  </si>
  <si>
    <t>2018NE02365</t>
  </si>
  <si>
    <t>2018NE02364</t>
  </si>
  <si>
    <t>2018NE02363</t>
  </si>
  <si>
    <t>2018NE02362</t>
  </si>
  <si>
    <t>2018NE02361</t>
  </si>
  <si>
    <t>2018NE02360</t>
  </si>
  <si>
    <t>2018NE02359</t>
  </si>
  <si>
    <t>2018NE02358</t>
  </si>
  <si>
    <t>2018NE02356</t>
  </si>
  <si>
    <t>2018NE02355</t>
  </si>
  <si>
    <t>2018NE02354</t>
  </si>
  <si>
    <t>2018NE02353</t>
  </si>
  <si>
    <t>2018NE02352</t>
  </si>
  <si>
    <t>2018NE02351</t>
  </si>
  <si>
    <t>2018NE02350</t>
  </si>
  <si>
    <t>2018NE02347</t>
  </si>
  <si>
    <t>2018NE02346</t>
  </si>
  <si>
    <t>2018NE02344</t>
  </si>
  <si>
    <t>2018NE02343</t>
  </si>
  <si>
    <t>2018NE02342</t>
  </si>
  <si>
    <t>2018NE02341</t>
  </si>
  <si>
    <t>2018NE02340</t>
  </si>
  <si>
    <t>2018NE02339</t>
  </si>
  <si>
    <t>2018NE02338</t>
  </si>
  <si>
    <t>2018NE02337</t>
  </si>
  <si>
    <t>2018NE02336</t>
  </si>
  <si>
    <t>2018NE02335</t>
  </si>
  <si>
    <t>2018NE02332</t>
  </si>
  <si>
    <t>2018NE02331</t>
  </si>
  <si>
    <t>2018NE02330</t>
  </si>
  <si>
    <t>2018NE02329</t>
  </si>
  <si>
    <t>2018NE02327</t>
  </si>
  <si>
    <t>2018NE02326</t>
  </si>
  <si>
    <t>광릉요강꽃</t>
    <phoneticPr fontId="1" type="noConversion"/>
  </si>
  <si>
    <t>2018NE02325</t>
  </si>
  <si>
    <t>2018NE02324</t>
  </si>
  <si>
    <t>2018NE02323</t>
  </si>
  <si>
    <t>2018NE02322</t>
  </si>
  <si>
    <t>2018NE02321</t>
  </si>
  <si>
    <t>2018NE02320</t>
  </si>
  <si>
    <t>2018NE02319</t>
  </si>
  <si>
    <t>2018NE02316</t>
  </si>
  <si>
    <t>2018NE02315</t>
  </si>
  <si>
    <t>2018NE02314</t>
  </si>
  <si>
    <t>2018NE02313</t>
  </si>
  <si>
    <t>2018NE02312</t>
  </si>
  <si>
    <t>2018NE02310</t>
  </si>
  <si>
    <t>2018NE02309</t>
  </si>
  <si>
    <t>2018NE02308</t>
  </si>
  <si>
    <t>2018NE02307</t>
  </si>
  <si>
    <t>2018NE02306</t>
  </si>
  <si>
    <t>2018NE02305</t>
  </si>
  <si>
    <t>2018NE02304</t>
  </si>
  <si>
    <t>2018NE02303</t>
  </si>
  <si>
    <t>2018NE02302</t>
  </si>
  <si>
    <t>2018NE02301</t>
  </si>
  <si>
    <t>2018NE02300</t>
  </si>
  <si>
    <t>2018NE02299</t>
  </si>
  <si>
    <t>2018NE02297</t>
  </si>
  <si>
    <t>2018NE02295</t>
  </si>
  <si>
    <t>2018NE02294</t>
  </si>
  <si>
    <t>2018NE02293</t>
  </si>
  <si>
    <t>2018NE02291</t>
  </si>
  <si>
    <t>2018NE02290</t>
  </si>
  <si>
    <t>2018NE02288</t>
  </si>
  <si>
    <t>2018NE02287</t>
  </si>
  <si>
    <t>2018NE02286</t>
  </si>
  <si>
    <t>2018NE02285</t>
  </si>
  <si>
    <t>2018NE02284</t>
  </si>
  <si>
    <t>2018NE02283</t>
  </si>
  <si>
    <t>2018NE02282</t>
  </si>
  <si>
    <t>2018NE02281</t>
  </si>
  <si>
    <t>2018NE02280</t>
  </si>
  <si>
    <t>2018NE02279</t>
  </si>
  <si>
    <t>2018NE02278</t>
  </si>
  <si>
    <t>2018NE02277</t>
  </si>
  <si>
    <t>2018NE02276</t>
  </si>
  <si>
    <t>2018NE02275</t>
  </si>
  <si>
    <t>P_018</t>
  </si>
  <si>
    <t>끈끈이귀개</t>
  </si>
  <si>
    <t>2018NE02274</t>
  </si>
  <si>
    <t>2018NE02273</t>
  </si>
  <si>
    <t>2018NE02272</t>
  </si>
  <si>
    <t>2018NE02271</t>
  </si>
  <si>
    <t>2018NE02270</t>
  </si>
  <si>
    <t>2018NE02269</t>
  </si>
  <si>
    <t>2018NE02268</t>
  </si>
  <si>
    <t>2018NE02267</t>
  </si>
  <si>
    <t>2018NE02266</t>
  </si>
  <si>
    <t>2018NE02265</t>
  </si>
  <si>
    <t>2018NE02263</t>
  </si>
  <si>
    <t>2018NE02262</t>
  </si>
  <si>
    <t>2018NE02261</t>
  </si>
  <si>
    <t>2018NE02260</t>
  </si>
  <si>
    <t>2018NE02258</t>
  </si>
  <si>
    <t>2018NE02256</t>
  </si>
  <si>
    <t>2018NE02255</t>
  </si>
  <si>
    <t>2018NE02252</t>
  </si>
  <si>
    <t>2018NE02251</t>
  </si>
  <si>
    <t>2018NE02250</t>
  </si>
  <si>
    <t>2018NE02249</t>
  </si>
  <si>
    <t>2018NE02248</t>
  </si>
  <si>
    <t>2018NE02246</t>
  </si>
  <si>
    <t>2018NE02245</t>
  </si>
  <si>
    <t>2018NE02244</t>
  </si>
  <si>
    <t>2018NE02243</t>
  </si>
  <si>
    <t>2018NE02242</t>
  </si>
  <si>
    <t>2018NE02240</t>
  </si>
  <si>
    <t>2018NE02239</t>
  </si>
  <si>
    <t>2018NE02238</t>
  </si>
  <si>
    <t>2018NE02237</t>
  </si>
  <si>
    <t>2018NE02235</t>
  </si>
  <si>
    <t>2018NE02234</t>
  </si>
  <si>
    <t>2018NE02228</t>
  </si>
  <si>
    <t>2018NE02227</t>
  </si>
  <si>
    <t>2018NE02226</t>
  </si>
  <si>
    <t>2018NE02225</t>
  </si>
  <si>
    <t>2018NE02224</t>
  </si>
  <si>
    <t>2018NE02223</t>
  </si>
  <si>
    <t>2018NE02222</t>
  </si>
  <si>
    <t>2018NE02221</t>
  </si>
  <si>
    <t>2018NE02220</t>
  </si>
  <si>
    <t>2018NE02219</t>
  </si>
  <si>
    <t>2018NE02218</t>
  </si>
  <si>
    <t>2018NE02217</t>
  </si>
  <si>
    <t>2018NE02216</t>
  </si>
  <si>
    <t>2018NE02215</t>
  </si>
  <si>
    <t>2018NE02214</t>
  </si>
  <si>
    <t>2018NE02213</t>
  </si>
  <si>
    <t>2018NE02212</t>
  </si>
  <si>
    <t>2018NE02211</t>
  </si>
  <si>
    <t>2018NE02210</t>
  </si>
  <si>
    <t>2018NE02209</t>
  </si>
  <si>
    <t>2018NE02208</t>
  </si>
  <si>
    <t>2018NE02207</t>
  </si>
  <si>
    <t>2018NE02206</t>
  </si>
  <si>
    <t>2018NE02205</t>
  </si>
  <si>
    <t>2018NE02204</t>
  </si>
  <si>
    <t>2018NE02203</t>
  </si>
  <si>
    <t>2018NE02202</t>
  </si>
  <si>
    <t>2018NE02201</t>
  </si>
  <si>
    <t>2018NE02200</t>
  </si>
  <si>
    <t>2018NE02199</t>
  </si>
  <si>
    <t>2018NE02198</t>
  </si>
  <si>
    <t>2018NE02197</t>
  </si>
  <si>
    <t>2018NE02196</t>
  </si>
  <si>
    <t>2018NE02195</t>
  </si>
  <si>
    <t>2018NE02194</t>
  </si>
  <si>
    <t>단양쑥부쟁이</t>
    <phoneticPr fontId="1" type="noConversion"/>
  </si>
  <si>
    <t>2018NE02193</t>
  </si>
  <si>
    <t>2018NE02192</t>
  </si>
  <si>
    <t>2018NE02191</t>
  </si>
  <si>
    <t>2018NE02190</t>
  </si>
  <si>
    <t>2018NE02189</t>
  </si>
  <si>
    <t>2018NE02187</t>
  </si>
  <si>
    <t>2018NE02186</t>
  </si>
  <si>
    <t>2018NE02185</t>
  </si>
  <si>
    <t>2018NE02184</t>
  </si>
  <si>
    <t>2018NE02183</t>
  </si>
  <si>
    <t>2018NE02182</t>
  </si>
  <si>
    <t>2018NE02181</t>
  </si>
  <si>
    <t>2018NE02180</t>
  </si>
  <si>
    <t>2018NE02179</t>
  </si>
  <si>
    <t>2018NE02178</t>
  </si>
  <si>
    <t>2018NE02177</t>
  </si>
  <si>
    <t>2018NE02176</t>
  </si>
  <si>
    <t>2018NE02174</t>
  </si>
  <si>
    <t>2018NE02173</t>
  </si>
  <si>
    <t>2018NE02172</t>
  </si>
  <si>
    <t>2018NE02171</t>
  </si>
  <si>
    <t>2018NE02170</t>
  </si>
  <si>
    <t>2018NE02169</t>
  </si>
  <si>
    <t>2018NE02168</t>
  </si>
  <si>
    <t>2018NE02167</t>
  </si>
  <si>
    <t>2018NE02166</t>
  </si>
  <si>
    <t>2018NE02165</t>
  </si>
  <si>
    <t>2018NE02164</t>
  </si>
  <si>
    <t>2018NE02163</t>
  </si>
  <si>
    <t>2018NE02162</t>
  </si>
  <si>
    <t>2018NE02161</t>
  </si>
  <si>
    <t>2018NE02160</t>
  </si>
  <si>
    <t>2018NE02159</t>
  </si>
  <si>
    <t>2018NE02158</t>
  </si>
  <si>
    <t>2018NE02157</t>
  </si>
  <si>
    <t>2018NE02156</t>
  </si>
  <si>
    <t>2018NE02155</t>
  </si>
  <si>
    <t>2018NE02154</t>
  </si>
  <si>
    <t>2018NE02153</t>
  </si>
  <si>
    <t>2018NE02152</t>
  </si>
  <si>
    <t>2018NE02151</t>
  </si>
  <si>
    <t>2018NE02150</t>
  </si>
  <si>
    <t>2018NE02149</t>
  </si>
  <si>
    <t>2018NE02148</t>
  </si>
  <si>
    <t>2018NE02147</t>
  </si>
  <si>
    <t>2018NE02145</t>
  </si>
  <si>
    <t>2018NE02144</t>
  </si>
  <si>
    <t>2018NE02143</t>
  </si>
  <si>
    <t>2018NE02142</t>
  </si>
  <si>
    <t>2018NE02141</t>
  </si>
  <si>
    <t>2018NE02139</t>
  </si>
  <si>
    <t>2018NE02138</t>
  </si>
  <si>
    <t>P_035</t>
  </si>
  <si>
    <t>대흥란</t>
  </si>
  <si>
    <t>2018NE02128</t>
  </si>
  <si>
    <t>2018NE02127</t>
  </si>
  <si>
    <t>2018NE02126</t>
  </si>
  <si>
    <t>2018NE02125</t>
  </si>
  <si>
    <t>2018NE02124</t>
  </si>
  <si>
    <t>2018NE02123</t>
  </si>
  <si>
    <t>2018NE02118</t>
  </si>
  <si>
    <t>2018NE02117</t>
  </si>
  <si>
    <t>2018NE02115</t>
  </si>
  <si>
    <t>2018NE02114</t>
  </si>
  <si>
    <t>2018NE02113</t>
  </si>
  <si>
    <t>2018NE02112</t>
  </si>
  <si>
    <t>2018NE02107</t>
  </si>
  <si>
    <t>2018NE02103</t>
  </si>
  <si>
    <t>2018NE02102</t>
  </si>
  <si>
    <t>P_040</t>
  </si>
  <si>
    <t>백운란</t>
  </si>
  <si>
    <t>2018NE02096</t>
  </si>
  <si>
    <t>2018NE02093</t>
  </si>
  <si>
    <t>P_019</t>
  </si>
  <si>
    <t>매화마름</t>
  </si>
  <si>
    <t>2018NE02092</t>
  </si>
  <si>
    <t>2018NE02091</t>
  </si>
  <si>
    <t>2018NE02087</t>
  </si>
  <si>
    <t>2018NE02083</t>
  </si>
  <si>
    <t>2018NE02079</t>
  </si>
  <si>
    <t>2018NE02077</t>
  </si>
  <si>
    <t>2018NE02076</t>
  </si>
  <si>
    <t>2018NE02074</t>
  </si>
  <si>
    <t>2018NE02073</t>
  </si>
  <si>
    <t>2018NE02072</t>
  </si>
  <si>
    <t>2018NE02071</t>
  </si>
  <si>
    <t>2018NE02069</t>
  </si>
  <si>
    <t>2018NE02068</t>
  </si>
  <si>
    <t>2018NE02067</t>
  </si>
  <si>
    <t>2018NE02066</t>
  </si>
  <si>
    <t>2018NE02065</t>
  </si>
  <si>
    <t>2018NE02064</t>
  </si>
  <si>
    <t>2018NE02063</t>
  </si>
  <si>
    <t>2018NE02060</t>
  </si>
  <si>
    <t>2018NE02058</t>
  </si>
  <si>
    <t>2018NE02057</t>
  </si>
  <si>
    <t>2018NE02056</t>
  </si>
  <si>
    <t>2018NE02055</t>
  </si>
  <si>
    <t>2018NE02050</t>
  </si>
  <si>
    <t>2018NE02049</t>
  </si>
  <si>
    <t>2018NE02048</t>
  </si>
  <si>
    <t>2018NE02047</t>
  </si>
  <si>
    <t>2018NE02043</t>
  </si>
  <si>
    <t>2018NE02042</t>
  </si>
  <si>
    <t>2018NE02041</t>
  </si>
  <si>
    <t>2018NE02039</t>
  </si>
  <si>
    <t>2018NE02038</t>
  </si>
  <si>
    <t>2018NE02037</t>
  </si>
  <si>
    <t>2018NE02031</t>
  </si>
  <si>
    <t>2018NE02030</t>
  </si>
  <si>
    <t>2018NE02029</t>
  </si>
  <si>
    <t>2018NE02028</t>
  </si>
  <si>
    <t>2018NE02027</t>
  </si>
  <si>
    <t>2018NE02026</t>
  </si>
  <si>
    <t>2018NE02025</t>
  </si>
  <si>
    <t>2018NE02024</t>
  </si>
  <si>
    <t>2018NE02023</t>
  </si>
  <si>
    <t>2018NE02022</t>
  </si>
  <si>
    <t>2018NE02021</t>
  </si>
  <si>
    <t>2018NE02020</t>
  </si>
  <si>
    <t>2018NE02019</t>
  </si>
  <si>
    <t>2018NE02018</t>
  </si>
  <si>
    <t>2018NE02017</t>
  </si>
  <si>
    <t>2018NE02016</t>
  </si>
  <si>
    <t>2018NE02015</t>
  </si>
  <si>
    <t>2018NE02013</t>
  </si>
  <si>
    <t>2018NE02012</t>
  </si>
  <si>
    <t>2018NE02011</t>
  </si>
  <si>
    <t>2018NE02010</t>
  </si>
  <si>
    <t>2018NE02009</t>
  </si>
  <si>
    <t>2018NE02008</t>
  </si>
  <si>
    <t>2018NE02007</t>
  </si>
  <si>
    <t>2018NE02006</t>
  </si>
  <si>
    <t>2018NE02005</t>
  </si>
  <si>
    <t>2018NE02004</t>
  </si>
  <si>
    <t>2018NE02003</t>
  </si>
  <si>
    <t>2018NE02002</t>
  </si>
  <si>
    <t>2018NE02001</t>
  </si>
  <si>
    <t>2018NE02000</t>
  </si>
  <si>
    <t>2018NE01997</t>
  </si>
  <si>
    <t>2018NE01996</t>
  </si>
  <si>
    <t>2018NE01994</t>
  </si>
  <si>
    <t>2018NE01992</t>
  </si>
  <si>
    <t>2018NE01987</t>
  </si>
  <si>
    <t>2018NE01985</t>
  </si>
  <si>
    <t>2018NE01984</t>
  </si>
  <si>
    <t>2018NE01983</t>
  </si>
  <si>
    <t>2018NE01982</t>
  </si>
  <si>
    <t>2018NE01981</t>
  </si>
  <si>
    <t>2018NE01980</t>
  </si>
  <si>
    <t>2018NE01979</t>
  </si>
  <si>
    <t>2018NE01978</t>
  </si>
  <si>
    <t>2018NE01977</t>
  </si>
  <si>
    <t>2018NE01976</t>
  </si>
  <si>
    <t>2018NE01975</t>
  </si>
  <si>
    <t>2018NE01974</t>
  </si>
  <si>
    <t>2018NE01973</t>
  </si>
  <si>
    <t>2018NE01971</t>
  </si>
  <si>
    <t>2018NE01970</t>
  </si>
  <si>
    <t>2018NE01969</t>
  </si>
  <si>
    <t>2018NE01968</t>
  </si>
  <si>
    <t>2018NE01967</t>
  </si>
  <si>
    <t>2018NE01966</t>
  </si>
  <si>
    <t>2018NE01965</t>
  </si>
  <si>
    <t>2018NE01964</t>
  </si>
  <si>
    <t>2018NE01963</t>
  </si>
  <si>
    <t>2018NE01962</t>
  </si>
  <si>
    <t>2018NE01961</t>
  </si>
  <si>
    <t>2018NE01960</t>
  </si>
  <si>
    <t>2018NE01959</t>
  </si>
  <si>
    <t>2018NE01958</t>
  </si>
  <si>
    <t>2018NE01957</t>
  </si>
  <si>
    <t>2018NE01956</t>
  </si>
  <si>
    <t>2018NE01955</t>
  </si>
  <si>
    <t>2018NE01954</t>
  </si>
  <si>
    <t>2018NE01953</t>
  </si>
  <si>
    <t>2018NE01952</t>
  </si>
  <si>
    <t>2018NE01951</t>
  </si>
  <si>
    <t>2018NE01950</t>
  </si>
  <si>
    <t>2018NE01949</t>
  </si>
  <si>
    <t>2018NE01948</t>
  </si>
  <si>
    <t>2018NE01947</t>
  </si>
  <si>
    <t>2018NE01946</t>
  </si>
  <si>
    <t>2018NE01945</t>
  </si>
  <si>
    <t>2018NE01944</t>
  </si>
  <si>
    <t>2018NE01943</t>
  </si>
  <si>
    <t>2018NE01942</t>
  </si>
  <si>
    <t>2018NE01941</t>
  </si>
  <si>
    <t>2018NE01940</t>
  </si>
  <si>
    <t>2018NE01939</t>
  </si>
  <si>
    <t>2018NE01938</t>
  </si>
  <si>
    <t>2018NE01937</t>
  </si>
  <si>
    <t>2018NE01936</t>
  </si>
  <si>
    <t>2018NE01935</t>
  </si>
  <si>
    <t>2018NE01934</t>
  </si>
  <si>
    <t>2018NE01933</t>
  </si>
  <si>
    <t>2018NE01932</t>
  </si>
  <si>
    <t>2018NE01931</t>
  </si>
  <si>
    <t>2018NE01929</t>
  </si>
  <si>
    <t>2018NE01928</t>
  </si>
  <si>
    <t>2018NE01924</t>
  </si>
  <si>
    <t>2018NE01923</t>
  </si>
  <si>
    <t>2018NE01922</t>
  </si>
  <si>
    <t>2018NE01921</t>
  </si>
  <si>
    <t>2018NE01920</t>
  </si>
  <si>
    <t>2018NE01919</t>
  </si>
  <si>
    <t>2018NE01918</t>
  </si>
  <si>
    <t>2018NE01917</t>
  </si>
  <si>
    <t>2018NE01916</t>
  </si>
  <si>
    <t>2018NE01915</t>
  </si>
  <si>
    <t>2018NE01914</t>
  </si>
  <si>
    <t>2018NE01912</t>
  </si>
  <si>
    <t>2018NE01911</t>
  </si>
  <si>
    <t>2018NE01909</t>
  </si>
  <si>
    <t>2018NE01908</t>
  </si>
  <si>
    <t>2018NE01907</t>
  </si>
  <si>
    <t>2018NE01906</t>
  </si>
  <si>
    <t>2018NE01905</t>
  </si>
  <si>
    <t>2018NE01902</t>
  </si>
  <si>
    <t>2018NE01901</t>
  </si>
  <si>
    <t>2018NE01900</t>
  </si>
  <si>
    <t>2018NE01899</t>
  </si>
  <si>
    <t>2018NE01898</t>
  </si>
  <si>
    <t>2018NE01897</t>
  </si>
  <si>
    <t>2018NE01896</t>
  </si>
  <si>
    <t>2018NE01895</t>
  </si>
  <si>
    <t>2018NE01892</t>
  </si>
  <si>
    <t>2018NE01891</t>
  </si>
  <si>
    <t>2018NE01890</t>
  </si>
  <si>
    <t>2018NE01889</t>
  </si>
  <si>
    <t>2018NE01888</t>
  </si>
  <si>
    <t>2018NE01887</t>
  </si>
  <si>
    <t>2018NE01886</t>
  </si>
  <si>
    <t>2018NE01883</t>
  </si>
  <si>
    <t>2018NE01882</t>
  </si>
  <si>
    <t>2018NE01881</t>
  </si>
  <si>
    <t>2018NE01880</t>
  </si>
  <si>
    <t>2018NE01879</t>
  </si>
  <si>
    <t>2018NE01878</t>
  </si>
  <si>
    <t>2018NE01876</t>
  </si>
  <si>
    <t>2018NE01875</t>
  </si>
  <si>
    <t>2018NE01874</t>
  </si>
  <si>
    <t>2018NE01873</t>
  </si>
  <si>
    <t>2018NE01872</t>
  </si>
  <si>
    <t>2018NE01871</t>
  </si>
  <si>
    <t>2018NE01867</t>
  </si>
  <si>
    <t>2018NE01866</t>
  </si>
  <si>
    <t>2018NE01865</t>
  </si>
  <si>
    <t>2018NE01864</t>
  </si>
  <si>
    <t>2018NE01863</t>
  </si>
  <si>
    <t>2018NE01862</t>
  </si>
  <si>
    <t>2018NE01861</t>
  </si>
  <si>
    <t>2018NE01860</t>
  </si>
  <si>
    <t>2018NE01859</t>
  </si>
  <si>
    <t>2018NE01856</t>
  </si>
  <si>
    <t>2018NE01855</t>
  </si>
  <si>
    <t>2018NE01854</t>
  </si>
  <si>
    <t>2018NE01853</t>
  </si>
  <si>
    <t>2018NE01852</t>
  </si>
  <si>
    <t>2018NE01849</t>
  </si>
  <si>
    <t>2018NE01848</t>
  </si>
  <si>
    <t>2018NE01845</t>
  </si>
  <si>
    <t>2018NE01843</t>
  </si>
  <si>
    <t>2018NE01841</t>
  </si>
  <si>
    <t>2018NE01840</t>
  </si>
  <si>
    <t>2018NE01839</t>
  </si>
  <si>
    <t>2018NE01838</t>
  </si>
  <si>
    <t>2018NE01837</t>
  </si>
  <si>
    <t>2018NE01834</t>
  </si>
  <si>
    <t>2018NE01832</t>
  </si>
  <si>
    <t>2018NE01830</t>
  </si>
  <si>
    <t>2018NE01829</t>
  </si>
  <si>
    <t>2018NE01828</t>
  </si>
  <si>
    <t>2018NE01820</t>
  </si>
  <si>
    <t>2018NE01818</t>
  </si>
  <si>
    <t>2018NE01814</t>
  </si>
  <si>
    <t>2018NE01813</t>
  </si>
  <si>
    <t>2018NE01812</t>
  </si>
  <si>
    <t>2018NE01811</t>
  </si>
  <si>
    <t>2018NE01810</t>
  </si>
  <si>
    <t>2018NE01804</t>
  </si>
  <si>
    <t>2018NE01803</t>
  </si>
  <si>
    <t>2018NE01802</t>
  </si>
  <si>
    <t>2018NE01801</t>
  </si>
  <si>
    <t>2018NE01799</t>
  </si>
  <si>
    <t>2018NE01798</t>
  </si>
  <si>
    <t>2018NE01797</t>
  </si>
  <si>
    <t>2018NE01796</t>
  </si>
  <si>
    <t>2018NE01795</t>
  </si>
  <si>
    <t>2018NE01792</t>
  </si>
  <si>
    <t>2018NE01791</t>
  </si>
  <si>
    <t>2018NE01790</t>
  </si>
  <si>
    <t>2018NE01789</t>
  </si>
  <si>
    <t>2018NE01788</t>
  </si>
  <si>
    <t>2018NE01787</t>
  </si>
  <si>
    <t>정향풀</t>
    <phoneticPr fontId="1" type="noConversion"/>
  </si>
  <si>
    <t>2018NE01786</t>
  </si>
  <si>
    <t>2018NE01783</t>
  </si>
  <si>
    <t>2018NE01781</t>
  </si>
  <si>
    <t>2018NE01775</t>
  </si>
  <si>
    <t>2018NE01774</t>
  </si>
  <si>
    <t>2018NE01773</t>
  </si>
  <si>
    <t>2018NE01772</t>
  </si>
  <si>
    <t>2018NE01771</t>
  </si>
  <si>
    <t>2018NE01770</t>
  </si>
  <si>
    <t>2018NE01769</t>
  </si>
  <si>
    <t>2018NE01767</t>
  </si>
  <si>
    <t>2018NE01764</t>
  </si>
  <si>
    <t>2018NE01763</t>
  </si>
  <si>
    <t>2018NE01761</t>
  </si>
  <si>
    <t>2018NE01760</t>
  </si>
  <si>
    <t>2018NE01759</t>
  </si>
  <si>
    <t>2018NE01758</t>
  </si>
  <si>
    <t>지네발란</t>
    <phoneticPr fontId="1" type="noConversion"/>
  </si>
  <si>
    <t>2018NE01757</t>
  </si>
  <si>
    <t>2018NE01756</t>
  </si>
  <si>
    <t>2018NE01755</t>
  </si>
  <si>
    <t>2018NE01753</t>
  </si>
  <si>
    <t>2018NE01752</t>
  </si>
  <si>
    <t>2018NE01751</t>
  </si>
  <si>
    <t>2018NE01749</t>
  </si>
  <si>
    <t>2018NE01748</t>
  </si>
  <si>
    <t>2018NE01747</t>
  </si>
  <si>
    <t>2018NE01745</t>
  </si>
  <si>
    <t>2018NE01744</t>
  </si>
  <si>
    <t>2018NE01743</t>
  </si>
  <si>
    <t>2018NE01742</t>
  </si>
  <si>
    <t>2018NE01741</t>
  </si>
  <si>
    <t>2018NE01740</t>
  </si>
  <si>
    <t>2018NE01739</t>
  </si>
  <si>
    <t>2018NE01737</t>
  </si>
  <si>
    <t>2018NE01736</t>
  </si>
  <si>
    <t>차걸이란</t>
    <phoneticPr fontId="1" type="noConversion"/>
  </si>
  <si>
    <t>2018NE01735</t>
  </si>
  <si>
    <t>2018NE01734</t>
  </si>
  <si>
    <t>2018NE01733</t>
  </si>
  <si>
    <t>2018NE01731</t>
  </si>
  <si>
    <t>2018NE01726</t>
  </si>
  <si>
    <t>2018NE01723</t>
  </si>
  <si>
    <t>2018NE01719</t>
  </si>
  <si>
    <t>2018NE01718</t>
  </si>
  <si>
    <t>2018NE01717</t>
  </si>
  <si>
    <t>2018NE01716</t>
  </si>
  <si>
    <t>2018NE01715</t>
  </si>
  <si>
    <t>2018NE01714</t>
  </si>
  <si>
    <t>2018NE01713</t>
  </si>
  <si>
    <t>2018NE01712</t>
  </si>
  <si>
    <t>2018NE01711</t>
  </si>
  <si>
    <t>2018NE01710</t>
  </si>
  <si>
    <t>2018NE01709</t>
  </si>
  <si>
    <t>2018NE01708</t>
  </si>
  <si>
    <t>2018NE01707</t>
  </si>
  <si>
    <t>2018NE01706</t>
  </si>
  <si>
    <t>2018NE01705</t>
  </si>
  <si>
    <t>2018NE01704</t>
  </si>
  <si>
    <t>2018NE01703</t>
  </si>
  <si>
    <t>2018NE01702</t>
  </si>
  <si>
    <t>털복주머니란</t>
    <phoneticPr fontId="1" type="noConversion"/>
  </si>
  <si>
    <t>2018NE01701</t>
  </si>
  <si>
    <t>2018NE01700</t>
  </si>
  <si>
    <t>2018NE01699</t>
  </si>
  <si>
    <t>2018NE01698</t>
  </si>
  <si>
    <t>2018NE01693</t>
  </si>
  <si>
    <t>2018NE01692</t>
  </si>
  <si>
    <t>2018NE01691</t>
  </si>
  <si>
    <t>2018NE01690</t>
  </si>
  <si>
    <t>2018NE01689</t>
  </si>
  <si>
    <t>2018NE01688</t>
  </si>
  <si>
    <t>2018NE01687</t>
  </si>
  <si>
    <t>2018NE01685</t>
  </si>
  <si>
    <t>2018NE01682</t>
  </si>
  <si>
    <t>2018NE01677</t>
  </si>
  <si>
    <t>2018NE01672</t>
  </si>
  <si>
    <t>2018NE01669</t>
  </si>
  <si>
    <t>2018NE01665</t>
  </si>
  <si>
    <t>2018NE01663</t>
  </si>
  <si>
    <t>2018NE01660</t>
  </si>
  <si>
    <t>2018NE01653</t>
  </si>
  <si>
    <t>2018NE01648</t>
  </si>
  <si>
    <t>2018NE01647</t>
  </si>
  <si>
    <t>2018NE01646</t>
  </si>
  <si>
    <t>2018NE01645</t>
  </si>
  <si>
    <t>2018NE01644</t>
  </si>
  <si>
    <t>2018NE01643</t>
  </si>
  <si>
    <t>2018NE01642</t>
  </si>
  <si>
    <t>2018NE01641</t>
  </si>
  <si>
    <t>2018NE01640</t>
  </si>
  <si>
    <t>2018NE01639</t>
  </si>
  <si>
    <t>2018NE01637</t>
  </si>
  <si>
    <t>2018NE01635</t>
  </si>
  <si>
    <t>2018NE01634</t>
  </si>
  <si>
    <t>2018NE01628</t>
  </si>
  <si>
    <t>2018NE01627</t>
  </si>
  <si>
    <t>2018NE01626</t>
  </si>
  <si>
    <t>고리도롱뇽</t>
    <phoneticPr fontId="1" type="noConversion"/>
  </si>
  <si>
    <t>2018NE01624</t>
  </si>
  <si>
    <t>2018NE01619</t>
  </si>
  <si>
    <t>2018NE01618</t>
  </si>
  <si>
    <t>2018NE01617</t>
  </si>
  <si>
    <t>2018NE01615</t>
  </si>
  <si>
    <t>2018NE01613</t>
  </si>
  <si>
    <t>2018NE01612</t>
  </si>
  <si>
    <t>2018NE01609</t>
  </si>
  <si>
    <t>2018NE01607</t>
  </si>
  <si>
    <t>2018NE01604</t>
  </si>
  <si>
    <t>2018NE01600</t>
  </si>
  <si>
    <t>2018NE01599</t>
  </si>
  <si>
    <t>2018NE01597</t>
  </si>
  <si>
    <t>2018NE01596</t>
  </si>
  <si>
    <t>2018NE01595</t>
  </si>
  <si>
    <t>2018NE01594</t>
  </si>
  <si>
    <t>2018NE01593</t>
  </si>
  <si>
    <t>2018NE01590</t>
  </si>
  <si>
    <t>2018NE01589</t>
  </si>
  <si>
    <t>2018NE01588</t>
  </si>
  <si>
    <t>2018NE01585</t>
  </si>
  <si>
    <t>2018NE01583</t>
  </si>
  <si>
    <t>2018NE01582</t>
  </si>
  <si>
    <t>2018NE01580</t>
  </si>
  <si>
    <t>2018NE01578</t>
  </si>
  <si>
    <t>2018NE01576</t>
  </si>
  <si>
    <t>2018NE01575</t>
  </si>
  <si>
    <t>2018NE01573</t>
  </si>
  <si>
    <t>2018NE01572</t>
  </si>
  <si>
    <t>2018NE01571</t>
  </si>
  <si>
    <t>2018NE01570</t>
  </si>
  <si>
    <t>2018NE01568</t>
  </si>
  <si>
    <t>2018NE01567</t>
  </si>
  <si>
    <t>2018NE01565</t>
  </si>
  <si>
    <t>2018NE01564</t>
  </si>
  <si>
    <t>2018NE01563</t>
  </si>
  <si>
    <t>2018NE01562</t>
  </si>
  <si>
    <t>2018NE01561</t>
  </si>
  <si>
    <t>2018NE01560</t>
  </si>
  <si>
    <t>2018NE01559</t>
  </si>
  <si>
    <t>2018NE01558</t>
  </si>
  <si>
    <t>2018NE01557</t>
  </si>
  <si>
    <t>2018NE01556</t>
  </si>
  <si>
    <t>2018NE01555</t>
  </si>
  <si>
    <t>2018NE01554</t>
  </si>
  <si>
    <t>2018NE01553</t>
  </si>
  <si>
    <t>2018NE01552</t>
  </si>
  <si>
    <t>2018NE01551</t>
  </si>
  <si>
    <t>2018NE01550</t>
  </si>
  <si>
    <t>2018NE01547</t>
  </si>
  <si>
    <t>2018NE01545</t>
  </si>
  <si>
    <t>오산시</t>
  </si>
  <si>
    <t>2018NE01544</t>
  </si>
  <si>
    <t>2018NE01543</t>
  </si>
  <si>
    <t>2018NE01542</t>
  </si>
  <si>
    <t>2018NE01541</t>
  </si>
  <si>
    <t>2018NE01540</t>
  </si>
  <si>
    <t>2018NE01538</t>
  </si>
  <si>
    <t>2018NE01537</t>
  </si>
  <si>
    <t>2018NE01536</t>
  </si>
  <si>
    <t>2018NE01535</t>
  </si>
  <si>
    <t>2018NE01533</t>
  </si>
  <si>
    <t>2018NE01532</t>
  </si>
  <si>
    <t>2018NE01531</t>
  </si>
  <si>
    <t>2018NE01530</t>
  </si>
  <si>
    <t>2018NE01529</t>
  </si>
  <si>
    <t>2018NE01528</t>
  </si>
  <si>
    <t>2018NE01527</t>
  </si>
  <si>
    <t>2018NE01526</t>
  </si>
  <si>
    <t>2018NE01525</t>
  </si>
  <si>
    <t>2018NE01524</t>
  </si>
  <si>
    <t>2018NE01523</t>
  </si>
  <si>
    <t>2018NE01522</t>
  </si>
  <si>
    <t>2018NE01521</t>
  </si>
  <si>
    <t>2018NE01520</t>
  </si>
  <si>
    <t>2018NE01519</t>
  </si>
  <si>
    <t>2018NE01517</t>
  </si>
  <si>
    <t>2018NE01516</t>
  </si>
  <si>
    <t>2018NE01513</t>
  </si>
  <si>
    <t>2018NE01510</t>
  </si>
  <si>
    <t>가는돌고기</t>
  </si>
  <si>
    <t>2018NE01496</t>
  </si>
  <si>
    <t>2018NE01493</t>
  </si>
  <si>
    <t>F_013</t>
  </si>
  <si>
    <t>다묵장어</t>
  </si>
  <si>
    <t>2018NE01492</t>
  </si>
  <si>
    <t>2018NE01490</t>
  </si>
  <si>
    <t>2018NE01486</t>
  </si>
  <si>
    <t>2018NE01483</t>
  </si>
  <si>
    <t>2018NE01482</t>
  </si>
  <si>
    <t>2018NE01481</t>
  </si>
  <si>
    <t>2018NE01479</t>
  </si>
  <si>
    <t>2018NE01476</t>
  </si>
  <si>
    <t>2018NE01474</t>
  </si>
  <si>
    <t>2018NE01471</t>
  </si>
  <si>
    <t>2018NE01467</t>
  </si>
  <si>
    <t>2018NE01461</t>
  </si>
  <si>
    <t>2018NE01459</t>
  </si>
  <si>
    <t>2018NE01458</t>
  </si>
  <si>
    <t>2018NE01454</t>
  </si>
  <si>
    <t>2018NE01452</t>
  </si>
  <si>
    <t>2018NE01451</t>
  </si>
  <si>
    <t>2018NE01449</t>
  </si>
  <si>
    <t>2018NE01447</t>
  </si>
  <si>
    <t>2018NE01446</t>
  </si>
  <si>
    <t>2018NE01445</t>
  </si>
  <si>
    <t>2018NE01443</t>
  </si>
  <si>
    <t>2018NE01441</t>
  </si>
  <si>
    <t>2018NE01440</t>
  </si>
  <si>
    <t>2018NE01439</t>
  </si>
  <si>
    <t>2018NE01435</t>
  </si>
  <si>
    <t>2018NE01430</t>
  </si>
  <si>
    <t>2018NE01429</t>
  </si>
  <si>
    <t>2018NE01428</t>
  </si>
  <si>
    <t>2018NE01420</t>
  </si>
  <si>
    <t>2018NE01419</t>
  </si>
  <si>
    <t>2018NE01418</t>
  </si>
  <si>
    <t>2018NE01417</t>
  </si>
  <si>
    <t>2018NE01411</t>
  </si>
  <si>
    <t>2018NE01410</t>
  </si>
  <si>
    <t>2018NE01408</t>
  </si>
  <si>
    <t>2018NE01407</t>
  </si>
  <si>
    <t>2018NE01406</t>
  </si>
  <si>
    <t>2018NE01405</t>
  </si>
  <si>
    <t>2018NE01404</t>
  </si>
  <si>
    <t>2018NE01403</t>
  </si>
  <si>
    <t>2018NE01402</t>
  </si>
  <si>
    <t>2018NE01401</t>
  </si>
  <si>
    <t>2018NE01400</t>
  </si>
  <si>
    <t>2018NE01399</t>
  </si>
  <si>
    <t>2018NE01398</t>
  </si>
  <si>
    <t>2018NE01397</t>
  </si>
  <si>
    <t>2018NE01395</t>
  </si>
  <si>
    <t>2018NE01394</t>
  </si>
  <si>
    <t>2018NE01392</t>
  </si>
  <si>
    <t>2018NE01389</t>
  </si>
  <si>
    <t>2018NE01388</t>
  </si>
  <si>
    <t>2018NE01387</t>
  </si>
  <si>
    <t>2018NE01386</t>
  </si>
  <si>
    <t>2018NE01385</t>
  </si>
  <si>
    <t>꺽저기</t>
  </si>
  <si>
    <t>2018NE01384</t>
  </si>
  <si>
    <t>2018NE01383</t>
  </si>
  <si>
    <t>돌상어</t>
  </si>
  <si>
    <t>2018NE01382</t>
  </si>
  <si>
    <t>2018NE01378</t>
  </si>
  <si>
    <t>2018NE01376</t>
  </si>
  <si>
    <t>2018NE01375</t>
  </si>
  <si>
    <t>2018NE01374</t>
  </si>
  <si>
    <t>2018NE01368</t>
  </si>
  <si>
    <t>2018NE01366</t>
  </si>
  <si>
    <t>2018NE01365</t>
  </si>
  <si>
    <t>2018NE01364</t>
  </si>
  <si>
    <t>2018NE01363</t>
  </si>
  <si>
    <t>2018NE01362</t>
  </si>
  <si>
    <t>꾸구리</t>
  </si>
  <si>
    <t>2018NE01361</t>
  </si>
  <si>
    <t>2018NE01360</t>
  </si>
  <si>
    <t>2018NE01359</t>
  </si>
  <si>
    <t>2018NE01357</t>
  </si>
  <si>
    <t>2018NE01354</t>
  </si>
  <si>
    <t>2018NE01353</t>
  </si>
  <si>
    <t>2018NE01349</t>
  </si>
  <si>
    <t>2018NE01348</t>
  </si>
  <si>
    <t>2018NE01347</t>
  </si>
  <si>
    <t>2018NE01346</t>
  </si>
  <si>
    <t>F_010</t>
  </si>
  <si>
    <t>꼬치동자개</t>
  </si>
  <si>
    <t>2018NE01342</t>
  </si>
  <si>
    <t>2018NE01341</t>
  </si>
  <si>
    <t>2018NE01340</t>
  </si>
  <si>
    <t>2018NE01338</t>
  </si>
  <si>
    <t>2018NE01337</t>
  </si>
  <si>
    <t>2018NE01336</t>
  </si>
  <si>
    <t>2018NE01331</t>
  </si>
  <si>
    <t>2018NE01329</t>
  </si>
  <si>
    <t>2018NE01328</t>
  </si>
  <si>
    <t>2018NE01325</t>
  </si>
  <si>
    <t>2018NE01324</t>
  </si>
  <si>
    <t>2018NE01321</t>
  </si>
  <si>
    <t>2018NE01309</t>
  </si>
  <si>
    <t>2018NE01308</t>
  </si>
  <si>
    <t>2018NE01305</t>
  </si>
  <si>
    <t>2018NE01298</t>
  </si>
  <si>
    <t>2018NE01297</t>
  </si>
  <si>
    <t>2018NE01296</t>
  </si>
  <si>
    <t>2018NE01295</t>
  </si>
  <si>
    <t>2018NE01294</t>
  </si>
  <si>
    <t>2018NE01293</t>
  </si>
  <si>
    <t>2018NE01292</t>
  </si>
  <si>
    <t>2018NE01291</t>
  </si>
  <si>
    <t>2018NE01289</t>
  </si>
  <si>
    <t>2018NE01287</t>
  </si>
  <si>
    <t>2018NE01286</t>
  </si>
  <si>
    <t>2018NE01285</t>
  </si>
  <si>
    <t>2018NE01284</t>
  </si>
  <si>
    <t>2018NE01283</t>
  </si>
  <si>
    <t>2018NE01282</t>
  </si>
  <si>
    <t>2018NE01281</t>
  </si>
  <si>
    <t>2018NE01280</t>
  </si>
  <si>
    <t>2018NE01279</t>
  </si>
  <si>
    <t>2018NE01275</t>
  </si>
  <si>
    <t>2018NE01273</t>
  </si>
  <si>
    <t>2018NE01272</t>
  </si>
  <si>
    <t>2018NE01266</t>
  </si>
  <si>
    <t>2018NE01261</t>
  </si>
  <si>
    <t>2018NE01260</t>
  </si>
  <si>
    <t>2018NE01256</t>
  </si>
  <si>
    <t>2018NE01250</t>
  </si>
  <si>
    <t>2018NE01241</t>
  </si>
  <si>
    <t>2018NE01238</t>
  </si>
  <si>
    <t>2018NE01232</t>
  </si>
  <si>
    <t>2018NE01227</t>
  </si>
  <si>
    <t>2018NE01226</t>
  </si>
  <si>
    <t>2018NE01224</t>
  </si>
  <si>
    <t>2018NE01218</t>
  </si>
  <si>
    <t>2018NE01203</t>
  </si>
  <si>
    <t>2018NE01196</t>
  </si>
  <si>
    <t>2018NE01192</t>
  </si>
  <si>
    <t>2018NE01190</t>
  </si>
  <si>
    <t>2018NE01189</t>
  </si>
  <si>
    <t>2018NE01187</t>
  </si>
  <si>
    <t>2018NE01181</t>
  </si>
  <si>
    <t>2018NE01177</t>
  </si>
  <si>
    <t>2018NE01175</t>
  </si>
  <si>
    <t>2018NE01170</t>
  </si>
  <si>
    <t>모래주사</t>
  </si>
  <si>
    <t>2018NE01145</t>
  </si>
  <si>
    <t>2018NE01144</t>
  </si>
  <si>
    <t>2018NE01134</t>
  </si>
  <si>
    <t>2018NE01125</t>
  </si>
  <si>
    <t>2018NE01120</t>
  </si>
  <si>
    <t>2018NE01119</t>
  </si>
  <si>
    <t>F_027</t>
  </si>
  <si>
    <t>묵납자루</t>
  </si>
  <si>
    <t>한강납줄개</t>
  </si>
  <si>
    <t>2018NE01117</t>
  </si>
  <si>
    <t>2018NE01115</t>
  </si>
  <si>
    <t>2018NE01113</t>
  </si>
  <si>
    <t>2018NE01112</t>
  </si>
  <si>
    <t>2018NE01111</t>
  </si>
  <si>
    <t>2018NE01108</t>
  </si>
  <si>
    <t>2018NE01107</t>
  </si>
  <si>
    <t>2018NE01106</t>
  </si>
  <si>
    <t>2018NE01105</t>
  </si>
  <si>
    <t>2018NE01103</t>
  </si>
  <si>
    <t>2018NE01102</t>
  </si>
  <si>
    <t>2018NE01100</t>
  </si>
  <si>
    <t>2018NE01099</t>
  </si>
  <si>
    <t>2018NE01098</t>
  </si>
  <si>
    <t>2018NE01092</t>
  </si>
  <si>
    <t>2018NE01091</t>
  </si>
  <si>
    <t>2018NE01090</t>
  </si>
  <si>
    <t>2018NE01089</t>
  </si>
  <si>
    <t>2018NE01088</t>
  </si>
  <si>
    <t>2018NE01077</t>
  </si>
  <si>
    <t>2018NE01076</t>
  </si>
  <si>
    <t>2018NE01072</t>
  </si>
  <si>
    <t>2018NE01067</t>
  </si>
  <si>
    <t>2018NE01066</t>
  </si>
  <si>
    <t>2018NE01061</t>
  </si>
  <si>
    <t>2018NE01060</t>
  </si>
  <si>
    <t>2018NE01059</t>
  </si>
  <si>
    <t>2018NE01053</t>
  </si>
  <si>
    <t>2018NE01051</t>
  </si>
  <si>
    <t>2018NE01049</t>
  </si>
  <si>
    <t>2018NE01048</t>
  </si>
  <si>
    <t>2018NE01047</t>
  </si>
  <si>
    <t>2018NE01046</t>
  </si>
  <si>
    <t>2018NE01045</t>
  </si>
  <si>
    <t>2018NE01044</t>
  </si>
  <si>
    <t>2018NE01041</t>
  </si>
  <si>
    <t>2018NE01040</t>
  </si>
  <si>
    <t>2018NE01039</t>
  </si>
  <si>
    <t>2018NE01038</t>
  </si>
  <si>
    <t>2018NE01037</t>
  </si>
  <si>
    <t>2018NE01034</t>
  </si>
  <si>
    <t>2018NE01030</t>
  </si>
  <si>
    <t>2018NE01028</t>
  </si>
  <si>
    <t>2018NE01027</t>
  </si>
  <si>
    <t>2018NE01026</t>
  </si>
  <si>
    <t>2018NE01025</t>
  </si>
  <si>
    <t>2018NE01023</t>
  </si>
  <si>
    <t>2018NE01021</t>
  </si>
  <si>
    <t>2018NE01019</t>
  </si>
  <si>
    <t>2018NE01018</t>
  </si>
  <si>
    <t>2018NE01016</t>
  </si>
  <si>
    <t>2018NE01014</t>
  </si>
  <si>
    <t>2018NE01013</t>
  </si>
  <si>
    <t>2018NE01012</t>
  </si>
  <si>
    <t>2018NE01011</t>
  </si>
  <si>
    <t>2018NE01008</t>
  </si>
  <si>
    <t>2018NE01006</t>
  </si>
  <si>
    <t>2018NE01005</t>
  </si>
  <si>
    <t>2018NE01004</t>
  </si>
  <si>
    <t>2018NE01003</t>
  </si>
  <si>
    <t>2018NE01001</t>
  </si>
  <si>
    <t>2018NE01000</t>
  </si>
  <si>
    <t>2018NE00999</t>
  </si>
  <si>
    <t>2018NE00998</t>
  </si>
  <si>
    <t>2018NE00997</t>
  </si>
  <si>
    <t>2018NE00996</t>
  </si>
  <si>
    <t>2018NE00993</t>
  </si>
  <si>
    <t>2018NE00991</t>
  </si>
  <si>
    <t>2018NE00990</t>
  </si>
  <si>
    <t>2018NE00989</t>
  </si>
  <si>
    <t>2018NE00988</t>
  </si>
  <si>
    <t>2018NE00987</t>
  </si>
  <si>
    <t>2018NE00986</t>
  </si>
  <si>
    <t>2018NE00985</t>
  </si>
  <si>
    <t>2018NE00984</t>
  </si>
  <si>
    <t>2018NE00983</t>
  </si>
  <si>
    <t>2018NE00982</t>
  </si>
  <si>
    <t>2018NE00980</t>
  </si>
  <si>
    <t>2018NE00979</t>
  </si>
  <si>
    <t>2018NE00978</t>
  </si>
  <si>
    <t>2018NE00977</t>
  </si>
  <si>
    <t>2018NE00976</t>
  </si>
  <si>
    <t>2018NE00973</t>
  </si>
  <si>
    <t>2018NE00972</t>
  </si>
  <si>
    <t>2018NE00971</t>
  </si>
  <si>
    <t>2018NE00970</t>
  </si>
  <si>
    <t>2018NE00969</t>
  </si>
  <si>
    <t>2018NE00968</t>
  </si>
  <si>
    <t>2018NE00967</t>
  </si>
  <si>
    <t>2018NE00966</t>
  </si>
  <si>
    <t>2018NE00965</t>
  </si>
  <si>
    <t>2018NE00964</t>
  </si>
  <si>
    <t>2018NE00963</t>
  </si>
  <si>
    <t>2018NE00962</t>
  </si>
  <si>
    <t>2018NE00961</t>
  </si>
  <si>
    <t>2018NE00960</t>
  </si>
  <si>
    <t>2018NE00959</t>
  </si>
  <si>
    <t>2018NE00958</t>
  </si>
  <si>
    <t>2018NE00957</t>
  </si>
  <si>
    <t>2018NE00956</t>
  </si>
  <si>
    <t>2018NE00955</t>
  </si>
  <si>
    <t>2018NE00954</t>
  </si>
  <si>
    <t>2018NE00953</t>
  </si>
  <si>
    <t>2018NE00952</t>
  </si>
  <si>
    <t>2018NE00951</t>
  </si>
  <si>
    <t>2018NE00950</t>
  </si>
  <si>
    <t>2018NE00949</t>
  </si>
  <si>
    <t>2018NE00948</t>
  </si>
  <si>
    <t>2018NE00947</t>
  </si>
  <si>
    <t>2018NE00946</t>
  </si>
  <si>
    <t>2018NE00945</t>
  </si>
  <si>
    <t>2018NE00944</t>
  </si>
  <si>
    <t>2018NE00943</t>
  </si>
  <si>
    <t>2018NE00942</t>
  </si>
  <si>
    <t>2018NE00941</t>
  </si>
  <si>
    <t>2018NE00940</t>
  </si>
  <si>
    <t>2018NE00939</t>
  </si>
  <si>
    <t>2018NE00938</t>
  </si>
  <si>
    <t>2018NE00937</t>
  </si>
  <si>
    <t>2018NE00936</t>
  </si>
  <si>
    <t>2018NE00935</t>
  </si>
  <si>
    <t>2018NE00934</t>
  </si>
  <si>
    <t>2018NE00931</t>
  </si>
  <si>
    <t>F_012</t>
  </si>
  <si>
    <t>연준모치</t>
  </si>
  <si>
    <t>2018NE00928</t>
  </si>
  <si>
    <t>2018NE00927</t>
  </si>
  <si>
    <t>2018NE00926</t>
  </si>
  <si>
    <t>2018NE00925</t>
  </si>
  <si>
    <t>2018NE00924</t>
  </si>
  <si>
    <t>2018NE00923</t>
  </si>
  <si>
    <t>2018NE00920</t>
  </si>
  <si>
    <t>2018NE00919</t>
  </si>
  <si>
    <t>2018NE00918</t>
  </si>
  <si>
    <t>2018NE00917</t>
  </si>
  <si>
    <t>2018NE00911</t>
  </si>
  <si>
    <t>2018NE00910</t>
  </si>
  <si>
    <t>2018NE00905</t>
  </si>
  <si>
    <t>2018NE00903</t>
  </si>
  <si>
    <t>2018NE00902</t>
  </si>
  <si>
    <t>2018NE00900</t>
  </si>
  <si>
    <t>2018NE00894</t>
  </si>
  <si>
    <t>2018NE00883</t>
  </si>
  <si>
    <t>2018NE00882</t>
  </si>
  <si>
    <t>2018NE00881</t>
  </si>
  <si>
    <t>2018NE00879</t>
  </si>
  <si>
    <t>2018NE00878</t>
  </si>
  <si>
    <t>2018NE00877</t>
  </si>
  <si>
    <t>2018NE00876</t>
  </si>
  <si>
    <t>2018NE00875</t>
  </si>
  <si>
    <t>2018NE00871</t>
  </si>
  <si>
    <t>2018NE00870</t>
  </si>
  <si>
    <t>2018NE00869</t>
  </si>
  <si>
    <t>2018NE00868</t>
  </si>
  <si>
    <t>2018NE00867</t>
  </si>
  <si>
    <t>2018NE00866</t>
  </si>
  <si>
    <t>2018NE00865</t>
  </si>
  <si>
    <t>2018NE00862</t>
  </si>
  <si>
    <t>2018NE00861</t>
  </si>
  <si>
    <t>2018NE00859</t>
  </si>
  <si>
    <t>2018NE00858</t>
  </si>
  <si>
    <t>2018NE00852</t>
  </si>
  <si>
    <t>2018NE00851</t>
  </si>
  <si>
    <t>2018NE00843</t>
  </si>
  <si>
    <t>2018NE00841</t>
  </si>
  <si>
    <t>2018NE00840</t>
  </si>
  <si>
    <t>2018NE00839</t>
  </si>
  <si>
    <t>2018NE00837</t>
  </si>
  <si>
    <t>2018NE00834</t>
  </si>
  <si>
    <t>2018NE00833</t>
  </si>
  <si>
    <t>2018NE00832</t>
  </si>
  <si>
    <t>2018NE00825</t>
  </si>
  <si>
    <t>2018NE00824</t>
  </si>
  <si>
    <t>2018NE00823</t>
  </si>
  <si>
    <t>2018NE00822</t>
  </si>
  <si>
    <t>2018NE00812</t>
  </si>
  <si>
    <t>2018NE00811</t>
  </si>
  <si>
    <t>2018NE00803</t>
  </si>
  <si>
    <t>2018NE00798</t>
  </si>
  <si>
    <t>2018NE00795</t>
  </si>
  <si>
    <t>2018NE00793</t>
  </si>
  <si>
    <t>2018NE00792</t>
  </si>
  <si>
    <t>2018NE00791</t>
  </si>
  <si>
    <t>2018NE00790</t>
  </si>
  <si>
    <t>2018NE00789</t>
  </si>
  <si>
    <t>2018NE00788</t>
  </si>
  <si>
    <t>2018NE00787</t>
  </si>
  <si>
    <t>2018NE00786</t>
  </si>
  <si>
    <t>2018NE00785</t>
  </si>
  <si>
    <t>2018NE00784</t>
  </si>
  <si>
    <t>2018NE00766</t>
  </si>
  <si>
    <t>2018NE00765</t>
  </si>
  <si>
    <t>2018NE00764</t>
  </si>
  <si>
    <t>2018NE00754</t>
  </si>
  <si>
    <t>2018NE00753</t>
  </si>
  <si>
    <t>2018NE00752</t>
  </si>
  <si>
    <t>2018NE00750</t>
  </si>
  <si>
    <t>2018NE00749</t>
  </si>
  <si>
    <t>2018NE00748</t>
  </si>
  <si>
    <t>2018NE00747</t>
  </si>
  <si>
    <t>2018NE00744</t>
  </si>
  <si>
    <t>2018NE00743</t>
  </si>
  <si>
    <t>2018NE00742</t>
  </si>
  <si>
    <t>2018NE00741</t>
  </si>
  <si>
    <t>2018NE00740</t>
  </si>
  <si>
    <t>2018NE00739</t>
  </si>
  <si>
    <t>2018NE00738</t>
  </si>
  <si>
    <t>2018NE00735</t>
  </si>
  <si>
    <t>2018NE00729</t>
  </si>
  <si>
    <t>2018NE00727</t>
  </si>
  <si>
    <t>2018NE00722</t>
  </si>
  <si>
    <t>2018NE00721</t>
  </si>
  <si>
    <t>연준모치</t>
    <phoneticPr fontId="1" type="noConversion"/>
  </si>
  <si>
    <t>2018NE00720</t>
  </si>
  <si>
    <t>2018NE00719</t>
  </si>
  <si>
    <t>2018NE00718</t>
  </si>
  <si>
    <t>2018NE00709</t>
  </si>
  <si>
    <t>2018NE00697</t>
  </si>
  <si>
    <t>2018NE00690</t>
  </si>
  <si>
    <t>2018NE00685</t>
  </si>
  <si>
    <t>2018NE00684</t>
  </si>
  <si>
    <t>2018NE00680</t>
  </si>
  <si>
    <t>2018NE00678</t>
  </si>
  <si>
    <t>2018NE00677</t>
  </si>
  <si>
    <t>2018NE00668</t>
  </si>
  <si>
    <t>2018NE00667</t>
  </si>
  <si>
    <t>2018NE00665</t>
  </si>
  <si>
    <t>2018NE00664</t>
  </si>
  <si>
    <t>2018NE00663</t>
  </si>
  <si>
    <t>2018NE00662</t>
  </si>
  <si>
    <t>2018NE00661</t>
  </si>
  <si>
    <t>2018NE00660</t>
  </si>
  <si>
    <t>2018NE00659</t>
  </si>
  <si>
    <t>2018NE00658</t>
  </si>
  <si>
    <t>2018NE00655</t>
  </si>
  <si>
    <t>2018NE00654</t>
  </si>
  <si>
    <t>2018NE00650</t>
  </si>
  <si>
    <t>2018NE00648</t>
  </si>
  <si>
    <t>2018NE00647</t>
  </si>
  <si>
    <t>2018NE00645</t>
  </si>
  <si>
    <t>2018NE00644</t>
  </si>
  <si>
    <t>2018NE00643</t>
  </si>
  <si>
    <t>2018NE00641</t>
  </si>
  <si>
    <t>2018NE00640</t>
  </si>
  <si>
    <t>2018NE00639</t>
  </si>
  <si>
    <t>2018NE00638</t>
  </si>
  <si>
    <t>2018NE00635</t>
  </si>
  <si>
    <t>2018NE00632</t>
  </si>
  <si>
    <t>2018NE00629</t>
  </si>
  <si>
    <t>2018NE00628</t>
  </si>
  <si>
    <t>2018NE00627</t>
  </si>
  <si>
    <t>2018NE00622</t>
  </si>
  <si>
    <t>2018NE00621</t>
  </si>
  <si>
    <t>2018NE00619</t>
  </si>
  <si>
    <t>2018NE00614</t>
  </si>
  <si>
    <t>2018NE00610</t>
  </si>
  <si>
    <t>2018NE00608</t>
  </si>
  <si>
    <t>2018NE00606</t>
  </si>
  <si>
    <t>2018NE00605</t>
  </si>
  <si>
    <t>2018NE00601</t>
  </si>
  <si>
    <t>2018NE00596</t>
  </si>
  <si>
    <t>2018NE00594</t>
  </si>
  <si>
    <t>2018NE00592</t>
  </si>
  <si>
    <t>2018NE00590</t>
  </si>
  <si>
    <t>2018NE00585</t>
  </si>
  <si>
    <t>2018NE00584</t>
  </si>
  <si>
    <t>2018NE00583</t>
  </si>
  <si>
    <t>2018NE00580</t>
  </si>
  <si>
    <t>2018NE00578</t>
  </si>
  <si>
    <t>2018NE00577</t>
  </si>
  <si>
    <t>2018NE00574</t>
  </si>
  <si>
    <t>2018NE00572</t>
  </si>
  <si>
    <t>2018NE00570</t>
  </si>
  <si>
    <t>2018NE00568</t>
  </si>
  <si>
    <t>2018NE00563</t>
  </si>
  <si>
    <t>2018NE00561</t>
  </si>
  <si>
    <t>2018NE00559</t>
  </si>
  <si>
    <t>2018NE00558</t>
  </si>
  <si>
    <t>2018NE00555</t>
  </si>
  <si>
    <t>2018NE00553</t>
  </si>
  <si>
    <t>2018NE00551</t>
  </si>
  <si>
    <t>2018NE00541</t>
  </si>
  <si>
    <t>2018NE00540</t>
  </si>
  <si>
    <t>2018NE00538</t>
  </si>
  <si>
    <t>2018NE00537</t>
  </si>
  <si>
    <t>2018NE00535</t>
  </si>
  <si>
    <t>2018NE00534</t>
  </si>
  <si>
    <t>2018NE00533</t>
  </si>
  <si>
    <t>2018NE00531</t>
  </si>
  <si>
    <t>2018NE00530</t>
  </si>
  <si>
    <t>2018NE00529</t>
  </si>
  <si>
    <t>2018NE00527</t>
  </si>
  <si>
    <t>2018NE00525</t>
  </si>
  <si>
    <t>2018NE00524</t>
  </si>
  <si>
    <t>2018NE00520</t>
  </si>
  <si>
    <t>2018NE00519</t>
  </si>
  <si>
    <t>2018NE00518</t>
  </si>
  <si>
    <t>2018NE00516</t>
  </si>
  <si>
    <t>2018NE00515</t>
  </si>
  <si>
    <t>2018NE00513</t>
  </si>
  <si>
    <t>2018NE00503</t>
  </si>
  <si>
    <t>2018NE00500</t>
  </si>
  <si>
    <t>2018NE00499</t>
  </si>
  <si>
    <t>2018NE00493</t>
  </si>
  <si>
    <t>2018NE00492</t>
  </si>
  <si>
    <t>2018NE00489</t>
  </si>
  <si>
    <t>2018NE00488</t>
  </si>
  <si>
    <t>2018NE00481</t>
  </si>
  <si>
    <t>2018NE00456</t>
  </si>
  <si>
    <t>2018NE00445</t>
  </si>
  <si>
    <t>2018NE00443</t>
  </si>
  <si>
    <t>2018NE00428</t>
  </si>
  <si>
    <t>2018NE00423</t>
  </si>
  <si>
    <t>2018NE00421</t>
  </si>
  <si>
    <t>2018NE00420</t>
  </si>
  <si>
    <t>2018NE00415</t>
  </si>
  <si>
    <t>B_025</t>
  </si>
  <si>
    <t>까막딱다구리</t>
  </si>
  <si>
    <t>2018NE00412</t>
  </si>
  <si>
    <t>2018NE00409</t>
  </si>
  <si>
    <t>2018NE00408</t>
  </si>
  <si>
    <t>2018NE00407</t>
  </si>
  <si>
    <t>2018NE00404</t>
  </si>
  <si>
    <t>2018NE00402</t>
  </si>
  <si>
    <t>2018NE00401</t>
  </si>
  <si>
    <t>2018NE00400</t>
  </si>
  <si>
    <t>2018NE00399</t>
  </si>
  <si>
    <t>2018NE00398</t>
  </si>
  <si>
    <t>팔색조</t>
    <phoneticPr fontId="1" type="noConversion"/>
  </si>
  <si>
    <t>2018NE00397</t>
  </si>
  <si>
    <t>2018NE00396</t>
  </si>
  <si>
    <t>2018NE00395</t>
  </si>
  <si>
    <t>2018NE00394</t>
  </si>
  <si>
    <t>2018NE00393</t>
  </si>
  <si>
    <t>2018NE00392</t>
  </si>
  <si>
    <t>2018NE00391</t>
  </si>
  <si>
    <t>2018NE00390</t>
  </si>
  <si>
    <t>2018NE00389</t>
  </si>
  <si>
    <t>2018NE00388</t>
  </si>
  <si>
    <t>2018NE00387</t>
  </si>
  <si>
    <t>2018NE00386</t>
  </si>
  <si>
    <t>2018NE00385</t>
  </si>
  <si>
    <t>2018NE00383</t>
  </si>
  <si>
    <t>2018NE00382</t>
  </si>
  <si>
    <t>2018NE00381</t>
  </si>
  <si>
    <t>2018NE00380</t>
  </si>
  <si>
    <t>2018NE00379</t>
  </si>
  <si>
    <t>2018NE00377</t>
  </si>
  <si>
    <t>2018NE00366</t>
  </si>
  <si>
    <t>2018NE00358</t>
  </si>
  <si>
    <t>2018NE00355</t>
  </si>
  <si>
    <t>2018NE00352</t>
  </si>
  <si>
    <t>2018NE00351</t>
  </si>
  <si>
    <t>B_041</t>
  </si>
  <si>
    <t>노랑부리저어새</t>
  </si>
  <si>
    <t>2018NE00350</t>
  </si>
  <si>
    <t>2018NE00349</t>
  </si>
  <si>
    <t>2018NE00348</t>
  </si>
  <si>
    <t>2018NE00347</t>
  </si>
  <si>
    <t>2018NE00346</t>
  </si>
  <si>
    <t>2018NE00345</t>
  </si>
  <si>
    <t>2018NE00344</t>
  </si>
  <si>
    <t>2018NE00343</t>
  </si>
  <si>
    <t>2018NE00342</t>
  </si>
  <si>
    <t>2018NE00341</t>
  </si>
  <si>
    <t>2018NE00340</t>
  </si>
  <si>
    <t>2018NE00339</t>
  </si>
  <si>
    <t>2018NE00338</t>
  </si>
  <si>
    <t>2018NE00337</t>
  </si>
  <si>
    <t>B_042</t>
  </si>
  <si>
    <t>뜸부기</t>
  </si>
  <si>
    <t>2018NE00336</t>
  </si>
  <si>
    <t>2018NE00333</t>
  </si>
  <si>
    <t>2018NE00330</t>
  </si>
  <si>
    <t>2018NE00327</t>
  </si>
  <si>
    <t>2018NE00325</t>
  </si>
  <si>
    <t>2018NE00324</t>
  </si>
  <si>
    <t>2018NE00323</t>
  </si>
  <si>
    <t>2018NE00322</t>
  </si>
  <si>
    <t>2018NE00321</t>
  </si>
  <si>
    <t>2018NE00320</t>
  </si>
  <si>
    <t>B_007</t>
  </si>
  <si>
    <t>검독수리</t>
  </si>
  <si>
    <t>2018NE00319</t>
  </si>
  <si>
    <t>2018NE00318</t>
  </si>
  <si>
    <t>솔개</t>
  </si>
  <si>
    <t>2018NE00317</t>
  </si>
  <si>
    <t>참매</t>
  </si>
  <si>
    <t>2018NE00316</t>
  </si>
  <si>
    <t>2018NE00315</t>
  </si>
  <si>
    <t>B_044</t>
  </si>
  <si>
    <t>물수리</t>
  </si>
  <si>
    <t>2018NE00314</t>
  </si>
  <si>
    <t>2018NE00313</t>
  </si>
  <si>
    <t>2018NE00312</t>
  </si>
  <si>
    <t>B_035</t>
  </si>
  <si>
    <t>큰기러기</t>
  </si>
  <si>
    <t>2018NE00310</t>
  </si>
  <si>
    <t>2018NE00309</t>
  </si>
  <si>
    <t>2018NE00308</t>
  </si>
  <si>
    <t>B_008</t>
  </si>
  <si>
    <t>흰꼬리수리</t>
  </si>
  <si>
    <t>2018NE00307</t>
  </si>
  <si>
    <t>2018NE00306</t>
  </si>
  <si>
    <t>2018NE00305</t>
  </si>
  <si>
    <t>2018NE00304</t>
  </si>
  <si>
    <t>B_029</t>
  </si>
  <si>
    <t>큰고니</t>
  </si>
  <si>
    <t>2018NE00303</t>
  </si>
  <si>
    <t>2018NE00302</t>
  </si>
  <si>
    <t>2018NE00301</t>
  </si>
  <si>
    <t>2018NE00299</t>
  </si>
  <si>
    <t>2018NE00298</t>
  </si>
  <si>
    <t>2018NE00297</t>
  </si>
  <si>
    <t>2018NE00296</t>
  </si>
  <si>
    <t>2018NE00294</t>
  </si>
  <si>
    <t>2018NE00293</t>
  </si>
  <si>
    <t>2018NE00292</t>
  </si>
  <si>
    <t>2018NE00291</t>
  </si>
  <si>
    <t>2018NE00290</t>
  </si>
  <si>
    <t>2018NE00289</t>
  </si>
  <si>
    <t>2018NE00288</t>
  </si>
  <si>
    <t>2018NE00286</t>
  </si>
  <si>
    <t>2018NE00285</t>
  </si>
  <si>
    <t>2018NE00284</t>
  </si>
  <si>
    <t>2018NE00283</t>
  </si>
  <si>
    <t>2018NE00280</t>
  </si>
  <si>
    <t>2018NE00279</t>
  </si>
  <si>
    <t>B_063</t>
  </si>
  <si>
    <t>재두루미</t>
  </si>
  <si>
    <t>2018NE00275</t>
  </si>
  <si>
    <t>2018NE00274</t>
  </si>
  <si>
    <t>2018NE00273</t>
  </si>
  <si>
    <t>2018NE00272</t>
  </si>
  <si>
    <t>2018NE00268</t>
  </si>
  <si>
    <t>2018NE00266</t>
  </si>
  <si>
    <t>2018NE00263</t>
  </si>
  <si>
    <t>2018NE00262</t>
  </si>
  <si>
    <t>2018NE00260</t>
  </si>
  <si>
    <t>2018NE00259</t>
  </si>
  <si>
    <t>2018NE00257</t>
  </si>
  <si>
    <t>2018NE00256</t>
  </si>
  <si>
    <t>2018NE00255</t>
  </si>
  <si>
    <t>2018NE00254</t>
  </si>
  <si>
    <t>2018NE00253</t>
  </si>
  <si>
    <t>2018NE00251</t>
  </si>
  <si>
    <t>2018NE00250</t>
  </si>
  <si>
    <t>2018NE00249</t>
  </si>
  <si>
    <t>2018NE00248</t>
  </si>
  <si>
    <t>2018NE00247</t>
  </si>
  <si>
    <t>2018NE00246</t>
  </si>
  <si>
    <t>2018NE00245</t>
  </si>
  <si>
    <t>2018NE00243</t>
  </si>
  <si>
    <t>2018NE00240</t>
  </si>
  <si>
    <t>2018NE00239</t>
  </si>
  <si>
    <t>2018NE00236</t>
  </si>
  <si>
    <t>2018NE00235</t>
  </si>
  <si>
    <t>2018NE00234</t>
  </si>
  <si>
    <t>2018NE00233</t>
  </si>
  <si>
    <t>2018NE00231</t>
  </si>
  <si>
    <t>2018NE00230</t>
  </si>
  <si>
    <t>R_001</t>
  </si>
  <si>
    <t>비바리뱀</t>
  </si>
  <si>
    <t>2018NE00229</t>
  </si>
  <si>
    <t>2018NE00225</t>
  </si>
  <si>
    <t>2018NE00224</t>
  </si>
  <si>
    <t>2018NE00221</t>
  </si>
  <si>
    <t>2018NE00220</t>
  </si>
  <si>
    <t>2018NE00219</t>
  </si>
  <si>
    <t>R_007</t>
  </si>
  <si>
    <t>표범장지뱀</t>
  </si>
  <si>
    <t>2018NE00214</t>
  </si>
  <si>
    <t>2018NE00213</t>
  </si>
  <si>
    <t>2018NE00211</t>
  </si>
  <si>
    <t>2018NE00209</t>
  </si>
  <si>
    <t>2018NE00208</t>
  </si>
  <si>
    <t>2018NE00206</t>
  </si>
  <si>
    <t>2018NE00201</t>
  </si>
  <si>
    <t>2018NE00200</t>
  </si>
  <si>
    <t>2018NE00199</t>
  </si>
  <si>
    <t>2018NE00198</t>
  </si>
  <si>
    <t>2018NE00197</t>
  </si>
  <si>
    <t>2018NE00195</t>
  </si>
  <si>
    <t>2018NE00193</t>
  </si>
  <si>
    <t>2018NE00188</t>
  </si>
  <si>
    <t>2018NE00187</t>
  </si>
  <si>
    <t>2018NE00182</t>
  </si>
  <si>
    <t>2018NE00179</t>
  </si>
  <si>
    <t>2018NE00176</t>
  </si>
  <si>
    <t>붉은박쥐</t>
  </si>
  <si>
    <t>2018NE00169</t>
  </si>
  <si>
    <t>2018NE00157</t>
  </si>
  <si>
    <t>2018NE00155</t>
  </si>
  <si>
    <t>2018NE00151</t>
  </si>
  <si>
    <t>2018NE00150</t>
  </si>
  <si>
    <t>2018NE00146</t>
  </si>
  <si>
    <t>2018NE00128</t>
  </si>
  <si>
    <t>2018NE00126</t>
  </si>
  <si>
    <t>M_011</t>
  </si>
  <si>
    <t>사향노루</t>
  </si>
  <si>
    <t>M_016</t>
  </si>
  <si>
    <t>하늘다람쥐</t>
  </si>
  <si>
    <t>2018NE00106</t>
  </si>
  <si>
    <t>2018NE00089</t>
  </si>
  <si>
    <t>2018NE00071</t>
  </si>
  <si>
    <t>2018NE00067</t>
  </si>
  <si>
    <t>2018NE00052</t>
  </si>
  <si>
    <t>2018NE00048</t>
  </si>
  <si>
    <t>2018NE00045</t>
  </si>
  <si>
    <t>2018NE00043</t>
  </si>
  <si>
    <t>2018NE00042</t>
  </si>
  <si>
    <t>2018NE00039</t>
  </si>
  <si>
    <t>2018NE00037</t>
  </si>
  <si>
    <t>2018NE00034</t>
  </si>
  <si>
    <t>2018NE00027</t>
  </si>
  <si>
    <t>2018NE00025</t>
  </si>
  <si>
    <t>2018NE00023</t>
  </si>
  <si>
    <t>2018NE00011</t>
  </si>
  <si>
    <t>2018NE00006</t>
  </si>
  <si>
    <t>L_001</t>
  </si>
  <si>
    <t>그물공말</t>
  </si>
  <si>
    <t>2018NE00005</t>
  </si>
  <si>
    <t>2018NE00004</t>
  </si>
  <si>
    <t>2018NE00003</t>
  </si>
  <si>
    <t>2018NE00002</t>
  </si>
  <si>
    <t>2018NE00001</t>
  </si>
  <si>
    <t>시군구</t>
    <phoneticPr fontId="1" type="noConversion"/>
  </si>
  <si>
    <t>시도</t>
    <phoneticPr fontId="1" type="noConversion"/>
  </si>
  <si>
    <t>등급</t>
    <phoneticPr fontId="1" type="noConversion"/>
  </si>
  <si>
    <t>종관리번호</t>
    <phoneticPr fontId="1" type="noConversion"/>
  </si>
  <si>
    <t>분류군</t>
    <phoneticPr fontId="1" type="noConversion"/>
  </si>
  <si>
    <t>국명</t>
  </si>
  <si>
    <t>원본번호</t>
    <phoneticPr fontId="1" type="noConversion"/>
  </si>
  <si>
    <t>DB추출번호</t>
    <phoneticPr fontId="1" type="noConversion"/>
  </si>
  <si>
    <t>관리번호</t>
    <phoneticPr fontId="1" type="noConversion"/>
  </si>
  <si>
    <t>강릉시</t>
    <phoneticPr fontId="1" type="noConversion"/>
  </si>
  <si>
    <t>홈페이지 게시용 자료</t>
    <phoneticPr fontId="1" type="noConversion"/>
  </si>
  <si>
    <t>자료: 멸종위기야생생물 전국분포조사 5단계(18~21년)</t>
    <phoneticPr fontId="1" type="noConversion"/>
  </si>
  <si>
    <t>유효값: 멸종위기267종 이외 또는 개체수 0 또는 검토결과 '삭제'건</t>
    <phoneticPr fontId="1" type="noConversion"/>
  </si>
  <si>
    <t>가시연</t>
  </si>
  <si>
    <t>개가시나무</t>
  </si>
  <si>
    <t>기생꽃</t>
  </si>
  <si>
    <t>깊은산부전나비</t>
  </si>
  <si>
    <t>날개하늘나리</t>
  </si>
  <si>
    <t>넓적부리도요</t>
  </si>
  <si>
    <t>노란잔산잠자리</t>
  </si>
  <si>
    <t>노랑만병초</t>
  </si>
  <si>
    <t>독미나리</t>
  </si>
  <si>
    <t>만년콩</t>
  </si>
  <si>
    <t>물장군</t>
  </si>
  <si>
    <t>백조어</t>
  </si>
  <si>
    <t>버들가지</t>
  </si>
  <si>
    <t>분홍장구채</t>
  </si>
  <si>
    <t>붉은점모시나비</t>
  </si>
  <si>
    <t>삼백초</t>
  </si>
  <si>
    <t>섬개야광나무</t>
  </si>
  <si>
    <t>섬개현삼</t>
  </si>
  <si>
    <t>섬시호</t>
  </si>
  <si>
    <t>솔붓꽃</t>
  </si>
  <si>
    <t>염주알다슬기</t>
  </si>
  <si>
    <t>왕제비꽃</t>
  </si>
  <si>
    <t>자색수지맨드라미</t>
  </si>
  <si>
    <t>전주물꼬리풀</t>
  </si>
  <si>
    <t>제비동자꽃</t>
  </si>
  <si>
    <t>조름나물</t>
  </si>
  <si>
    <t>참달팽이</t>
  </si>
  <si>
    <t>칠보치마</t>
  </si>
  <si>
    <t>큰덤불해오라기</t>
  </si>
  <si>
    <t>큰바늘꽃</t>
  </si>
  <si>
    <t>파초일엽</t>
  </si>
  <si>
    <t>홍월귤</t>
  </si>
  <si>
    <t>흰목물떼새</t>
  </si>
  <si>
    <t>흰발농게</t>
  </si>
  <si>
    <t>흰수지맨드라미</t>
  </si>
  <si>
    <t>국명</t>
    <phoneticPr fontId="1" type="noConversion"/>
  </si>
  <si>
    <t>분류군</t>
    <phoneticPr fontId="1" type="noConversion"/>
  </si>
  <si>
    <t>경남 소계</t>
    <phoneticPr fontId="1" type="noConversion"/>
  </si>
  <si>
    <t>강원 소계</t>
    <phoneticPr fontId="1" type="noConversion"/>
  </si>
  <si>
    <t>경기 소계</t>
    <phoneticPr fontId="1" type="noConversion"/>
  </si>
  <si>
    <t>경상남도</t>
    <phoneticPr fontId="1" type="noConversion"/>
  </si>
  <si>
    <t>경북 소계</t>
    <phoneticPr fontId="1" type="noConversion"/>
  </si>
  <si>
    <t>광주 소계</t>
    <phoneticPr fontId="1" type="noConversion"/>
  </si>
  <si>
    <t>광주광역시</t>
    <phoneticPr fontId="1" type="noConversion"/>
  </si>
  <si>
    <t>대구 소계</t>
    <phoneticPr fontId="1" type="noConversion"/>
  </si>
  <si>
    <t>대전 소계</t>
    <phoneticPr fontId="1" type="noConversion"/>
  </si>
  <si>
    <t>부산 소계</t>
    <phoneticPr fontId="1" type="noConversion"/>
  </si>
  <si>
    <t>서울 소계</t>
    <phoneticPr fontId="1" type="noConversion"/>
  </si>
  <si>
    <t>세종 소계</t>
    <phoneticPr fontId="1" type="noConversion"/>
  </si>
  <si>
    <t>울산 소계</t>
    <phoneticPr fontId="1" type="noConversion"/>
  </si>
  <si>
    <t>인천 소계</t>
    <phoneticPr fontId="1" type="noConversion"/>
  </si>
  <si>
    <t>북구</t>
    <phoneticPr fontId="1" type="noConversion"/>
  </si>
  <si>
    <t>광주광역시</t>
    <phoneticPr fontId="1" type="noConversion"/>
  </si>
  <si>
    <t>전남 소계</t>
    <phoneticPr fontId="1" type="noConversion"/>
  </si>
  <si>
    <t>전북 소계</t>
    <phoneticPr fontId="1" type="noConversion"/>
  </si>
  <si>
    <t>제주시</t>
    <phoneticPr fontId="1" type="noConversion"/>
  </si>
  <si>
    <t>제주 소계</t>
    <phoneticPr fontId="1" type="noConversion"/>
  </si>
  <si>
    <t>충남 소계</t>
    <phoneticPr fontId="1" type="noConversion"/>
  </si>
  <si>
    <t>충북 소계</t>
    <phoneticPr fontId="1" type="noConversion"/>
  </si>
  <si>
    <t>총합계(서식 종 수)</t>
    <phoneticPr fontId="1" type="noConversion"/>
  </si>
  <si>
    <t>소계
(시도단위)</t>
    <phoneticPr fontId="1" type="noConversion"/>
  </si>
  <si>
    <t>소계
(시군구단위)</t>
    <phoneticPr fontId="1" type="noConversion"/>
  </si>
  <si>
    <t>해운대구</t>
    <phoneticPr fontId="1" type="noConversion"/>
  </si>
  <si>
    <t>양서류</t>
    <phoneticPr fontId="1" type="noConversion"/>
  </si>
  <si>
    <t>전국멸종위기종 분포율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</si>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</sst>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name val="Arial"/>
      <family val="2"/>
    </font>
    <font>
      <b/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39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0" fontId="0" fillId="0" borderId="0" xfId="0" applyNumberFormat="1" applyFill="1" applyBorder="1" applyAlignment="1">
      <alignment vertical="center"/>
    </xf>
    <xf numFmtId="0" fontId="2" fillId="0" borderId="0" xfId="0" applyFont="1" applyAlignment="1"/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6" borderId="0" xfId="0" applyFill="1">
      <alignment vertical="center"/>
    </xf>
    <xf numFmtId="0" fontId="0" fillId="8" borderId="0" xfId="0" applyFill="1">
      <alignment vertical="center"/>
    </xf>
    <xf numFmtId="0" fontId="0" fillId="0" borderId="0" xfId="0" applyFill="1">
      <alignment vertical="center"/>
    </xf>
    <xf numFmtId="0" fontId="7" fillId="7" borderId="0" xfId="0" applyFont="1" applyFill="1">
      <alignment vertical="center"/>
    </xf>
    <xf numFmtId="0" fontId="7" fillId="8" borderId="0" xfId="0" applyFont="1" applyFill="1">
      <alignment vertical="center"/>
    </xf>
    <xf numFmtId="0" fontId="7" fillId="5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6" borderId="0" xfId="0" applyFont="1" applyFill="1">
      <alignment vertical="center"/>
    </xf>
    <xf numFmtId="0" fontId="2" fillId="7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6" borderId="0" xfId="0" applyFont="1" applyFill="1">
      <alignment vertical="center"/>
    </xf>
    <xf numFmtId="0" fontId="7" fillId="0" borderId="0" xfId="0" applyFont="1">
      <alignment vertical="center"/>
    </xf>
    <xf numFmtId="0" fontId="7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9" fillId="5" borderId="0" xfId="0" applyFont="1" applyFill="1" applyAlignment="1">
      <alignment vertical="center" wrapText="1"/>
    </xf>
    <xf numFmtId="0" fontId="6" fillId="9" borderId="0" xfId="0" applyFont="1" applyFill="1" applyBorder="1" applyAlignment="1">
      <alignment horizontal="left" vertical="center"/>
    </xf>
    <xf numFmtId="0" fontId="10" fillId="0" borderId="0" xfId="0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전국 멸종위기야생생물 종 수</a:t>
            </a:r>
            <a:r>
              <a:rPr lang="en-US" altLang="ko-KR"/>
              <a:t>(213</a:t>
            </a:r>
            <a:r>
              <a:rPr lang="ko-KR" altLang="en-US"/>
              <a:t>종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그래프!$H$2:$H$11</c:f>
              <c:strCache>
                <c:ptCount val="10"/>
                <c:pt idx="0">
                  <c:v>고등균류</c:v>
                </c:pt>
                <c:pt idx="1">
                  <c:v>해조류</c:v>
                </c:pt>
                <c:pt idx="2">
                  <c:v>육상식물</c:v>
                </c:pt>
                <c:pt idx="3">
                  <c:v>무척추동물</c:v>
                </c:pt>
                <c:pt idx="4">
                  <c:v>곤충류</c:v>
                </c:pt>
                <c:pt idx="5">
                  <c:v>어류</c:v>
                </c:pt>
                <c:pt idx="6">
                  <c:v>파충류</c:v>
                </c:pt>
                <c:pt idx="7">
                  <c:v>양서류</c:v>
                </c:pt>
                <c:pt idx="8">
                  <c:v>조류</c:v>
                </c:pt>
                <c:pt idx="9">
                  <c:v>포유류</c:v>
                </c:pt>
              </c:strCache>
            </c:strRef>
          </c:cat>
          <c:val>
            <c:numRef>
              <c:f>그래프!$I$2:$I$11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88</c:v>
                </c:pt>
                <c:pt idx="3">
                  <c:v>26</c:v>
                </c:pt>
                <c:pt idx="4">
                  <c:v>22</c:v>
                </c:pt>
                <c:pt idx="5">
                  <c:v>27</c:v>
                </c:pt>
                <c:pt idx="6">
                  <c:v>4</c:v>
                </c:pt>
                <c:pt idx="7">
                  <c:v>4</c:v>
                </c:pt>
                <c:pt idx="8">
                  <c:v>33</c:v>
                </c:pt>
                <c:pt idx="9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D6-4871-AB8E-60DB0F73D0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9083432"/>
        <c:axId val="589079512"/>
      </c:barChart>
      <c:catAx>
        <c:axId val="589083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079512"/>
        <c:crosses val="autoZero"/>
        <c:auto val="1"/>
        <c:lblAlgn val="ctr"/>
        <c:lblOffset val="100"/>
        <c:noMultiLvlLbl val="0"/>
      </c:catAx>
      <c:valAx>
        <c:axId val="58907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08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부산광역시 멸종위기야생생물 종 수</a:t>
            </a:r>
            <a:r>
              <a:rPr lang="en-US" altLang="ko-KR"/>
              <a:t>(13</a:t>
            </a:r>
            <a:r>
              <a:rPr lang="ko-KR" altLang="en-US"/>
              <a:t>종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그래프!$H$15:$H$24</c:f>
              <c:strCache>
                <c:ptCount val="10"/>
                <c:pt idx="0">
                  <c:v>고등균류</c:v>
                </c:pt>
                <c:pt idx="1">
                  <c:v>해조류</c:v>
                </c:pt>
                <c:pt idx="2">
                  <c:v>육상식물</c:v>
                </c:pt>
                <c:pt idx="3">
                  <c:v>무척추동물</c:v>
                </c:pt>
                <c:pt idx="4">
                  <c:v>곤충류</c:v>
                </c:pt>
                <c:pt idx="5">
                  <c:v>어류</c:v>
                </c:pt>
                <c:pt idx="6">
                  <c:v>파충류</c:v>
                </c:pt>
                <c:pt idx="7">
                  <c:v>양서류</c:v>
                </c:pt>
                <c:pt idx="8">
                  <c:v>조류</c:v>
                </c:pt>
                <c:pt idx="9">
                  <c:v>포유류</c:v>
                </c:pt>
              </c:strCache>
            </c:strRef>
          </c:cat>
          <c:val>
            <c:numRef>
              <c:f>그래프!$P$15:$P$24</c:f>
              <c:numCache>
                <c:formatCode>General</c:formatCode>
                <c:ptCount val="10"/>
                <c:pt idx="2">
                  <c:v>10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40-45DE-8B7A-442D7AE216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9097152"/>
        <c:axId val="589097544"/>
      </c:barChart>
      <c:catAx>
        <c:axId val="58909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097544"/>
        <c:crosses val="autoZero"/>
        <c:auto val="1"/>
        <c:lblAlgn val="ctr"/>
        <c:lblOffset val="100"/>
        <c:noMultiLvlLbl val="0"/>
      </c:catAx>
      <c:valAx>
        <c:axId val="58909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09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서울특별시 멸종위기야생생물 종 수</a:t>
            </a:r>
            <a:r>
              <a:rPr lang="en-US" altLang="ko-KR"/>
              <a:t>(2</a:t>
            </a:r>
            <a:r>
              <a:rPr lang="ko-KR" altLang="en-US"/>
              <a:t>종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그래프!$H$15:$H$24</c:f>
              <c:strCache>
                <c:ptCount val="10"/>
                <c:pt idx="0">
                  <c:v>고등균류</c:v>
                </c:pt>
                <c:pt idx="1">
                  <c:v>해조류</c:v>
                </c:pt>
                <c:pt idx="2">
                  <c:v>육상식물</c:v>
                </c:pt>
                <c:pt idx="3">
                  <c:v>무척추동물</c:v>
                </c:pt>
                <c:pt idx="4">
                  <c:v>곤충류</c:v>
                </c:pt>
                <c:pt idx="5">
                  <c:v>어류</c:v>
                </c:pt>
                <c:pt idx="6">
                  <c:v>파충류</c:v>
                </c:pt>
                <c:pt idx="7">
                  <c:v>양서류</c:v>
                </c:pt>
                <c:pt idx="8">
                  <c:v>조류</c:v>
                </c:pt>
                <c:pt idx="9">
                  <c:v>포유류</c:v>
                </c:pt>
              </c:strCache>
            </c:strRef>
          </c:cat>
          <c:val>
            <c:numRef>
              <c:f>그래프!$Q$15:$Q$24</c:f>
              <c:numCache>
                <c:formatCode>General</c:formatCode>
                <c:ptCount val="10"/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61-4A06-AF82-627C8C1758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9096368"/>
        <c:axId val="589103032"/>
      </c:barChart>
      <c:catAx>
        <c:axId val="589096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103032"/>
        <c:crosses val="autoZero"/>
        <c:auto val="1"/>
        <c:lblAlgn val="ctr"/>
        <c:lblOffset val="100"/>
        <c:noMultiLvlLbl val="0"/>
      </c:catAx>
      <c:valAx>
        <c:axId val="58910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09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세종특별시 멸종위기야생생물 종 수</a:t>
            </a:r>
            <a:r>
              <a:rPr lang="en-US" altLang="ko-KR"/>
              <a:t>(3</a:t>
            </a:r>
            <a:r>
              <a:rPr lang="ko-KR" altLang="en-US"/>
              <a:t>종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그래프!$H$15:$H$24</c:f>
              <c:strCache>
                <c:ptCount val="10"/>
                <c:pt idx="0">
                  <c:v>고등균류</c:v>
                </c:pt>
                <c:pt idx="1">
                  <c:v>해조류</c:v>
                </c:pt>
                <c:pt idx="2">
                  <c:v>육상식물</c:v>
                </c:pt>
                <c:pt idx="3">
                  <c:v>무척추동물</c:v>
                </c:pt>
                <c:pt idx="4">
                  <c:v>곤충류</c:v>
                </c:pt>
                <c:pt idx="5">
                  <c:v>어류</c:v>
                </c:pt>
                <c:pt idx="6">
                  <c:v>파충류</c:v>
                </c:pt>
                <c:pt idx="7">
                  <c:v>양서류</c:v>
                </c:pt>
                <c:pt idx="8">
                  <c:v>조류</c:v>
                </c:pt>
                <c:pt idx="9">
                  <c:v>포유류</c:v>
                </c:pt>
              </c:strCache>
            </c:strRef>
          </c:cat>
          <c:val>
            <c:numRef>
              <c:f>그래프!$R$15:$R$24</c:f>
              <c:numCache>
                <c:formatCode>General</c:formatCode>
                <c:ptCount val="10"/>
                <c:pt idx="5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FB-43A6-A8F9-5C85EBBEA9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9103424"/>
        <c:axId val="589100680"/>
      </c:barChart>
      <c:catAx>
        <c:axId val="58910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100680"/>
        <c:crosses val="autoZero"/>
        <c:auto val="1"/>
        <c:lblAlgn val="ctr"/>
        <c:lblOffset val="100"/>
        <c:noMultiLvlLbl val="0"/>
      </c:catAx>
      <c:valAx>
        <c:axId val="58910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10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울산광역시 멸종위기야생생물 종 수</a:t>
            </a:r>
            <a:r>
              <a:rPr lang="en-US" altLang="ko-KR"/>
              <a:t>(5</a:t>
            </a:r>
            <a:r>
              <a:rPr lang="ko-KR" altLang="en-US"/>
              <a:t>종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그래프!$H$15:$H$24</c:f>
              <c:strCache>
                <c:ptCount val="10"/>
                <c:pt idx="0">
                  <c:v>고등균류</c:v>
                </c:pt>
                <c:pt idx="1">
                  <c:v>해조류</c:v>
                </c:pt>
                <c:pt idx="2">
                  <c:v>육상식물</c:v>
                </c:pt>
                <c:pt idx="3">
                  <c:v>무척추동물</c:v>
                </c:pt>
                <c:pt idx="4">
                  <c:v>곤충류</c:v>
                </c:pt>
                <c:pt idx="5">
                  <c:v>어류</c:v>
                </c:pt>
                <c:pt idx="6">
                  <c:v>파충류</c:v>
                </c:pt>
                <c:pt idx="7">
                  <c:v>양서류</c:v>
                </c:pt>
                <c:pt idx="8">
                  <c:v>조류</c:v>
                </c:pt>
                <c:pt idx="9">
                  <c:v>포유류</c:v>
                </c:pt>
              </c:strCache>
            </c:strRef>
          </c:cat>
          <c:val>
            <c:numRef>
              <c:f>그래프!$S$15:$S$24</c:f>
              <c:numCache>
                <c:formatCode>General</c:formatCode>
                <c:ptCount val="10"/>
                <c:pt idx="2">
                  <c:v>3</c:v>
                </c:pt>
                <c:pt idx="4">
                  <c:v>1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C4-4688-B81E-0C468296FD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9100288"/>
        <c:axId val="589092840"/>
      </c:barChart>
      <c:catAx>
        <c:axId val="589100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092840"/>
        <c:crosses val="autoZero"/>
        <c:auto val="1"/>
        <c:lblAlgn val="ctr"/>
        <c:lblOffset val="100"/>
        <c:noMultiLvlLbl val="0"/>
      </c:catAx>
      <c:valAx>
        <c:axId val="58909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10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인천광역시 멸종위기야생생물 종 수</a:t>
            </a:r>
            <a:r>
              <a:rPr lang="en-US" altLang="ko-KR"/>
              <a:t>(25</a:t>
            </a:r>
            <a:r>
              <a:rPr lang="ko-KR" altLang="en-US"/>
              <a:t>종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그래프!$H$15:$H$24</c:f>
              <c:strCache>
                <c:ptCount val="10"/>
                <c:pt idx="0">
                  <c:v>고등균류</c:v>
                </c:pt>
                <c:pt idx="1">
                  <c:v>해조류</c:v>
                </c:pt>
                <c:pt idx="2">
                  <c:v>육상식물</c:v>
                </c:pt>
                <c:pt idx="3">
                  <c:v>무척추동물</c:v>
                </c:pt>
                <c:pt idx="4">
                  <c:v>곤충류</c:v>
                </c:pt>
                <c:pt idx="5">
                  <c:v>어류</c:v>
                </c:pt>
                <c:pt idx="6">
                  <c:v>파충류</c:v>
                </c:pt>
                <c:pt idx="7">
                  <c:v>양서류</c:v>
                </c:pt>
                <c:pt idx="8">
                  <c:v>조류</c:v>
                </c:pt>
                <c:pt idx="9">
                  <c:v>포유류</c:v>
                </c:pt>
              </c:strCache>
            </c:strRef>
          </c:cat>
          <c:val>
            <c:numRef>
              <c:f>그래프!$T$15:$T$24</c:f>
              <c:numCache>
                <c:formatCode>General</c:formatCode>
                <c:ptCount val="10"/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7">
                  <c:v>3</c:v>
                </c:pt>
                <c:pt idx="8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0B-4499-A4AD-EE443DFB90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9101072"/>
        <c:axId val="589097936"/>
      </c:barChart>
      <c:catAx>
        <c:axId val="58910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097936"/>
        <c:crosses val="autoZero"/>
        <c:auto val="1"/>
        <c:lblAlgn val="ctr"/>
        <c:lblOffset val="100"/>
        <c:noMultiLvlLbl val="0"/>
      </c:catAx>
      <c:valAx>
        <c:axId val="5890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10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전라남도 멸종위기야생생물 종 수</a:t>
            </a:r>
            <a:r>
              <a:rPr lang="en-US" altLang="ko-KR"/>
              <a:t>(71</a:t>
            </a:r>
            <a:r>
              <a:rPr lang="ko-KR" altLang="en-US"/>
              <a:t>종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그래프!$H$15:$H$24</c:f>
              <c:strCache>
                <c:ptCount val="10"/>
                <c:pt idx="0">
                  <c:v>고등균류</c:v>
                </c:pt>
                <c:pt idx="1">
                  <c:v>해조류</c:v>
                </c:pt>
                <c:pt idx="2">
                  <c:v>육상식물</c:v>
                </c:pt>
                <c:pt idx="3">
                  <c:v>무척추동물</c:v>
                </c:pt>
                <c:pt idx="4">
                  <c:v>곤충류</c:v>
                </c:pt>
                <c:pt idx="5">
                  <c:v>어류</c:v>
                </c:pt>
                <c:pt idx="6">
                  <c:v>파충류</c:v>
                </c:pt>
                <c:pt idx="7">
                  <c:v>양서류</c:v>
                </c:pt>
                <c:pt idx="8">
                  <c:v>조류</c:v>
                </c:pt>
                <c:pt idx="9">
                  <c:v>포유류</c:v>
                </c:pt>
              </c:strCache>
            </c:strRef>
          </c:cat>
          <c:val>
            <c:numRef>
              <c:f>그래프!$U$15:$U$24</c:f>
              <c:numCache>
                <c:formatCode>General</c:formatCode>
                <c:ptCount val="10"/>
                <c:pt idx="0">
                  <c:v>1</c:v>
                </c:pt>
                <c:pt idx="2">
                  <c:v>26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19</c:v>
                </c:pt>
                <c:pt idx="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71-4F03-8A5E-A097B579C2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9094016"/>
        <c:axId val="589095192"/>
      </c:barChart>
      <c:catAx>
        <c:axId val="58909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095192"/>
        <c:crosses val="autoZero"/>
        <c:auto val="1"/>
        <c:lblAlgn val="ctr"/>
        <c:lblOffset val="100"/>
        <c:noMultiLvlLbl val="0"/>
      </c:catAx>
      <c:valAx>
        <c:axId val="58909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09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전라북도 멸종위기야생생물 종 수</a:t>
            </a:r>
            <a:r>
              <a:rPr lang="en-US" altLang="ko-KR"/>
              <a:t>(38</a:t>
            </a:r>
            <a:r>
              <a:rPr lang="ko-KR" altLang="en-US"/>
              <a:t>종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그래프!$H$15:$H$24</c:f>
              <c:strCache>
                <c:ptCount val="10"/>
                <c:pt idx="0">
                  <c:v>고등균류</c:v>
                </c:pt>
                <c:pt idx="1">
                  <c:v>해조류</c:v>
                </c:pt>
                <c:pt idx="2">
                  <c:v>육상식물</c:v>
                </c:pt>
                <c:pt idx="3">
                  <c:v>무척추동물</c:v>
                </c:pt>
                <c:pt idx="4">
                  <c:v>곤충류</c:v>
                </c:pt>
                <c:pt idx="5">
                  <c:v>어류</c:v>
                </c:pt>
                <c:pt idx="6">
                  <c:v>파충류</c:v>
                </c:pt>
                <c:pt idx="7">
                  <c:v>양서류</c:v>
                </c:pt>
                <c:pt idx="8">
                  <c:v>조류</c:v>
                </c:pt>
                <c:pt idx="9">
                  <c:v>포유류</c:v>
                </c:pt>
              </c:strCache>
            </c:strRef>
          </c:cat>
          <c:val>
            <c:numRef>
              <c:f>그래프!$V$15:$V$24</c:f>
              <c:numCache>
                <c:formatCode>General</c:formatCode>
                <c:ptCount val="10"/>
                <c:pt idx="2">
                  <c:v>15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9E6-4CB3-B096-6EF1B18371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9095976"/>
        <c:axId val="589098328"/>
      </c:barChart>
      <c:catAx>
        <c:axId val="589095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098328"/>
        <c:crosses val="autoZero"/>
        <c:auto val="1"/>
        <c:lblAlgn val="ctr"/>
        <c:lblOffset val="100"/>
        <c:noMultiLvlLbl val="0"/>
      </c:catAx>
      <c:valAx>
        <c:axId val="58909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09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제주특별자치도 멸종위기야생생물 종 수</a:t>
            </a:r>
            <a:r>
              <a:rPr lang="en-US" altLang="ko-KR"/>
              <a:t>(77</a:t>
            </a:r>
            <a:r>
              <a:rPr lang="ko-KR" altLang="en-US"/>
              <a:t>종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그래프!$H$15:$H$24</c:f>
              <c:strCache>
                <c:ptCount val="10"/>
                <c:pt idx="0">
                  <c:v>고등균류</c:v>
                </c:pt>
                <c:pt idx="1">
                  <c:v>해조류</c:v>
                </c:pt>
                <c:pt idx="2">
                  <c:v>육상식물</c:v>
                </c:pt>
                <c:pt idx="3">
                  <c:v>무척추동물</c:v>
                </c:pt>
                <c:pt idx="4">
                  <c:v>곤충류</c:v>
                </c:pt>
                <c:pt idx="5">
                  <c:v>어류</c:v>
                </c:pt>
                <c:pt idx="6">
                  <c:v>파충류</c:v>
                </c:pt>
                <c:pt idx="7">
                  <c:v>양서류</c:v>
                </c:pt>
                <c:pt idx="8">
                  <c:v>조류</c:v>
                </c:pt>
                <c:pt idx="9">
                  <c:v>포유류</c:v>
                </c:pt>
              </c:strCache>
            </c:strRef>
          </c:cat>
          <c:val>
            <c:numRef>
              <c:f>그래프!$W$15:$W$24</c:f>
              <c:numCache>
                <c:formatCode>General</c:formatCode>
                <c:ptCount val="10"/>
                <c:pt idx="1">
                  <c:v>1</c:v>
                </c:pt>
                <c:pt idx="2">
                  <c:v>41</c:v>
                </c:pt>
                <c:pt idx="3">
                  <c:v>14</c:v>
                </c:pt>
                <c:pt idx="4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8D-4647-A4DF-158DC343CB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9098720"/>
        <c:axId val="589099112"/>
      </c:barChart>
      <c:catAx>
        <c:axId val="589098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099112"/>
        <c:crosses val="autoZero"/>
        <c:auto val="1"/>
        <c:lblAlgn val="ctr"/>
        <c:lblOffset val="100"/>
        <c:noMultiLvlLbl val="0"/>
      </c:catAx>
      <c:valAx>
        <c:axId val="58909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09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충청남도 멸종위기야생생물 종 수</a:t>
            </a:r>
            <a:r>
              <a:rPr lang="en-US" altLang="ko-KR"/>
              <a:t>(37</a:t>
            </a:r>
            <a:r>
              <a:rPr lang="ko-KR" altLang="en-US"/>
              <a:t>종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그래프!$H$15:$H$24</c:f>
              <c:strCache>
                <c:ptCount val="10"/>
                <c:pt idx="0">
                  <c:v>고등균류</c:v>
                </c:pt>
                <c:pt idx="1">
                  <c:v>해조류</c:v>
                </c:pt>
                <c:pt idx="2">
                  <c:v>육상식물</c:v>
                </c:pt>
                <c:pt idx="3">
                  <c:v>무척추동물</c:v>
                </c:pt>
                <c:pt idx="4">
                  <c:v>곤충류</c:v>
                </c:pt>
                <c:pt idx="5">
                  <c:v>어류</c:v>
                </c:pt>
                <c:pt idx="6">
                  <c:v>파충류</c:v>
                </c:pt>
                <c:pt idx="7">
                  <c:v>양서류</c:v>
                </c:pt>
                <c:pt idx="8">
                  <c:v>조류</c:v>
                </c:pt>
                <c:pt idx="9">
                  <c:v>포유류</c:v>
                </c:pt>
              </c:strCache>
            </c:strRef>
          </c:cat>
          <c:val>
            <c:numRef>
              <c:f>그래프!$X$15:$X$24</c:f>
              <c:numCache>
                <c:formatCode>General</c:formatCode>
                <c:ptCount val="10"/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3</c:v>
                </c:pt>
                <c:pt idx="8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24-42B3-91BD-57C1FFFA8E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9099896"/>
        <c:axId val="589103816"/>
      </c:barChart>
      <c:catAx>
        <c:axId val="589099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103816"/>
        <c:crosses val="autoZero"/>
        <c:auto val="1"/>
        <c:lblAlgn val="ctr"/>
        <c:lblOffset val="100"/>
        <c:noMultiLvlLbl val="0"/>
      </c:catAx>
      <c:valAx>
        <c:axId val="58910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09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충청북도 멸종위기야생생물 종 수</a:t>
            </a:r>
            <a:r>
              <a:rPr lang="en-US" altLang="ko-KR"/>
              <a:t>(42</a:t>
            </a:r>
            <a:r>
              <a:rPr lang="ko-KR" altLang="en-US"/>
              <a:t>종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그래프!$H$15:$H$24</c:f>
              <c:strCache>
                <c:ptCount val="10"/>
                <c:pt idx="0">
                  <c:v>고등균류</c:v>
                </c:pt>
                <c:pt idx="1">
                  <c:v>해조류</c:v>
                </c:pt>
                <c:pt idx="2">
                  <c:v>육상식물</c:v>
                </c:pt>
                <c:pt idx="3">
                  <c:v>무척추동물</c:v>
                </c:pt>
                <c:pt idx="4">
                  <c:v>곤충류</c:v>
                </c:pt>
                <c:pt idx="5">
                  <c:v>어류</c:v>
                </c:pt>
                <c:pt idx="6">
                  <c:v>파충류</c:v>
                </c:pt>
                <c:pt idx="7">
                  <c:v>양서류</c:v>
                </c:pt>
                <c:pt idx="8">
                  <c:v>조류</c:v>
                </c:pt>
                <c:pt idx="9">
                  <c:v>포유류</c:v>
                </c:pt>
              </c:strCache>
            </c:strRef>
          </c:cat>
          <c:val>
            <c:numRef>
              <c:f>그래프!$Y$15:$Y$24</c:f>
              <c:numCache>
                <c:formatCode>General</c:formatCode>
                <c:ptCount val="10"/>
                <c:pt idx="2">
                  <c:v>12</c:v>
                </c:pt>
                <c:pt idx="3">
                  <c:v>2</c:v>
                </c:pt>
                <c:pt idx="4">
                  <c:v>7</c:v>
                </c:pt>
                <c:pt idx="5">
                  <c:v>9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55-4732-98FE-F848D2FF4F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9091664"/>
        <c:axId val="589092448"/>
      </c:barChart>
      <c:catAx>
        <c:axId val="58909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092448"/>
        <c:crosses val="autoZero"/>
        <c:auto val="1"/>
        <c:lblAlgn val="ctr"/>
        <c:lblOffset val="100"/>
        <c:noMultiLvlLbl val="0"/>
      </c:catAx>
      <c:valAx>
        <c:axId val="58909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09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전국 멸종위기종 분포율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8B-4450-9A5A-DFF5C62AF1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8B-4450-9A5A-DFF5C62AF1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8B-4450-9A5A-DFF5C62AF1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C8B-4450-9A5A-DFF5C62AF1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C8B-4450-9A5A-DFF5C62AF1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C8B-4450-9A5A-DFF5C62AF13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6C8B-4450-9A5A-DFF5C62AF13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6C8B-4450-9A5A-DFF5C62AF13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6C8B-4450-9A5A-DFF5C62AF13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6C8B-4450-9A5A-DFF5C62AF132}"/>
              </c:ext>
            </c:extLst>
          </c:dPt>
          <c:cat>
            <c:strRef>
              <c:f>그래프!$K$2:$K$11</c:f>
              <c:strCache>
                <c:ptCount val="10"/>
                <c:pt idx="0">
                  <c:v>포유류</c:v>
                </c:pt>
                <c:pt idx="1">
                  <c:v>조류</c:v>
                </c:pt>
                <c:pt idx="2">
                  <c:v>양서류</c:v>
                </c:pt>
                <c:pt idx="3">
                  <c:v>파충류</c:v>
                </c:pt>
                <c:pt idx="4">
                  <c:v>어류</c:v>
                </c:pt>
                <c:pt idx="5">
                  <c:v>곤충류</c:v>
                </c:pt>
                <c:pt idx="6">
                  <c:v>무척추동물</c:v>
                </c:pt>
                <c:pt idx="7">
                  <c:v>육상식물</c:v>
                </c:pt>
                <c:pt idx="8">
                  <c:v>해조류</c:v>
                </c:pt>
                <c:pt idx="9">
                  <c:v>고등균류</c:v>
                </c:pt>
              </c:strCache>
            </c:strRef>
          </c:cat>
          <c:val>
            <c:numRef>
              <c:f>그래프!$L$2:$L$11</c:f>
              <c:numCache>
                <c:formatCode>General</c:formatCode>
                <c:ptCount val="10"/>
                <c:pt idx="0">
                  <c:v>6</c:v>
                </c:pt>
                <c:pt idx="1">
                  <c:v>33</c:v>
                </c:pt>
                <c:pt idx="2">
                  <c:v>4</c:v>
                </c:pt>
                <c:pt idx="3">
                  <c:v>4</c:v>
                </c:pt>
                <c:pt idx="4">
                  <c:v>27</c:v>
                </c:pt>
                <c:pt idx="5">
                  <c:v>22</c:v>
                </c:pt>
                <c:pt idx="6">
                  <c:v>26</c:v>
                </c:pt>
                <c:pt idx="7">
                  <c:v>88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F2-43D3-B260-D23CCE01B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강원도 멸종위기종 분포율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그래프!$AB$14</c:f>
              <c:strCache>
                <c:ptCount val="1"/>
                <c:pt idx="0">
                  <c:v>강원도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787-4052-9DB9-DC81249360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787-4052-9DB9-DC81249360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787-4052-9DB9-DC81249360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787-4052-9DB9-DC81249360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787-4052-9DB9-DC81249360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787-4052-9DB9-DC81249360E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787-4052-9DB9-DC81249360E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787-4052-9DB9-DC81249360E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787-4052-9DB9-DC81249360E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C787-4052-9DB9-DC81249360E2}"/>
              </c:ext>
            </c:extLst>
          </c:dPt>
          <c:cat>
            <c:strRef>
              <c:f>그래프!$AA$15:$AA$24</c:f>
              <c:strCache>
                <c:ptCount val="10"/>
                <c:pt idx="0">
                  <c:v>포유류</c:v>
                </c:pt>
                <c:pt idx="1">
                  <c:v>조류</c:v>
                </c:pt>
                <c:pt idx="2">
                  <c:v>양서류</c:v>
                </c:pt>
                <c:pt idx="3">
                  <c:v>파충류</c:v>
                </c:pt>
                <c:pt idx="4">
                  <c:v>어류</c:v>
                </c:pt>
                <c:pt idx="5">
                  <c:v>곤충류</c:v>
                </c:pt>
                <c:pt idx="6">
                  <c:v>무척추동물</c:v>
                </c:pt>
                <c:pt idx="7">
                  <c:v>육상식물</c:v>
                </c:pt>
                <c:pt idx="8">
                  <c:v>해조류</c:v>
                </c:pt>
                <c:pt idx="9">
                  <c:v>고등균류</c:v>
                </c:pt>
              </c:strCache>
            </c:strRef>
          </c:cat>
          <c:val>
            <c:numRef>
              <c:f>그래프!$AB$15:$AB$24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12</c:v>
                </c:pt>
                <c:pt idx="5">
                  <c:v>9</c:v>
                </c:pt>
                <c:pt idx="6">
                  <c:v>1</c:v>
                </c:pt>
                <c:pt idx="7">
                  <c:v>33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C787-4052-9DB9-DC8124936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경기도 멸종위기종 분포율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그래프!$AC$14</c:f>
              <c:strCache>
                <c:ptCount val="1"/>
                <c:pt idx="0">
                  <c:v>경기도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D22-4A88-8437-895A840210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D22-4A88-8437-895A840210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D22-4A88-8437-895A840210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D22-4A88-8437-895A840210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D22-4A88-8437-895A840210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D22-4A88-8437-895A8402101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D22-4A88-8437-895A8402101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3D22-4A88-8437-895A8402101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3D22-4A88-8437-895A8402101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3D22-4A88-8437-895A84021012}"/>
              </c:ext>
            </c:extLst>
          </c:dPt>
          <c:cat>
            <c:strRef>
              <c:f>그래프!$AA$15:$AA$24</c:f>
              <c:strCache>
                <c:ptCount val="10"/>
                <c:pt idx="0">
                  <c:v>포유류</c:v>
                </c:pt>
                <c:pt idx="1">
                  <c:v>조류</c:v>
                </c:pt>
                <c:pt idx="2">
                  <c:v>양서류</c:v>
                </c:pt>
                <c:pt idx="3">
                  <c:v>파충류</c:v>
                </c:pt>
                <c:pt idx="4">
                  <c:v>어류</c:v>
                </c:pt>
                <c:pt idx="5">
                  <c:v>곤충류</c:v>
                </c:pt>
                <c:pt idx="6">
                  <c:v>무척추동물</c:v>
                </c:pt>
                <c:pt idx="7">
                  <c:v>육상식물</c:v>
                </c:pt>
                <c:pt idx="8">
                  <c:v>해조류</c:v>
                </c:pt>
                <c:pt idx="9">
                  <c:v>고등균류</c:v>
                </c:pt>
              </c:strCache>
            </c:strRef>
          </c:cat>
          <c:val>
            <c:numRef>
              <c:f>그래프!$AC$15:$AC$24</c:f>
              <c:numCache>
                <c:formatCode>General</c:formatCode>
                <c:ptCount val="10"/>
                <c:pt idx="1">
                  <c:v>7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  <c:pt idx="7">
                  <c:v>13</c:v>
                </c:pt>
                <c:pt idx="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3D22-4A88-8437-895A84021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경상남도 멸종위기종 분포율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그래프!$AD$14</c:f>
              <c:strCache>
                <c:ptCount val="1"/>
                <c:pt idx="0">
                  <c:v>경상남도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2F4-4433-8688-0D7C7FDE40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2F4-4433-8688-0D7C7FDE40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2F4-4433-8688-0D7C7FDE40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2F4-4433-8688-0D7C7FDE40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2F4-4433-8688-0D7C7FDE40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2F4-4433-8688-0D7C7FDE40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2F4-4433-8688-0D7C7FDE40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2F4-4433-8688-0D7C7FDE40B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2F4-4433-8688-0D7C7FDE40B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2F4-4433-8688-0D7C7FDE40B0}"/>
              </c:ext>
            </c:extLst>
          </c:dPt>
          <c:cat>
            <c:strRef>
              <c:f>그래프!$AA$15:$AA$24</c:f>
              <c:strCache>
                <c:ptCount val="10"/>
                <c:pt idx="0">
                  <c:v>포유류</c:v>
                </c:pt>
                <c:pt idx="1">
                  <c:v>조류</c:v>
                </c:pt>
                <c:pt idx="2">
                  <c:v>양서류</c:v>
                </c:pt>
                <c:pt idx="3">
                  <c:v>파충류</c:v>
                </c:pt>
                <c:pt idx="4">
                  <c:v>어류</c:v>
                </c:pt>
                <c:pt idx="5">
                  <c:v>곤충류</c:v>
                </c:pt>
                <c:pt idx="6">
                  <c:v>무척추동물</c:v>
                </c:pt>
                <c:pt idx="7">
                  <c:v>육상식물</c:v>
                </c:pt>
                <c:pt idx="8">
                  <c:v>해조류</c:v>
                </c:pt>
                <c:pt idx="9">
                  <c:v>고등균류</c:v>
                </c:pt>
              </c:strCache>
            </c:strRef>
          </c:cat>
          <c:val>
            <c:numRef>
              <c:f>그래프!$AD$15:$AD$24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  <c:pt idx="4">
                  <c:v>9</c:v>
                </c:pt>
                <c:pt idx="5">
                  <c:v>4</c:v>
                </c:pt>
                <c:pt idx="6">
                  <c:v>5</c:v>
                </c:pt>
                <c:pt idx="7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42F4-4433-8688-0D7C7FDE4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경상북도 멸종위기종 분포율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그래프!$AE$14</c:f>
              <c:strCache>
                <c:ptCount val="1"/>
                <c:pt idx="0">
                  <c:v>경상북도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366-43E1-BC85-D72D162550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366-43E1-BC85-D72D162550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366-43E1-BC85-D72D162550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366-43E1-BC85-D72D162550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366-43E1-BC85-D72D162550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366-43E1-BC85-D72D162550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F366-43E1-BC85-D72D162550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F366-43E1-BC85-D72D162550E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F366-43E1-BC85-D72D162550E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F366-43E1-BC85-D72D162550EE}"/>
              </c:ext>
            </c:extLst>
          </c:dPt>
          <c:cat>
            <c:strRef>
              <c:f>그래프!$AA$15:$AA$24</c:f>
              <c:strCache>
                <c:ptCount val="10"/>
                <c:pt idx="0">
                  <c:v>포유류</c:v>
                </c:pt>
                <c:pt idx="1">
                  <c:v>조류</c:v>
                </c:pt>
                <c:pt idx="2">
                  <c:v>양서류</c:v>
                </c:pt>
                <c:pt idx="3">
                  <c:v>파충류</c:v>
                </c:pt>
                <c:pt idx="4">
                  <c:v>어류</c:v>
                </c:pt>
                <c:pt idx="5">
                  <c:v>곤충류</c:v>
                </c:pt>
                <c:pt idx="6">
                  <c:v>무척추동물</c:v>
                </c:pt>
                <c:pt idx="7">
                  <c:v>육상식물</c:v>
                </c:pt>
                <c:pt idx="8">
                  <c:v>해조류</c:v>
                </c:pt>
                <c:pt idx="9">
                  <c:v>고등균류</c:v>
                </c:pt>
              </c:strCache>
            </c:strRef>
          </c:cat>
          <c:val>
            <c:numRef>
              <c:f>그래프!$AE$15:$AE$24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5</c:v>
                </c:pt>
                <c:pt idx="6">
                  <c:v>2</c:v>
                </c:pt>
                <c:pt idx="7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F366-43E1-BC85-D72D16255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광주광역시 멸종위기종 분포율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그래프!$AF$14</c:f>
              <c:strCache>
                <c:ptCount val="1"/>
                <c:pt idx="0">
                  <c:v>광주광역시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ED-4AC4-944A-CAA9654438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ED-4AC4-944A-CAA9654438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FED-4AC4-944A-CAA9654438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FED-4AC4-944A-CAA9654438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FED-4AC4-944A-CAA9654438D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FED-4AC4-944A-CAA9654438D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FED-4AC4-944A-CAA9654438D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3FED-4AC4-944A-CAA9654438D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3FED-4AC4-944A-CAA9654438D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3FED-4AC4-944A-CAA9654438D6}"/>
              </c:ext>
            </c:extLst>
          </c:dPt>
          <c:cat>
            <c:strRef>
              <c:f>그래프!$AA$15:$AA$24</c:f>
              <c:strCache>
                <c:ptCount val="10"/>
                <c:pt idx="0">
                  <c:v>포유류</c:v>
                </c:pt>
                <c:pt idx="1">
                  <c:v>조류</c:v>
                </c:pt>
                <c:pt idx="2">
                  <c:v>양서류</c:v>
                </c:pt>
                <c:pt idx="3">
                  <c:v>파충류</c:v>
                </c:pt>
                <c:pt idx="4">
                  <c:v>어류</c:v>
                </c:pt>
                <c:pt idx="5">
                  <c:v>곤충류</c:v>
                </c:pt>
                <c:pt idx="6">
                  <c:v>무척추동물</c:v>
                </c:pt>
                <c:pt idx="7">
                  <c:v>육상식물</c:v>
                </c:pt>
                <c:pt idx="8">
                  <c:v>해조류</c:v>
                </c:pt>
                <c:pt idx="9">
                  <c:v>고등균류</c:v>
                </c:pt>
              </c:strCache>
            </c:strRef>
          </c:cat>
          <c:val>
            <c:numRef>
              <c:f>그래프!$AF$15:$AF$24</c:f>
              <c:numCache>
                <c:formatCode>General</c:formatCode>
                <c:ptCount val="10"/>
                <c:pt idx="4">
                  <c:v>1</c:v>
                </c:pt>
                <c:pt idx="5">
                  <c:v>1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3FED-4AC4-944A-CAA965443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대구광역시 멸종위기종 분포율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그래프!$AG$14</c:f>
              <c:strCache>
                <c:ptCount val="1"/>
                <c:pt idx="0">
                  <c:v>대구광역시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0E7-4967-BF3A-EADF421106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0E7-4967-BF3A-EADF421106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0E7-4967-BF3A-EADF421106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0E7-4967-BF3A-EADF421106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0E7-4967-BF3A-EADF421106E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0E7-4967-BF3A-EADF421106E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E0E7-4967-BF3A-EADF421106E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0E7-4967-BF3A-EADF421106E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E0E7-4967-BF3A-EADF421106E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E0E7-4967-BF3A-EADF421106EB}"/>
              </c:ext>
            </c:extLst>
          </c:dPt>
          <c:cat>
            <c:strRef>
              <c:f>그래프!$AA$15:$AA$24</c:f>
              <c:strCache>
                <c:ptCount val="10"/>
                <c:pt idx="0">
                  <c:v>포유류</c:v>
                </c:pt>
                <c:pt idx="1">
                  <c:v>조류</c:v>
                </c:pt>
                <c:pt idx="2">
                  <c:v>양서류</c:v>
                </c:pt>
                <c:pt idx="3">
                  <c:v>파충류</c:v>
                </c:pt>
                <c:pt idx="4">
                  <c:v>어류</c:v>
                </c:pt>
                <c:pt idx="5">
                  <c:v>곤충류</c:v>
                </c:pt>
                <c:pt idx="6">
                  <c:v>무척추동물</c:v>
                </c:pt>
                <c:pt idx="7">
                  <c:v>육상식물</c:v>
                </c:pt>
                <c:pt idx="8">
                  <c:v>해조류</c:v>
                </c:pt>
                <c:pt idx="9">
                  <c:v>고등균류</c:v>
                </c:pt>
              </c:strCache>
            </c:strRef>
          </c:cat>
          <c:val>
            <c:numRef>
              <c:f>그래프!$AG$15:$AG$24</c:f>
              <c:numCache>
                <c:formatCode>General</c:formatCode>
                <c:ptCount val="10"/>
                <c:pt idx="2">
                  <c:v>1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E0E7-4967-BF3A-EADF42110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대전광역시 멸종위기종 분포율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그래프!$AH$14</c:f>
              <c:strCache>
                <c:ptCount val="1"/>
                <c:pt idx="0">
                  <c:v>대전광역시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451-416B-94EA-7047DA6B28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451-416B-94EA-7047DA6B28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451-416B-94EA-7047DA6B28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451-416B-94EA-7047DA6B28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451-416B-94EA-7047DA6B28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451-416B-94EA-7047DA6B28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451-416B-94EA-7047DA6B283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451-416B-94EA-7047DA6B283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451-416B-94EA-7047DA6B283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451-416B-94EA-7047DA6B2836}"/>
              </c:ext>
            </c:extLst>
          </c:dPt>
          <c:cat>
            <c:strRef>
              <c:f>그래프!$AA$15:$AA$24</c:f>
              <c:strCache>
                <c:ptCount val="10"/>
                <c:pt idx="0">
                  <c:v>포유류</c:v>
                </c:pt>
                <c:pt idx="1">
                  <c:v>조류</c:v>
                </c:pt>
                <c:pt idx="2">
                  <c:v>양서류</c:v>
                </c:pt>
                <c:pt idx="3">
                  <c:v>파충류</c:v>
                </c:pt>
                <c:pt idx="4">
                  <c:v>어류</c:v>
                </c:pt>
                <c:pt idx="5">
                  <c:v>곤충류</c:v>
                </c:pt>
                <c:pt idx="6">
                  <c:v>무척추동물</c:v>
                </c:pt>
                <c:pt idx="7">
                  <c:v>육상식물</c:v>
                </c:pt>
                <c:pt idx="8">
                  <c:v>해조류</c:v>
                </c:pt>
                <c:pt idx="9">
                  <c:v>고등균류</c:v>
                </c:pt>
              </c:strCache>
            </c:strRef>
          </c:cat>
          <c:val>
            <c:numRef>
              <c:f>그래프!$AH$15:$AH$24</c:f>
              <c:numCache>
                <c:formatCode>General</c:formatCode>
                <c:ptCount val="10"/>
                <c:pt idx="1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B451-416B-94EA-7047DA6B2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부산광역시 멸종위기종 분포율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그래프!$AI$14</c:f>
              <c:strCache>
                <c:ptCount val="1"/>
                <c:pt idx="0">
                  <c:v>부산광역시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8AF-4078-8198-A1E62EA96F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8AF-4078-8198-A1E62EA96F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8AF-4078-8198-A1E62EA96F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8AF-4078-8198-A1E62EA96F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8AF-4078-8198-A1E62EA96F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8AF-4078-8198-A1E62EA96F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98AF-4078-8198-A1E62EA96F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98AF-4078-8198-A1E62EA96F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98AF-4078-8198-A1E62EA96F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98AF-4078-8198-A1E62EA96FF2}"/>
              </c:ext>
            </c:extLst>
          </c:dPt>
          <c:cat>
            <c:strRef>
              <c:f>그래프!$AA$15:$AA$24</c:f>
              <c:strCache>
                <c:ptCount val="10"/>
                <c:pt idx="0">
                  <c:v>포유류</c:v>
                </c:pt>
                <c:pt idx="1">
                  <c:v>조류</c:v>
                </c:pt>
                <c:pt idx="2">
                  <c:v>양서류</c:v>
                </c:pt>
                <c:pt idx="3">
                  <c:v>파충류</c:v>
                </c:pt>
                <c:pt idx="4">
                  <c:v>어류</c:v>
                </c:pt>
                <c:pt idx="5">
                  <c:v>곤충류</c:v>
                </c:pt>
                <c:pt idx="6">
                  <c:v>무척추동물</c:v>
                </c:pt>
                <c:pt idx="7">
                  <c:v>육상식물</c:v>
                </c:pt>
                <c:pt idx="8">
                  <c:v>해조류</c:v>
                </c:pt>
                <c:pt idx="9">
                  <c:v>고등균류</c:v>
                </c:pt>
              </c:strCache>
            </c:strRef>
          </c:cat>
          <c:val>
            <c:numRef>
              <c:f>그래프!$AI$15:$AI$24</c:f>
              <c:numCache>
                <c:formatCode>General</c:formatCode>
                <c:ptCount val="10"/>
                <c:pt idx="1">
                  <c:v>1</c:v>
                </c:pt>
                <c:pt idx="2">
                  <c:v>2</c:v>
                </c:pt>
                <c:pt idx="7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98AF-4078-8198-A1E62EA96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서울특별시 멸종위기종 분포율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그래프!$AJ$14</c:f>
              <c:strCache>
                <c:ptCount val="1"/>
                <c:pt idx="0">
                  <c:v>서울특별시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94E-4CBF-84A7-FD18EBA0E6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94E-4CBF-84A7-FD18EBA0E6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94E-4CBF-84A7-FD18EBA0E6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94E-4CBF-84A7-FD18EBA0E6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94E-4CBF-84A7-FD18EBA0E6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94E-4CBF-84A7-FD18EBA0E6B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94E-4CBF-84A7-FD18EBA0E6B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94E-4CBF-84A7-FD18EBA0E6B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94E-4CBF-84A7-FD18EBA0E6B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C94E-4CBF-84A7-FD18EBA0E6B9}"/>
              </c:ext>
            </c:extLst>
          </c:dPt>
          <c:cat>
            <c:strRef>
              <c:f>그래프!$AA$16:$AA$25</c:f>
              <c:strCache>
                <c:ptCount val="10"/>
                <c:pt idx="0">
                  <c:v>조류</c:v>
                </c:pt>
                <c:pt idx="1">
                  <c:v>양서류</c:v>
                </c:pt>
                <c:pt idx="2">
                  <c:v>파충류</c:v>
                </c:pt>
                <c:pt idx="3">
                  <c:v>어류</c:v>
                </c:pt>
                <c:pt idx="4">
                  <c:v>곤충류</c:v>
                </c:pt>
                <c:pt idx="5">
                  <c:v>무척추동물</c:v>
                </c:pt>
                <c:pt idx="6">
                  <c:v>육상식물</c:v>
                </c:pt>
                <c:pt idx="7">
                  <c:v>해조류</c:v>
                </c:pt>
                <c:pt idx="8">
                  <c:v>고등균류</c:v>
                </c:pt>
                <c:pt idx="9">
                  <c:v>합계</c:v>
                </c:pt>
              </c:strCache>
            </c:strRef>
          </c:cat>
          <c:val>
            <c:numRef>
              <c:f>그래프!$AJ$16:$AJ$25</c:f>
              <c:numCache>
                <c:formatCode>General</c:formatCode>
                <c:ptCount val="10"/>
                <c:pt idx="1">
                  <c:v>2</c:v>
                </c:pt>
                <c:pt idx="9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C94E-4CBF-84A7-FD18EBA0E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세종특별시 멸종위기종 분포율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그래프!$AK$14</c:f>
              <c:strCache>
                <c:ptCount val="1"/>
                <c:pt idx="0">
                  <c:v>세종특별자치시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181-4257-8810-B0CDFF9B49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181-4257-8810-B0CDFF9B49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181-4257-8810-B0CDFF9B49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181-4257-8810-B0CDFF9B49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181-4257-8810-B0CDFF9B49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181-4257-8810-B0CDFF9B49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0181-4257-8810-B0CDFF9B49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0181-4257-8810-B0CDFF9B492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0181-4257-8810-B0CDFF9B49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0181-4257-8810-B0CDFF9B492D}"/>
              </c:ext>
            </c:extLst>
          </c:dPt>
          <c:cat>
            <c:strRef>
              <c:f>그래프!$AA$15:$AA$24</c:f>
              <c:strCache>
                <c:ptCount val="10"/>
                <c:pt idx="0">
                  <c:v>포유류</c:v>
                </c:pt>
                <c:pt idx="1">
                  <c:v>조류</c:v>
                </c:pt>
                <c:pt idx="2">
                  <c:v>양서류</c:v>
                </c:pt>
                <c:pt idx="3">
                  <c:v>파충류</c:v>
                </c:pt>
                <c:pt idx="4">
                  <c:v>어류</c:v>
                </c:pt>
                <c:pt idx="5">
                  <c:v>곤충류</c:v>
                </c:pt>
                <c:pt idx="6">
                  <c:v>무척추동물</c:v>
                </c:pt>
                <c:pt idx="7">
                  <c:v>육상식물</c:v>
                </c:pt>
                <c:pt idx="8">
                  <c:v>해조류</c:v>
                </c:pt>
                <c:pt idx="9">
                  <c:v>고등균류</c:v>
                </c:pt>
              </c:strCache>
            </c:strRef>
          </c:cat>
          <c:val>
            <c:numRef>
              <c:f>그래프!$AK$15:$AK$24</c:f>
              <c:numCache>
                <c:formatCode>General</c:formatCode>
                <c:ptCount val="10"/>
                <c:pt idx="1">
                  <c:v>1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0181-4257-8810-B0CDFF9B4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강원도 멸종위기야생생물 종 수</a:t>
            </a:r>
            <a:r>
              <a:rPr lang="en-US" altLang="ko-KR"/>
              <a:t>(74</a:t>
            </a:r>
            <a:r>
              <a:rPr lang="ko-KR" altLang="en-US"/>
              <a:t>종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그래프!$H$15:$H$24</c:f>
              <c:strCache>
                <c:ptCount val="10"/>
                <c:pt idx="0">
                  <c:v>고등균류</c:v>
                </c:pt>
                <c:pt idx="1">
                  <c:v>해조류</c:v>
                </c:pt>
                <c:pt idx="2">
                  <c:v>육상식물</c:v>
                </c:pt>
                <c:pt idx="3">
                  <c:v>무척추동물</c:v>
                </c:pt>
                <c:pt idx="4">
                  <c:v>곤충류</c:v>
                </c:pt>
                <c:pt idx="5">
                  <c:v>어류</c:v>
                </c:pt>
                <c:pt idx="6">
                  <c:v>파충류</c:v>
                </c:pt>
                <c:pt idx="7">
                  <c:v>양서류</c:v>
                </c:pt>
                <c:pt idx="8">
                  <c:v>조류</c:v>
                </c:pt>
                <c:pt idx="9">
                  <c:v>포유류</c:v>
                </c:pt>
              </c:strCache>
            </c:strRef>
          </c:cat>
          <c:val>
            <c:numRef>
              <c:f>그래프!$I$15:$I$24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33</c:v>
                </c:pt>
                <c:pt idx="3">
                  <c:v>1</c:v>
                </c:pt>
                <c:pt idx="4">
                  <c:v>9</c:v>
                </c:pt>
                <c:pt idx="5">
                  <c:v>12</c:v>
                </c:pt>
                <c:pt idx="6">
                  <c:v>2</c:v>
                </c:pt>
                <c:pt idx="7">
                  <c:v>2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91-4C98-B881-1FE8A79AB2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9089704"/>
        <c:axId val="589079904"/>
      </c:barChart>
      <c:catAx>
        <c:axId val="589089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079904"/>
        <c:crosses val="autoZero"/>
        <c:auto val="1"/>
        <c:lblAlgn val="ctr"/>
        <c:lblOffset val="100"/>
        <c:noMultiLvlLbl val="0"/>
      </c:catAx>
      <c:valAx>
        <c:axId val="58907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08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울산광역시 멸종위기종 분포율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그래프!$AL$14</c:f>
              <c:strCache>
                <c:ptCount val="1"/>
                <c:pt idx="0">
                  <c:v>울산광역시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3A3-439F-90C6-8B6DD1001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3A3-439F-90C6-8B6DD1001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3A3-439F-90C6-8B6DD1001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3A3-439F-90C6-8B6DD1001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3A3-439F-90C6-8B6DD1001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3A3-439F-90C6-8B6DD100114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3A3-439F-90C6-8B6DD100114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3A3-439F-90C6-8B6DD100114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3A3-439F-90C6-8B6DD100114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C3A3-439F-90C6-8B6DD100114C}"/>
              </c:ext>
            </c:extLst>
          </c:dPt>
          <c:cat>
            <c:strRef>
              <c:f>그래프!$AA$15:$AA$24</c:f>
              <c:strCache>
                <c:ptCount val="10"/>
                <c:pt idx="0">
                  <c:v>포유류</c:v>
                </c:pt>
                <c:pt idx="1">
                  <c:v>조류</c:v>
                </c:pt>
                <c:pt idx="2">
                  <c:v>양서류</c:v>
                </c:pt>
                <c:pt idx="3">
                  <c:v>파충류</c:v>
                </c:pt>
                <c:pt idx="4">
                  <c:v>어류</c:v>
                </c:pt>
                <c:pt idx="5">
                  <c:v>곤충류</c:v>
                </c:pt>
                <c:pt idx="6">
                  <c:v>무척추동물</c:v>
                </c:pt>
                <c:pt idx="7">
                  <c:v>육상식물</c:v>
                </c:pt>
                <c:pt idx="8">
                  <c:v>해조류</c:v>
                </c:pt>
                <c:pt idx="9">
                  <c:v>고등균류</c:v>
                </c:pt>
              </c:strCache>
            </c:strRef>
          </c:cat>
          <c:val>
            <c:numRef>
              <c:f>그래프!$AL$15:$AL$24</c:f>
              <c:numCache>
                <c:formatCode>General</c:formatCode>
                <c:ptCount val="10"/>
                <c:pt idx="2">
                  <c:v>1</c:v>
                </c:pt>
                <c:pt idx="5">
                  <c:v>1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C3A3-439F-90C6-8B6DD1001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인천광역시 멸종위기종 분포율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그래프!$AM$14</c:f>
              <c:strCache>
                <c:ptCount val="1"/>
                <c:pt idx="0">
                  <c:v>인천광역시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076-4854-AADB-EE28A0FE27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076-4854-AADB-EE28A0FE27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076-4854-AADB-EE28A0FE27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076-4854-AADB-EE28A0FE27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076-4854-AADB-EE28A0FE27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076-4854-AADB-EE28A0FE27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D076-4854-AADB-EE28A0FE27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D076-4854-AADB-EE28A0FE27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D076-4854-AADB-EE28A0FE27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D076-4854-AADB-EE28A0FE277D}"/>
              </c:ext>
            </c:extLst>
          </c:dPt>
          <c:cat>
            <c:strRef>
              <c:f>그래프!$AA$15:$AA$24</c:f>
              <c:strCache>
                <c:ptCount val="10"/>
                <c:pt idx="0">
                  <c:v>포유류</c:v>
                </c:pt>
                <c:pt idx="1">
                  <c:v>조류</c:v>
                </c:pt>
                <c:pt idx="2">
                  <c:v>양서류</c:v>
                </c:pt>
                <c:pt idx="3">
                  <c:v>파충류</c:v>
                </c:pt>
                <c:pt idx="4">
                  <c:v>어류</c:v>
                </c:pt>
                <c:pt idx="5">
                  <c:v>곤충류</c:v>
                </c:pt>
                <c:pt idx="6">
                  <c:v>무척추동물</c:v>
                </c:pt>
                <c:pt idx="7">
                  <c:v>육상식물</c:v>
                </c:pt>
                <c:pt idx="8">
                  <c:v>해조류</c:v>
                </c:pt>
                <c:pt idx="9">
                  <c:v>고등균류</c:v>
                </c:pt>
              </c:strCache>
            </c:strRef>
          </c:cat>
          <c:val>
            <c:numRef>
              <c:f>그래프!$AM$15:$AM$24</c:f>
              <c:numCache>
                <c:formatCode>General</c:formatCode>
                <c:ptCount val="10"/>
                <c:pt idx="1">
                  <c:v>13</c:v>
                </c:pt>
                <c:pt idx="2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D076-4854-AADB-EE28A0FE2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전라남도 멸종위기종 분포율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그래프!$AN$14</c:f>
              <c:strCache>
                <c:ptCount val="1"/>
                <c:pt idx="0">
                  <c:v>전라남도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F5C-4E8B-99D6-438CD24C78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F5C-4E8B-99D6-438CD24C78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F5C-4E8B-99D6-438CD24C78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F5C-4E8B-99D6-438CD24C78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F5C-4E8B-99D6-438CD24C78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F5C-4E8B-99D6-438CD24C78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F5C-4E8B-99D6-438CD24C78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F5C-4E8B-99D6-438CD24C789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F5C-4E8B-99D6-438CD24C789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7F5C-4E8B-99D6-438CD24C7897}"/>
              </c:ext>
            </c:extLst>
          </c:dPt>
          <c:cat>
            <c:strRef>
              <c:f>그래프!$AA$15:$AA$24</c:f>
              <c:strCache>
                <c:ptCount val="10"/>
                <c:pt idx="0">
                  <c:v>포유류</c:v>
                </c:pt>
                <c:pt idx="1">
                  <c:v>조류</c:v>
                </c:pt>
                <c:pt idx="2">
                  <c:v>양서류</c:v>
                </c:pt>
                <c:pt idx="3">
                  <c:v>파충류</c:v>
                </c:pt>
                <c:pt idx="4">
                  <c:v>어류</c:v>
                </c:pt>
                <c:pt idx="5">
                  <c:v>곤충류</c:v>
                </c:pt>
                <c:pt idx="6">
                  <c:v>무척추동물</c:v>
                </c:pt>
                <c:pt idx="7">
                  <c:v>육상식물</c:v>
                </c:pt>
                <c:pt idx="8">
                  <c:v>해조류</c:v>
                </c:pt>
                <c:pt idx="9">
                  <c:v>고등균류</c:v>
                </c:pt>
              </c:strCache>
            </c:strRef>
          </c:cat>
          <c:val>
            <c:numRef>
              <c:f>그래프!$AN$15:$AN$24</c:f>
              <c:numCache>
                <c:formatCode>General</c:formatCode>
                <c:ptCount val="10"/>
                <c:pt idx="0">
                  <c:v>1</c:v>
                </c:pt>
                <c:pt idx="1">
                  <c:v>19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26</c:v>
                </c:pt>
                <c:pt idx="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7F5C-4E8B-99D6-438CD24C7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전라북도 멸종위기종 분포율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그래프!$AO$14</c:f>
              <c:strCache>
                <c:ptCount val="1"/>
                <c:pt idx="0">
                  <c:v>전라북도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CF7-44FF-833E-C8D2D25614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CF7-44FF-833E-C8D2D25614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CF7-44FF-833E-C8D2D25614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CF7-44FF-833E-C8D2D25614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CF7-44FF-833E-C8D2D256142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CF7-44FF-833E-C8D2D256142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CF7-44FF-833E-C8D2D256142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CF7-44FF-833E-C8D2D256142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CF7-44FF-833E-C8D2D256142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CF7-44FF-833E-C8D2D256142C}"/>
              </c:ext>
            </c:extLst>
          </c:dPt>
          <c:cat>
            <c:strRef>
              <c:f>그래프!$AA$15:$AA$24</c:f>
              <c:strCache>
                <c:ptCount val="10"/>
                <c:pt idx="0">
                  <c:v>포유류</c:v>
                </c:pt>
                <c:pt idx="1">
                  <c:v>조류</c:v>
                </c:pt>
                <c:pt idx="2">
                  <c:v>양서류</c:v>
                </c:pt>
                <c:pt idx="3">
                  <c:v>파충류</c:v>
                </c:pt>
                <c:pt idx="4">
                  <c:v>어류</c:v>
                </c:pt>
                <c:pt idx="5">
                  <c:v>곤충류</c:v>
                </c:pt>
                <c:pt idx="6">
                  <c:v>무척추동물</c:v>
                </c:pt>
                <c:pt idx="7">
                  <c:v>육상식물</c:v>
                </c:pt>
                <c:pt idx="8">
                  <c:v>해조류</c:v>
                </c:pt>
                <c:pt idx="9">
                  <c:v>고등균류</c:v>
                </c:pt>
              </c:strCache>
            </c:strRef>
          </c:cat>
          <c:val>
            <c:numRef>
              <c:f>그래프!$AO$15:$AO$24</c:f>
              <c:numCache>
                <c:formatCode>General</c:formatCode>
                <c:ptCount val="10"/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8</c:v>
                </c:pt>
                <c:pt idx="5">
                  <c:v>2</c:v>
                </c:pt>
                <c:pt idx="6">
                  <c:v>4</c:v>
                </c:pt>
                <c:pt idx="7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BCF7-44FF-833E-C8D2D2561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제주특별자치도 멸종위기종 분포율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그래프!$AP$14</c:f>
              <c:strCache>
                <c:ptCount val="1"/>
                <c:pt idx="0">
                  <c:v>제주특별자치도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02C-4520-9416-98D83C2DA6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02C-4520-9416-98D83C2DA6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02C-4520-9416-98D83C2DA6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02C-4520-9416-98D83C2DA6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02C-4520-9416-98D83C2DA6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02C-4520-9416-98D83C2DA69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02C-4520-9416-98D83C2DA69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02C-4520-9416-98D83C2DA69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02C-4520-9416-98D83C2DA69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02C-4520-9416-98D83C2DA696}"/>
              </c:ext>
            </c:extLst>
          </c:dPt>
          <c:cat>
            <c:strRef>
              <c:f>그래프!$AA$15:$AA$24</c:f>
              <c:strCache>
                <c:ptCount val="10"/>
                <c:pt idx="0">
                  <c:v>포유류</c:v>
                </c:pt>
                <c:pt idx="1">
                  <c:v>조류</c:v>
                </c:pt>
                <c:pt idx="2">
                  <c:v>양서류</c:v>
                </c:pt>
                <c:pt idx="3">
                  <c:v>파충류</c:v>
                </c:pt>
                <c:pt idx="4">
                  <c:v>어류</c:v>
                </c:pt>
                <c:pt idx="5">
                  <c:v>곤충류</c:v>
                </c:pt>
                <c:pt idx="6">
                  <c:v>무척추동물</c:v>
                </c:pt>
                <c:pt idx="7">
                  <c:v>육상식물</c:v>
                </c:pt>
                <c:pt idx="8">
                  <c:v>해조류</c:v>
                </c:pt>
                <c:pt idx="9">
                  <c:v>고등균류</c:v>
                </c:pt>
              </c:strCache>
            </c:strRef>
          </c:cat>
          <c:val>
            <c:numRef>
              <c:f>그래프!$AP$15:$AP$24</c:f>
              <c:numCache>
                <c:formatCode>General</c:formatCode>
                <c:ptCount val="10"/>
                <c:pt idx="1">
                  <c:v>15</c:v>
                </c:pt>
                <c:pt idx="2">
                  <c:v>1</c:v>
                </c:pt>
                <c:pt idx="3">
                  <c:v>1</c:v>
                </c:pt>
                <c:pt idx="5">
                  <c:v>4</c:v>
                </c:pt>
                <c:pt idx="6">
                  <c:v>14</c:v>
                </c:pt>
                <c:pt idx="7">
                  <c:v>41</c:v>
                </c:pt>
                <c:pt idx="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202C-4520-9416-98D83C2DA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충청남도 멸종위기종 분포율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그래프!$AQ$14</c:f>
              <c:strCache>
                <c:ptCount val="1"/>
                <c:pt idx="0">
                  <c:v>충청남도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C62-4DC3-A8C4-AC6960B7DA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C62-4DC3-A8C4-AC6960B7DA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C62-4DC3-A8C4-AC6960B7DA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C62-4DC3-A8C4-AC6960B7DA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C62-4DC3-A8C4-AC6960B7DA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C62-4DC3-A8C4-AC6960B7DA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FC62-4DC3-A8C4-AC6960B7DA3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FC62-4DC3-A8C4-AC6960B7DA3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FC62-4DC3-A8C4-AC6960B7DA3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FC62-4DC3-A8C4-AC6960B7DA3E}"/>
              </c:ext>
            </c:extLst>
          </c:dPt>
          <c:cat>
            <c:strRef>
              <c:f>그래프!$AA$15:$AA$24</c:f>
              <c:strCache>
                <c:ptCount val="10"/>
                <c:pt idx="0">
                  <c:v>포유류</c:v>
                </c:pt>
                <c:pt idx="1">
                  <c:v>조류</c:v>
                </c:pt>
                <c:pt idx="2">
                  <c:v>양서류</c:v>
                </c:pt>
                <c:pt idx="3">
                  <c:v>파충류</c:v>
                </c:pt>
                <c:pt idx="4">
                  <c:v>어류</c:v>
                </c:pt>
                <c:pt idx="5">
                  <c:v>곤충류</c:v>
                </c:pt>
                <c:pt idx="6">
                  <c:v>무척추동물</c:v>
                </c:pt>
                <c:pt idx="7">
                  <c:v>육상식물</c:v>
                </c:pt>
                <c:pt idx="8">
                  <c:v>해조류</c:v>
                </c:pt>
                <c:pt idx="9">
                  <c:v>고등균류</c:v>
                </c:pt>
              </c:strCache>
            </c:strRef>
          </c:cat>
          <c:val>
            <c:numRef>
              <c:f>그래프!$AQ$15:$AQ$24</c:f>
              <c:numCache>
                <c:formatCode>General</c:formatCode>
                <c:ptCount val="10"/>
                <c:pt idx="1">
                  <c:v>13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FC62-4DC3-A8C4-AC6960B7D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충청북도 멸종위기종 분포율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그래프!$AR$14</c:f>
              <c:strCache>
                <c:ptCount val="1"/>
                <c:pt idx="0">
                  <c:v>충청북도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787-4742-BFF4-DF60C7B75E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787-4742-BFF4-DF60C7B75E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787-4742-BFF4-DF60C7B75E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787-4742-BFF4-DF60C7B75E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787-4742-BFF4-DF60C7B75EE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787-4742-BFF4-DF60C7B75EE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F787-4742-BFF4-DF60C7B75EE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F787-4742-BFF4-DF60C7B75EE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F787-4742-BFF4-DF60C7B75EE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F787-4742-BFF4-DF60C7B75EE8}"/>
              </c:ext>
            </c:extLst>
          </c:dPt>
          <c:cat>
            <c:strRef>
              <c:f>그래프!$AA$15:$AA$24</c:f>
              <c:strCache>
                <c:ptCount val="10"/>
                <c:pt idx="0">
                  <c:v>포유류</c:v>
                </c:pt>
                <c:pt idx="1">
                  <c:v>조류</c:v>
                </c:pt>
                <c:pt idx="2">
                  <c:v>양서류</c:v>
                </c:pt>
                <c:pt idx="3">
                  <c:v>파충류</c:v>
                </c:pt>
                <c:pt idx="4">
                  <c:v>어류</c:v>
                </c:pt>
                <c:pt idx="5">
                  <c:v>곤충류</c:v>
                </c:pt>
                <c:pt idx="6">
                  <c:v>무척추동물</c:v>
                </c:pt>
                <c:pt idx="7">
                  <c:v>육상식물</c:v>
                </c:pt>
                <c:pt idx="8">
                  <c:v>해조류</c:v>
                </c:pt>
                <c:pt idx="9">
                  <c:v>고등균류</c:v>
                </c:pt>
              </c:strCache>
            </c:strRef>
          </c:cat>
          <c:val>
            <c:numRef>
              <c:f>그래프!$AR$15:$AR$24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9</c:v>
                </c:pt>
                <c:pt idx="5">
                  <c:v>7</c:v>
                </c:pt>
                <c:pt idx="6">
                  <c:v>2</c:v>
                </c:pt>
                <c:pt idx="7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F787-4742-BFF4-DF60C7B75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경기도 멸종위기야생생물 종 수</a:t>
            </a:r>
            <a:r>
              <a:rPr lang="en-US" altLang="ko-KR"/>
              <a:t>(38</a:t>
            </a:r>
            <a:r>
              <a:rPr lang="ko-KR" altLang="en-US"/>
              <a:t>종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그래프!$H$15:$H$24</c:f>
              <c:strCache>
                <c:ptCount val="10"/>
                <c:pt idx="0">
                  <c:v>고등균류</c:v>
                </c:pt>
                <c:pt idx="1">
                  <c:v>해조류</c:v>
                </c:pt>
                <c:pt idx="2">
                  <c:v>육상식물</c:v>
                </c:pt>
                <c:pt idx="3">
                  <c:v>무척추동물</c:v>
                </c:pt>
                <c:pt idx="4">
                  <c:v>곤충류</c:v>
                </c:pt>
                <c:pt idx="5">
                  <c:v>어류</c:v>
                </c:pt>
                <c:pt idx="6">
                  <c:v>파충류</c:v>
                </c:pt>
                <c:pt idx="7">
                  <c:v>양서류</c:v>
                </c:pt>
                <c:pt idx="8">
                  <c:v>조류</c:v>
                </c:pt>
                <c:pt idx="9">
                  <c:v>포유류</c:v>
                </c:pt>
              </c:strCache>
            </c:strRef>
          </c:cat>
          <c:val>
            <c:numRef>
              <c:f>그래프!$J$15:$J$24</c:f>
              <c:numCache>
                <c:formatCode>General</c:formatCode>
                <c:ptCount val="10"/>
                <c:pt idx="0">
                  <c:v>1</c:v>
                </c:pt>
                <c:pt idx="2">
                  <c:v>13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88-4BBC-A847-C9B78210E4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9085000"/>
        <c:axId val="589088136"/>
      </c:barChart>
      <c:catAx>
        <c:axId val="589085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088136"/>
        <c:crosses val="autoZero"/>
        <c:auto val="1"/>
        <c:lblAlgn val="ctr"/>
        <c:lblOffset val="100"/>
        <c:noMultiLvlLbl val="0"/>
      </c:catAx>
      <c:valAx>
        <c:axId val="58908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08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경상남도 멸종위기야생생물 종 수</a:t>
            </a:r>
            <a:r>
              <a:rPr lang="en-US" altLang="ko-KR"/>
              <a:t>(49</a:t>
            </a:r>
            <a:r>
              <a:rPr lang="ko-KR" altLang="en-US"/>
              <a:t>종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그래프!$H$15:$H$24</c:f>
              <c:strCache>
                <c:ptCount val="10"/>
                <c:pt idx="0">
                  <c:v>고등균류</c:v>
                </c:pt>
                <c:pt idx="1">
                  <c:v>해조류</c:v>
                </c:pt>
                <c:pt idx="2">
                  <c:v>육상식물</c:v>
                </c:pt>
                <c:pt idx="3">
                  <c:v>무척추동물</c:v>
                </c:pt>
                <c:pt idx="4">
                  <c:v>곤충류</c:v>
                </c:pt>
                <c:pt idx="5">
                  <c:v>어류</c:v>
                </c:pt>
                <c:pt idx="6">
                  <c:v>파충류</c:v>
                </c:pt>
                <c:pt idx="7">
                  <c:v>양서류</c:v>
                </c:pt>
                <c:pt idx="8">
                  <c:v>조류</c:v>
                </c:pt>
                <c:pt idx="9">
                  <c:v>포유류</c:v>
                </c:pt>
              </c:strCache>
            </c:strRef>
          </c:cat>
          <c:val>
            <c:numRef>
              <c:f>그래프!$K$15:$K$24</c:f>
              <c:numCache>
                <c:formatCode>General</c:formatCode>
                <c:ptCount val="10"/>
                <c:pt idx="2">
                  <c:v>18</c:v>
                </c:pt>
                <c:pt idx="3">
                  <c:v>5</c:v>
                </c:pt>
                <c:pt idx="4">
                  <c:v>4</c:v>
                </c:pt>
                <c:pt idx="5">
                  <c:v>9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E8-4315-A70B-6FF97116EA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9081864"/>
        <c:axId val="589091272"/>
      </c:barChart>
      <c:catAx>
        <c:axId val="589081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091272"/>
        <c:crosses val="autoZero"/>
        <c:auto val="1"/>
        <c:lblAlgn val="ctr"/>
        <c:lblOffset val="100"/>
        <c:noMultiLvlLbl val="0"/>
      </c:catAx>
      <c:valAx>
        <c:axId val="58909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08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경상북도 멸종위기야생생물 종 수</a:t>
            </a:r>
            <a:r>
              <a:rPr lang="en-US" altLang="ko-KR"/>
              <a:t>(46</a:t>
            </a:r>
            <a:r>
              <a:rPr lang="ko-KR" altLang="en-US"/>
              <a:t>종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그래프!$H$15:$H$24</c:f>
              <c:strCache>
                <c:ptCount val="10"/>
                <c:pt idx="0">
                  <c:v>고등균류</c:v>
                </c:pt>
                <c:pt idx="1">
                  <c:v>해조류</c:v>
                </c:pt>
                <c:pt idx="2">
                  <c:v>육상식물</c:v>
                </c:pt>
                <c:pt idx="3">
                  <c:v>무척추동물</c:v>
                </c:pt>
                <c:pt idx="4">
                  <c:v>곤충류</c:v>
                </c:pt>
                <c:pt idx="5">
                  <c:v>어류</c:v>
                </c:pt>
                <c:pt idx="6">
                  <c:v>파충류</c:v>
                </c:pt>
                <c:pt idx="7">
                  <c:v>양서류</c:v>
                </c:pt>
                <c:pt idx="8">
                  <c:v>조류</c:v>
                </c:pt>
                <c:pt idx="9">
                  <c:v>포유류</c:v>
                </c:pt>
              </c:strCache>
            </c:strRef>
          </c:cat>
          <c:val>
            <c:numRef>
              <c:f>그래프!$K$15:$K$24</c:f>
              <c:numCache>
                <c:formatCode>General</c:formatCode>
                <c:ptCount val="10"/>
                <c:pt idx="2">
                  <c:v>18</c:v>
                </c:pt>
                <c:pt idx="3">
                  <c:v>5</c:v>
                </c:pt>
                <c:pt idx="4">
                  <c:v>4</c:v>
                </c:pt>
                <c:pt idx="5">
                  <c:v>9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DD-41D6-B39A-76A11D61EF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9090488"/>
        <c:axId val="589079120"/>
      </c:barChart>
      <c:catAx>
        <c:axId val="589090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079120"/>
        <c:crosses val="autoZero"/>
        <c:auto val="1"/>
        <c:lblAlgn val="ctr"/>
        <c:lblOffset val="100"/>
        <c:noMultiLvlLbl val="0"/>
      </c:catAx>
      <c:valAx>
        <c:axId val="58907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09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광주광역시 멸종위기야생생물 종 수</a:t>
            </a:r>
            <a:r>
              <a:rPr lang="en-US" altLang="ko-KR"/>
              <a:t>(4</a:t>
            </a:r>
            <a:r>
              <a:rPr lang="ko-KR" altLang="en-US"/>
              <a:t>종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그래프!$H$15:$H$24</c:f>
              <c:strCache>
                <c:ptCount val="10"/>
                <c:pt idx="0">
                  <c:v>고등균류</c:v>
                </c:pt>
                <c:pt idx="1">
                  <c:v>해조류</c:v>
                </c:pt>
                <c:pt idx="2">
                  <c:v>육상식물</c:v>
                </c:pt>
                <c:pt idx="3">
                  <c:v>무척추동물</c:v>
                </c:pt>
                <c:pt idx="4">
                  <c:v>곤충류</c:v>
                </c:pt>
                <c:pt idx="5">
                  <c:v>어류</c:v>
                </c:pt>
                <c:pt idx="6">
                  <c:v>파충류</c:v>
                </c:pt>
                <c:pt idx="7">
                  <c:v>양서류</c:v>
                </c:pt>
                <c:pt idx="8">
                  <c:v>조류</c:v>
                </c:pt>
                <c:pt idx="9">
                  <c:v>포유류</c:v>
                </c:pt>
              </c:strCache>
            </c:strRef>
          </c:cat>
          <c:val>
            <c:numRef>
              <c:f>그래프!$K$15:$K$24</c:f>
              <c:numCache>
                <c:formatCode>General</c:formatCode>
                <c:ptCount val="10"/>
                <c:pt idx="2">
                  <c:v>18</c:v>
                </c:pt>
                <c:pt idx="3">
                  <c:v>5</c:v>
                </c:pt>
                <c:pt idx="4">
                  <c:v>4</c:v>
                </c:pt>
                <c:pt idx="5">
                  <c:v>9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03-4CFD-A209-2E8138D873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9082648"/>
        <c:axId val="589084608"/>
      </c:barChart>
      <c:catAx>
        <c:axId val="589082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084608"/>
        <c:crosses val="autoZero"/>
        <c:auto val="1"/>
        <c:lblAlgn val="ctr"/>
        <c:lblOffset val="100"/>
        <c:noMultiLvlLbl val="0"/>
      </c:catAx>
      <c:valAx>
        <c:axId val="58908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082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대구광역시 멸종위기야생생물 종 수</a:t>
            </a:r>
            <a:r>
              <a:rPr lang="en-US" altLang="ko-KR"/>
              <a:t>(4</a:t>
            </a:r>
            <a:r>
              <a:rPr lang="ko-KR" altLang="en-US"/>
              <a:t>종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그래프!$H$15:$H$24</c:f>
              <c:strCache>
                <c:ptCount val="10"/>
                <c:pt idx="0">
                  <c:v>고등균류</c:v>
                </c:pt>
                <c:pt idx="1">
                  <c:v>해조류</c:v>
                </c:pt>
                <c:pt idx="2">
                  <c:v>육상식물</c:v>
                </c:pt>
                <c:pt idx="3">
                  <c:v>무척추동물</c:v>
                </c:pt>
                <c:pt idx="4">
                  <c:v>곤충류</c:v>
                </c:pt>
                <c:pt idx="5">
                  <c:v>어류</c:v>
                </c:pt>
                <c:pt idx="6">
                  <c:v>파충류</c:v>
                </c:pt>
                <c:pt idx="7">
                  <c:v>양서류</c:v>
                </c:pt>
                <c:pt idx="8">
                  <c:v>조류</c:v>
                </c:pt>
                <c:pt idx="9">
                  <c:v>포유류</c:v>
                </c:pt>
              </c:strCache>
            </c:strRef>
          </c:cat>
          <c:val>
            <c:numRef>
              <c:f>그래프!$N$15:$N$24</c:f>
              <c:numCache>
                <c:formatCode>General</c:formatCode>
                <c:ptCount val="10"/>
                <c:pt idx="2">
                  <c:v>3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D4-431E-8DE4-DCA2319706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9083040"/>
        <c:axId val="589086176"/>
      </c:barChart>
      <c:catAx>
        <c:axId val="58908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086176"/>
        <c:crosses val="autoZero"/>
        <c:auto val="1"/>
        <c:lblAlgn val="ctr"/>
        <c:lblOffset val="100"/>
        <c:noMultiLvlLbl val="0"/>
      </c:catAx>
      <c:valAx>
        <c:axId val="58908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0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대전광역시 멸종위기야생생물 종 수</a:t>
            </a:r>
            <a:r>
              <a:rPr lang="en-US" altLang="ko-KR"/>
              <a:t>(5</a:t>
            </a:r>
            <a:r>
              <a:rPr lang="ko-KR" altLang="en-US"/>
              <a:t>종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그래프!$H$15:$H$24</c:f>
              <c:strCache>
                <c:ptCount val="10"/>
                <c:pt idx="0">
                  <c:v>고등균류</c:v>
                </c:pt>
                <c:pt idx="1">
                  <c:v>해조류</c:v>
                </c:pt>
                <c:pt idx="2">
                  <c:v>육상식물</c:v>
                </c:pt>
                <c:pt idx="3">
                  <c:v>무척추동물</c:v>
                </c:pt>
                <c:pt idx="4">
                  <c:v>곤충류</c:v>
                </c:pt>
                <c:pt idx="5">
                  <c:v>어류</c:v>
                </c:pt>
                <c:pt idx="6">
                  <c:v>파충류</c:v>
                </c:pt>
                <c:pt idx="7">
                  <c:v>양서류</c:v>
                </c:pt>
                <c:pt idx="8">
                  <c:v>조류</c:v>
                </c:pt>
                <c:pt idx="9">
                  <c:v>포유류</c:v>
                </c:pt>
              </c:strCache>
            </c:strRef>
          </c:cat>
          <c:val>
            <c:numRef>
              <c:f>그래프!$O$15:$O$24</c:f>
              <c:numCache>
                <c:formatCode>General</c:formatCode>
                <c:ptCount val="10"/>
                <c:pt idx="5">
                  <c:v>2</c:v>
                </c:pt>
                <c:pt idx="6">
                  <c:v>1</c:v>
                </c:pt>
                <c:pt idx="8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1B1-4DFA-9092-C5DE23172F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9086960"/>
        <c:axId val="589087352"/>
      </c:barChart>
      <c:catAx>
        <c:axId val="589086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087352"/>
        <c:crosses val="autoZero"/>
        <c:auto val="1"/>
        <c:lblAlgn val="ctr"/>
        <c:lblOffset val="100"/>
        <c:noMultiLvlLbl val="0"/>
      </c:catAx>
      <c:valAx>
        <c:axId val="5890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08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347662</xdr:colOff>
      <xdr:row>0</xdr:row>
      <xdr:rowOff>85725</xdr:rowOff>
    </xdr:from>
    <xdr:to>
      <xdr:col>24</xdr:col>
      <xdr:colOff>190500</xdr:colOff>
      <xdr:row>11</xdr:row>
      <xdr:rowOff>57150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166687</xdr:colOff>
      <xdr:row>0</xdr:row>
      <xdr:rowOff>95250</xdr:rowOff>
    </xdr:from>
    <xdr:to>
      <xdr:col>18</xdr:col>
      <xdr:colOff>200025</xdr:colOff>
      <xdr:row>11</xdr:row>
      <xdr:rowOff>38100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11</xdr:col>
      <xdr:colOff>528638</xdr:colOff>
      <xdr:row>39</xdr:row>
      <xdr:rowOff>163285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9525</xdr:colOff>
      <xdr:row>26</xdr:row>
      <xdr:rowOff>9525</xdr:rowOff>
    </xdr:from>
    <xdr:to>
      <xdr:col>17</xdr:col>
      <xdr:colOff>538163</xdr:colOff>
      <xdr:row>39</xdr:row>
      <xdr:rowOff>149678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25</xdr:row>
      <xdr:rowOff>200025</xdr:rowOff>
    </xdr:from>
    <xdr:to>
      <xdr:col>23</xdr:col>
      <xdr:colOff>528638</xdr:colOff>
      <xdr:row>39</xdr:row>
      <xdr:rowOff>149678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26</xdr:row>
      <xdr:rowOff>0</xdr:rowOff>
    </xdr:from>
    <xdr:to>
      <xdr:col>29</xdr:col>
      <xdr:colOff>528638</xdr:colOff>
      <xdr:row>39</xdr:row>
      <xdr:rowOff>136071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48</xdr:row>
      <xdr:rowOff>0</xdr:rowOff>
    </xdr:from>
    <xdr:to>
      <xdr:col>11</xdr:col>
      <xdr:colOff>528638</xdr:colOff>
      <xdr:row>61</xdr:row>
      <xdr:rowOff>161807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17</xdr:col>
      <xdr:colOff>528639</xdr:colOff>
      <xdr:row>61</xdr:row>
      <xdr:rowOff>161807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48</xdr:row>
      <xdr:rowOff>0</xdr:rowOff>
    </xdr:from>
    <xdr:to>
      <xdr:col>23</xdr:col>
      <xdr:colOff>528639</xdr:colOff>
      <xdr:row>61</xdr:row>
      <xdr:rowOff>161807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48</xdr:row>
      <xdr:rowOff>0</xdr:rowOff>
    </xdr:from>
    <xdr:to>
      <xdr:col>29</xdr:col>
      <xdr:colOff>528638</xdr:colOff>
      <xdr:row>61</xdr:row>
      <xdr:rowOff>161807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71</xdr:row>
      <xdr:rowOff>51947</xdr:rowOff>
    </xdr:from>
    <xdr:to>
      <xdr:col>11</xdr:col>
      <xdr:colOff>528638</xdr:colOff>
      <xdr:row>85</xdr:row>
      <xdr:rowOff>5937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71</xdr:row>
      <xdr:rowOff>51947</xdr:rowOff>
    </xdr:from>
    <xdr:to>
      <xdr:col>17</xdr:col>
      <xdr:colOff>528639</xdr:colOff>
      <xdr:row>85</xdr:row>
      <xdr:rowOff>5937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71</xdr:row>
      <xdr:rowOff>51947</xdr:rowOff>
    </xdr:from>
    <xdr:to>
      <xdr:col>23</xdr:col>
      <xdr:colOff>528639</xdr:colOff>
      <xdr:row>85</xdr:row>
      <xdr:rowOff>5937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71</xdr:row>
      <xdr:rowOff>51947</xdr:rowOff>
    </xdr:from>
    <xdr:to>
      <xdr:col>29</xdr:col>
      <xdr:colOff>528638</xdr:colOff>
      <xdr:row>85</xdr:row>
      <xdr:rowOff>5937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93</xdr:row>
      <xdr:rowOff>51947</xdr:rowOff>
    </xdr:from>
    <xdr:to>
      <xdr:col>11</xdr:col>
      <xdr:colOff>528638</xdr:colOff>
      <xdr:row>107</xdr:row>
      <xdr:rowOff>5937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93</xdr:row>
      <xdr:rowOff>51947</xdr:rowOff>
    </xdr:from>
    <xdr:to>
      <xdr:col>17</xdr:col>
      <xdr:colOff>528639</xdr:colOff>
      <xdr:row>107</xdr:row>
      <xdr:rowOff>5937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93</xdr:row>
      <xdr:rowOff>51947</xdr:rowOff>
    </xdr:from>
    <xdr:to>
      <xdr:col>23</xdr:col>
      <xdr:colOff>528639</xdr:colOff>
      <xdr:row>107</xdr:row>
      <xdr:rowOff>5937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93</xdr:row>
      <xdr:rowOff>51947</xdr:rowOff>
    </xdr:from>
    <xdr:to>
      <xdr:col>29</xdr:col>
      <xdr:colOff>528638</xdr:colOff>
      <xdr:row>107</xdr:row>
      <xdr:rowOff>5937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658091</xdr:colOff>
      <xdr:row>118</xdr:row>
      <xdr:rowOff>103903</xdr:rowOff>
    </xdr:from>
    <xdr:to>
      <xdr:col>11</xdr:col>
      <xdr:colOff>494001</xdr:colOff>
      <xdr:row>132</xdr:row>
      <xdr:rowOff>57891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536864</xdr:colOff>
      <xdr:row>33</xdr:row>
      <xdr:rowOff>138547</xdr:rowOff>
    </xdr:from>
    <xdr:to>
      <xdr:col>12</xdr:col>
      <xdr:colOff>415636</xdr:colOff>
      <xdr:row>48</xdr:row>
      <xdr:rowOff>34638</xdr:rowOff>
    </xdr:to>
    <xdr:graphicFrame macro="">
      <xdr:nvGraphicFramePr>
        <xdr:cNvPr id="38" name="차트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571501</xdr:colOff>
      <xdr:row>33</xdr:row>
      <xdr:rowOff>121228</xdr:rowOff>
    </xdr:from>
    <xdr:to>
      <xdr:col>18</xdr:col>
      <xdr:colOff>450272</xdr:colOff>
      <xdr:row>48</xdr:row>
      <xdr:rowOff>17319</xdr:rowOff>
    </xdr:to>
    <xdr:graphicFrame macro="">
      <xdr:nvGraphicFramePr>
        <xdr:cNvPr id="42" name="차트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571499</xdr:colOff>
      <xdr:row>33</xdr:row>
      <xdr:rowOff>121227</xdr:rowOff>
    </xdr:from>
    <xdr:to>
      <xdr:col>24</xdr:col>
      <xdr:colOff>450270</xdr:colOff>
      <xdr:row>48</xdr:row>
      <xdr:rowOff>17318</xdr:rowOff>
    </xdr:to>
    <xdr:graphicFrame macro="">
      <xdr:nvGraphicFramePr>
        <xdr:cNvPr id="43" name="차트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606136</xdr:colOff>
      <xdr:row>33</xdr:row>
      <xdr:rowOff>138545</xdr:rowOff>
    </xdr:from>
    <xdr:to>
      <xdr:col>30</xdr:col>
      <xdr:colOff>484908</xdr:colOff>
      <xdr:row>48</xdr:row>
      <xdr:rowOff>34636</xdr:rowOff>
    </xdr:to>
    <xdr:graphicFrame macro="">
      <xdr:nvGraphicFramePr>
        <xdr:cNvPr id="44" name="차트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536863</xdr:colOff>
      <xdr:row>56</xdr:row>
      <xdr:rowOff>69275</xdr:rowOff>
    </xdr:from>
    <xdr:to>
      <xdr:col>12</xdr:col>
      <xdr:colOff>415635</xdr:colOff>
      <xdr:row>70</xdr:row>
      <xdr:rowOff>173184</xdr:rowOff>
    </xdr:to>
    <xdr:graphicFrame macro="">
      <xdr:nvGraphicFramePr>
        <xdr:cNvPr id="45" name="차트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571500</xdr:colOff>
      <xdr:row>56</xdr:row>
      <xdr:rowOff>51956</xdr:rowOff>
    </xdr:from>
    <xdr:to>
      <xdr:col>18</xdr:col>
      <xdr:colOff>450271</xdr:colOff>
      <xdr:row>70</xdr:row>
      <xdr:rowOff>155865</xdr:rowOff>
    </xdr:to>
    <xdr:graphicFrame macro="">
      <xdr:nvGraphicFramePr>
        <xdr:cNvPr id="46" name="차트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18</xdr:col>
      <xdr:colOff>571498</xdr:colOff>
      <xdr:row>56</xdr:row>
      <xdr:rowOff>51955</xdr:rowOff>
    </xdr:from>
    <xdr:to>
      <xdr:col>24</xdr:col>
      <xdr:colOff>450269</xdr:colOff>
      <xdr:row>70</xdr:row>
      <xdr:rowOff>155864</xdr:rowOff>
    </xdr:to>
    <xdr:graphicFrame macro="">
      <xdr:nvGraphicFramePr>
        <xdr:cNvPr id="47" name="차트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24</xdr:col>
      <xdr:colOff>606135</xdr:colOff>
      <xdr:row>56</xdr:row>
      <xdr:rowOff>69273</xdr:rowOff>
    </xdr:from>
    <xdr:to>
      <xdr:col>30</xdr:col>
      <xdr:colOff>484907</xdr:colOff>
      <xdr:row>70</xdr:row>
      <xdr:rowOff>173182</xdr:rowOff>
    </xdr:to>
    <xdr:graphicFrame macro="">
      <xdr:nvGraphicFramePr>
        <xdr:cNvPr id="48" name="차트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571500</xdr:colOff>
      <xdr:row>79</xdr:row>
      <xdr:rowOff>1</xdr:rowOff>
    </xdr:from>
    <xdr:to>
      <xdr:col>12</xdr:col>
      <xdr:colOff>450272</xdr:colOff>
      <xdr:row>93</xdr:row>
      <xdr:rowOff>103910</xdr:rowOff>
    </xdr:to>
    <xdr:graphicFrame macro="">
      <xdr:nvGraphicFramePr>
        <xdr:cNvPr id="49" name="차트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606137</xdr:colOff>
      <xdr:row>78</xdr:row>
      <xdr:rowOff>190500</xdr:rowOff>
    </xdr:from>
    <xdr:to>
      <xdr:col>18</xdr:col>
      <xdr:colOff>484908</xdr:colOff>
      <xdr:row>93</xdr:row>
      <xdr:rowOff>86591</xdr:rowOff>
    </xdr:to>
    <xdr:graphicFrame macro="">
      <xdr:nvGraphicFramePr>
        <xdr:cNvPr id="50" name="차트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18</xdr:col>
      <xdr:colOff>606135</xdr:colOff>
      <xdr:row>78</xdr:row>
      <xdr:rowOff>190499</xdr:rowOff>
    </xdr:from>
    <xdr:to>
      <xdr:col>24</xdr:col>
      <xdr:colOff>484906</xdr:colOff>
      <xdr:row>93</xdr:row>
      <xdr:rowOff>86590</xdr:rowOff>
    </xdr:to>
    <xdr:graphicFrame macro="">
      <xdr:nvGraphicFramePr>
        <xdr:cNvPr id="51" name="차트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24</xdr:col>
      <xdr:colOff>640772</xdr:colOff>
      <xdr:row>78</xdr:row>
      <xdr:rowOff>207817</xdr:rowOff>
    </xdr:from>
    <xdr:to>
      <xdr:col>30</xdr:col>
      <xdr:colOff>519544</xdr:colOff>
      <xdr:row>93</xdr:row>
      <xdr:rowOff>103908</xdr:rowOff>
    </xdr:to>
    <xdr:graphicFrame macro="">
      <xdr:nvGraphicFramePr>
        <xdr:cNvPr id="52" name="차트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606136</xdr:colOff>
      <xdr:row>103</xdr:row>
      <xdr:rowOff>121229</xdr:rowOff>
    </xdr:from>
    <xdr:to>
      <xdr:col>12</xdr:col>
      <xdr:colOff>484908</xdr:colOff>
      <xdr:row>118</xdr:row>
      <xdr:rowOff>17321</xdr:rowOff>
    </xdr:to>
    <xdr:graphicFrame macro="">
      <xdr:nvGraphicFramePr>
        <xdr:cNvPr id="53" name="차트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640773</xdr:colOff>
      <xdr:row>103</xdr:row>
      <xdr:rowOff>103910</xdr:rowOff>
    </xdr:from>
    <xdr:to>
      <xdr:col>18</xdr:col>
      <xdr:colOff>519544</xdr:colOff>
      <xdr:row>118</xdr:row>
      <xdr:rowOff>2</xdr:rowOff>
    </xdr:to>
    <xdr:graphicFrame macro="">
      <xdr:nvGraphicFramePr>
        <xdr:cNvPr id="54" name="차트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18</xdr:col>
      <xdr:colOff>640771</xdr:colOff>
      <xdr:row>103</xdr:row>
      <xdr:rowOff>103909</xdr:rowOff>
    </xdr:from>
    <xdr:to>
      <xdr:col>24</xdr:col>
      <xdr:colOff>519542</xdr:colOff>
      <xdr:row>118</xdr:row>
      <xdr:rowOff>1</xdr:rowOff>
    </xdr:to>
    <xdr:graphicFrame macro="">
      <xdr:nvGraphicFramePr>
        <xdr:cNvPr id="55" name="차트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24</xdr:col>
      <xdr:colOff>675408</xdr:colOff>
      <xdr:row>103</xdr:row>
      <xdr:rowOff>121227</xdr:rowOff>
    </xdr:from>
    <xdr:to>
      <xdr:col>30</xdr:col>
      <xdr:colOff>554180</xdr:colOff>
      <xdr:row>118</xdr:row>
      <xdr:rowOff>17319</xdr:rowOff>
    </xdr:to>
    <xdr:graphicFrame macro="">
      <xdr:nvGraphicFramePr>
        <xdr:cNvPr id="56" name="차트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606136</xdr:colOff>
      <xdr:row>128</xdr:row>
      <xdr:rowOff>86592</xdr:rowOff>
    </xdr:from>
    <xdr:to>
      <xdr:col>12</xdr:col>
      <xdr:colOff>484908</xdr:colOff>
      <xdr:row>142</xdr:row>
      <xdr:rowOff>190501</xdr:rowOff>
    </xdr:to>
    <xdr:graphicFrame macro="">
      <xdr:nvGraphicFramePr>
        <xdr:cNvPr id="57" name="차트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&#53685;&#54633;&#51221;&#48372;DB/5.%20DB&#51088;&#47308;&#51228;&#44277;/&#47736;&#51333;&#50948;&#44592;&#51333;%20&#46321;&#44553;2206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멸종목록"/>
      <sheetName val="종별지정변화"/>
      <sheetName val="`17년등급"/>
      <sheetName val="국가보호종"/>
      <sheetName val="국가적색목록"/>
      <sheetName val="문화재청"/>
      <sheetName val="cites"/>
      <sheetName val="산림청"/>
      <sheetName val="해양보호생물"/>
    </sheetNames>
    <sheetDataSet>
      <sheetData sheetId="0"/>
      <sheetData sheetId="1"/>
      <sheetData sheetId="2">
        <row r="2">
          <cell r="C2" t="str">
            <v>늑대</v>
          </cell>
          <cell r="D2" t="str">
            <v>포유류</v>
          </cell>
          <cell r="E2" t="str">
            <v>M_006</v>
          </cell>
          <cell r="F2" t="str">
            <v>Ⅰ</v>
          </cell>
        </row>
        <row r="3">
          <cell r="C3" t="str">
            <v>담비</v>
          </cell>
          <cell r="D3" t="str">
            <v>포유류</v>
          </cell>
          <cell r="E3" t="str">
            <v>M_017</v>
          </cell>
          <cell r="F3" t="str">
            <v>Ⅱ</v>
          </cell>
        </row>
        <row r="4">
          <cell r="C4" t="str">
            <v>대륙사슴</v>
          </cell>
          <cell r="D4" t="str">
            <v>포유류</v>
          </cell>
          <cell r="E4" t="str">
            <v>M_005</v>
          </cell>
          <cell r="F4" t="str">
            <v>Ⅰ</v>
          </cell>
        </row>
        <row r="5">
          <cell r="C5" t="str">
            <v>무산쇠족제비</v>
          </cell>
          <cell r="D5" t="str">
            <v>포유류</v>
          </cell>
          <cell r="E5" t="str">
            <v>M_013</v>
          </cell>
          <cell r="F5" t="str">
            <v>Ⅱ</v>
          </cell>
        </row>
        <row r="6">
          <cell r="C6" t="str">
            <v>물개</v>
          </cell>
          <cell r="D6" t="str">
            <v>포유류</v>
          </cell>
          <cell r="E6" t="str">
            <v>M_020</v>
          </cell>
          <cell r="F6" t="str">
            <v>Ⅱ</v>
          </cell>
        </row>
        <row r="7">
          <cell r="C7" t="str">
            <v>물범</v>
          </cell>
          <cell r="D7" t="str">
            <v>포유류</v>
          </cell>
          <cell r="E7" t="str">
            <v>M_018</v>
          </cell>
          <cell r="F7" t="str">
            <v>Ⅱ</v>
          </cell>
        </row>
        <row r="8">
          <cell r="C8" t="str">
            <v>반달가슴곰</v>
          </cell>
          <cell r="D8" t="str">
            <v>포유류</v>
          </cell>
          <cell r="E8" t="str">
            <v>M_009</v>
          </cell>
          <cell r="F8" t="str">
            <v>Ⅰ</v>
          </cell>
        </row>
        <row r="9">
          <cell r="C9" t="str">
            <v>붉은박쥐</v>
          </cell>
          <cell r="D9" t="str">
            <v>포유류</v>
          </cell>
          <cell r="E9" t="str">
            <v>M_012</v>
          </cell>
          <cell r="F9" t="str">
            <v>Ⅰ</v>
          </cell>
        </row>
        <row r="10">
          <cell r="C10" t="str">
            <v>사향노루</v>
          </cell>
          <cell r="D10" t="str">
            <v>포유류</v>
          </cell>
          <cell r="E10" t="str">
            <v>M_011</v>
          </cell>
          <cell r="F10" t="str">
            <v>Ⅰ</v>
          </cell>
        </row>
        <row r="11">
          <cell r="C11" t="str">
            <v>산양</v>
          </cell>
          <cell r="D11" t="str">
            <v>포유류</v>
          </cell>
          <cell r="E11" t="str">
            <v>M_010</v>
          </cell>
          <cell r="F11" t="str">
            <v>Ⅰ</v>
          </cell>
        </row>
        <row r="12">
          <cell r="C12" t="str">
            <v>삵</v>
          </cell>
          <cell r="D12" t="str">
            <v>포유류</v>
          </cell>
          <cell r="E12" t="str">
            <v>M_014</v>
          </cell>
          <cell r="F12" t="str">
            <v>Ⅱ</v>
          </cell>
        </row>
        <row r="13">
          <cell r="C13" t="str">
            <v>수달</v>
          </cell>
          <cell r="D13" t="str">
            <v>포유류</v>
          </cell>
          <cell r="E13" t="str">
            <v>M_007</v>
          </cell>
          <cell r="F13" t="str">
            <v>Ⅰ</v>
          </cell>
        </row>
        <row r="14">
          <cell r="C14" t="str">
            <v>스라소니</v>
          </cell>
          <cell r="D14" t="str">
            <v>포유류</v>
          </cell>
          <cell r="E14" t="str">
            <v>M_004</v>
          </cell>
          <cell r="F14" t="str">
            <v>Ⅰ</v>
          </cell>
        </row>
        <row r="15">
          <cell r="C15" t="str">
            <v>여우</v>
          </cell>
          <cell r="D15" t="str">
            <v>포유류</v>
          </cell>
          <cell r="E15" t="str">
            <v>M_003</v>
          </cell>
          <cell r="F15" t="str">
            <v>Ⅰ</v>
          </cell>
        </row>
        <row r="16">
          <cell r="C16" t="str">
            <v>작은관코박쥐</v>
          </cell>
          <cell r="D16" t="str">
            <v>포유류</v>
          </cell>
          <cell r="E16" t="str">
            <v>M_002</v>
          </cell>
          <cell r="F16" t="str">
            <v>Ⅰ</v>
          </cell>
        </row>
        <row r="17">
          <cell r="C17" t="str">
            <v>큰바다사자</v>
          </cell>
          <cell r="D17" t="str">
            <v>포유류</v>
          </cell>
          <cell r="E17" t="str">
            <v>M_019</v>
          </cell>
          <cell r="F17" t="str">
            <v>Ⅱ</v>
          </cell>
        </row>
        <row r="18">
          <cell r="C18" t="str">
            <v>토끼박쥐</v>
          </cell>
          <cell r="D18" t="str">
            <v>포유류</v>
          </cell>
          <cell r="E18" t="str">
            <v>M_015</v>
          </cell>
          <cell r="F18" t="str">
            <v>Ⅱ</v>
          </cell>
        </row>
        <row r="19">
          <cell r="C19" t="str">
            <v>표범</v>
          </cell>
          <cell r="D19" t="str">
            <v>포유류</v>
          </cell>
          <cell r="E19" t="str">
            <v>M_008</v>
          </cell>
          <cell r="F19" t="str">
            <v>Ⅰ</v>
          </cell>
        </row>
        <row r="20">
          <cell r="C20" t="str">
            <v>하늘다람쥐</v>
          </cell>
          <cell r="D20" t="str">
            <v>포유류</v>
          </cell>
          <cell r="E20" t="str">
            <v>M_016</v>
          </cell>
          <cell r="F20" t="str">
            <v>Ⅱ</v>
          </cell>
        </row>
        <row r="21">
          <cell r="C21" t="str">
            <v>호랑이</v>
          </cell>
          <cell r="D21" t="str">
            <v>포유류</v>
          </cell>
          <cell r="E21" t="str">
            <v>M_001</v>
          </cell>
          <cell r="F21" t="str">
            <v>Ⅰ</v>
          </cell>
        </row>
        <row r="22">
          <cell r="C22" t="str">
            <v>구렁이</v>
          </cell>
          <cell r="D22" t="str">
            <v>파충류</v>
          </cell>
          <cell r="E22" t="str">
            <v>R_008</v>
          </cell>
          <cell r="F22" t="str">
            <v>Ⅱ</v>
          </cell>
        </row>
        <row r="23">
          <cell r="C23" t="str">
            <v>남생이</v>
          </cell>
          <cell r="D23" t="str">
            <v>파충류</v>
          </cell>
          <cell r="E23" t="str">
            <v>R_006</v>
          </cell>
          <cell r="F23" t="str">
            <v>Ⅱ</v>
          </cell>
        </row>
        <row r="24">
          <cell r="C24" t="str">
            <v>비바리뱀</v>
          </cell>
          <cell r="D24" t="str">
            <v>파충류</v>
          </cell>
          <cell r="E24" t="str">
            <v>R_001</v>
          </cell>
          <cell r="F24" t="str">
            <v>Ⅰ</v>
          </cell>
        </row>
        <row r="25">
          <cell r="C25" t="str">
            <v>표범장지뱀</v>
          </cell>
          <cell r="D25" t="str">
            <v>파충류</v>
          </cell>
          <cell r="E25" t="str">
            <v>R_007</v>
          </cell>
          <cell r="F25" t="str">
            <v>Ⅱ</v>
          </cell>
        </row>
        <row r="26">
          <cell r="C26" t="str">
            <v>개리</v>
          </cell>
          <cell r="D26" t="str">
            <v>조류</v>
          </cell>
          <cell r="E26" t="str">
            <v>B_052</v>
          </cell>
          <cell r="F26" t="str">
            <v>Ⅱ</v>
          </cell>
        </row>
        <row r="27">
          <cell r="C27" t="str">
            <v>검독수리</v>
          </cell>
          <cell r="D27" t="str">
            <v>조류</v>
          </cell>
          <cell r="E27" t="str">
            <v>B_007</v>
          </cell>
          <cell r="F27" t="str">
            <v>Ⅰ</v>
          </cell>
        </row>
        <row r="28">
          <cell r="C28" t="str">
            <v>검은머리갈매기</v>
          </cell>
          <cell r="D28" t="str">
            <v>조류</v>
          </cell>
          <cell r="E28" t="str">
            <v>B_061</v>
          </cell>
          <cell r="F28" t="str">
            <v>Ⅱ</v>
          </cell>
        </row>
        <row r="29">
          <cell r="C29" t="str">
            <v>검은머리물떼새</v>
          </cell>
          <cell r="D29" t="str">
            <v>조류</v>
          </cell>
          <cell r="E29" t="str">
            <v>B_050</v>
          </cell>
          <cell r="F29" t="str">
            <v>Ⅱ</v>
          </cell>
        </row>
        <row r="30">
          <cell r="C30" t="str">
            <v>검은머리촉새</v>
          </cell>
          <cell r="D30" t="str">
            <v>조류</v>
          </cell>
          <cell r="E30" t="str">
            <v>B_015</v>
          </cell>
          <cell r="F30" t="str">
            <v>Ⅱ</v>
          </cell>
        </row>
        <row r="31">
          <cell r="C31" t="str">
            <v>검은목두루미</v>
          </cell>
          <cell r="D31" t="str">
            <v>조류</v>
          </cell>
          <cell r="E31" t="str">
            <v>B_045</v>
          </cell>
          <cell r="F31" t="str">
            <v>Ⅱ</v>
          </cell>
        </row>
        <row r="32">
          <cell r="C32" t="str">
            <v>고니</v>
          </cell>
          <cell r="D32" t="str">
            <v>조류</v>
          </cell>
          <cell r="E32" t="str">
            <v>B_040</v>
          </cell>
          <cell r="F32" t="str">
            <v>Ⅱ</v>
          </cell>
        </row>
        <row r="33">
          <cell r="C33" t="str">
            <v>고대갈매기</v>
          </cell>
          <cell r="D33" t="str">
            <v>조류</v>
          </cell>
          <cell r="E33" t="str">
            <v>B_053</v>
          </cell>
          <cell r="F33" t="str">
            <v>Ⅱ</v>
          </cell>
        </row>
        <row r="34">
          <cell r="C34" t="str">
            <v>긴꼬리딱새</v>
          </cell>
          <cell r="D34" t="str">
            <v>조류</v>
          </cell>
          <cell r="E34" t="str">
            <v>B_048</v>
          </cell>
          <cell r="F34" t="str">
            <v>Ⅱ</v>
          </cell>
        </row>
        <row r="35">
          <cell r="C35" t="str">
            <v>긴점박이올빼미</v>
          </cell>
          <cell r="D35" t="str">
            <v>조류</v>
          </cell>
          <cell r="E35" t="str">
            <v>B_043</v>
          </cell>
          <cell r="F35" t="str">
            <v>Ⅱ</v>
          </cell>
        </row>
        <row r="36">
          <cell r="C36" t="str">
            <v>까막딱다구리</v>
          </cell>
          <cell r="D36" t="str">
            <v>조류</v>
          </cell>
          <cell r="E36" t="str">
            <v>B_025</v>
          </cell>
          <cell r="F36" t="str">
            <v>Ⅱ</v>
          </cell>
        </row>
        <row r="37">
          <cell r="C37" t="str">
            <v>넓적부리도요</v>
          </cell>
          <cell r="D37" t="str">
            <v>조류</v>
          </cell>
          <cell r="E37" t="str">
            <v>B_014</v>
          </cell>
          <cell r="F37" t="str">
            <v>Ⅰ</v>
          </cell>
        </row>
        <row r="38">
          <cell r="C38" t="str">
            <v>노랑부리백로</v>
          </cell>
          <cell r="D38" t="str">
            <v>조류</v>
          </cell>
          <cell r="E38" t="str">
            <v>B_013</v>
          </cell>
          <cell r="F38" t="str">
            <v>Ⅰ</v>
          </cell>
        </row>
        <row r="39">
          <cell r="C39" t="str">
            <v>노랑부리저어새</v>
          </cell>
          <cell r="D39" t="str">
            <v>조류</v>
          </cell>
          <cell r="E39" t="str">
            <v>B_041</v>
          </cell>
          <cell r="F39" t="str">
            <v>Ⅱ</v>
          </cell>
        </row>
        <row r="40">
          <cell r="C40" t="str">
            <v>느시</v>
          </cell>
          <cell r="D40" t="str">
            <v>조류</v>
          </cell>
          <cell r="E40" t="str">
            <v>B_060</v>
          </cell>
          <cell r="F40" t="str">
            <v>Ⅱ</v>
          </cell>
        </row>
        <row r="41">
          <cell r="C41" t="str">
            <v>독수리</v>
          </cell>
          <cell r="D41" t="str">
            <v>조류</v>
          </cell>
          <cell r="E41" t="str">
            <v>B_047</v>
          </cell>
          <cell r="F41" t="str">
            <v>Ⅱ</v>
          </cell>
        </row>
        <row r="42">
          <cell r="C42" t="str">
            <v>두루미</v>
          </cell>
          <cell r="D42" t="str">
            <v>조류</v>
          </cell>
          <cell r="E42" t="str">
            <v>B_005</v>
          </cell>
          <cell r="F42" t="str">
            <v>Ⅰ</v>
          </cell>
        </row>
        <row r="43">
          <cell r="C43" t="str">
            <v>따오기</v>
          </cell>
          <cell r="D43" t="str">
            <v>조류</v>
          </cell>
          <cell r="E43" t="str">
            <v>B_018</v>
          </cell>
          <cell r="F43" t="str">
            <v>Ⅱ</v>
          </cell>
        </row>
        <row r="44">
          <cell r="C44" t="str">
            <v>뜸부기</v>
          </cell>
          <cell r="D44" t="str">
            <v>조류</v>
          </cell>
          <cell r="E44" t="str">
            <v>B_042</v>
          </cell>
          <cell r="F44" t="str">
            <v>Ⅱ</v>
          </cell>
        </row>
        <row r="45">
          <cell r="C45" t="str">
            <v>매</v>
          </cell>
          <cell r="D45" t="str">
            <v>조류</v>
          </cell>
          <cell r="E45" t="str">
            <v>B_011</v>
          </cell>
          <cell r="F45" t="str">
            <v>Ⅰ</v>
          </cell>
        </row>
        <row r="46">
          <cell r="C46" t="str">
            <v>먹황새</v>
          </cell>
          <cell r="D46" t="str">
            <v>조류</v>
          </cell>
          <cell r="E46" t="str">
            <v>B_006</v>
          </cell>
          <cell r="F46" t="str">
            <v>Ⅰ</v>
          </cell>
        </row>
        <row r="47">
          <cell r="C47" t="str">
            <v>무당새</v>
          </cell>
          <cell r="D47" t="str">
            <v>조류</v>
          </cell>
          <cell r="E47" t="str">
            <v>B_051</v>
          </cell>
          <cell r="F47" t="str">
            <v>Ⅱ</v>
          </cell>
        </row>
        <row r="48">
          <cell r="C48" t="str">
            <v>물수리</v>
          </cell>
          <cell r="D48" t="str">
            <v>조류</v>
          </cell>
          <cell r="E48" t="str">
            <v>B_044</v>
          </cell>
          <cell r="F48" t="str">
            <v>Ⅱ</v>
          </cell>
        </row>
        <row r="49">
          <cell r="C49" t="str">
            <v>벌매</v>
          </cell>
          <cell r="D49" t="str">
            <v>조류</v>
          </cell>
          <cell r="E49" t="str">
            <v>B_021</v>
          </cell>
          <cell r="F49" t="str">
            <v>Ⅱ</v>
          </cell>
        </row>
        <row r="50">
          <cell r="C50" t="str">
            <v>붉은배새매</v>
          </cell>
          <cell r="D50" t="str">
            <v>조류</v>
          </cell>
          <cell r="E50" t="str">
            <v>B_036</v>
          </cell>
          <cell r="F50" t="str">
            <v>Ⅱ</v>
          </cell>
        </row>
        <row r="51">
          <cell r="C51" t="str">
            <v>붉은어깨도요</v>
          </cell>
          <cell r="D51" t="str">
            <v>조류</v>
          </cell>
          <cell r="E51" t="str">
            <v>B_019</v>
          </cell>
          <cell r="F51" t="str">
            <v>Ⅱ</v>
          </cell>
        </row>
        <row r="52">
          <cell r="C52" t="str">
            <v>붉은해오라기</v>
          </cell>
          <cell r="D52" t="str">
            <v>조류</v>
          </cell>
          <cell r="E52" t="str">
            <v>B_016</v>
          </cell>
          <cell r="F52" t="str">
            <v>Ⅱ</v>
          </cell>
        </row>
        <row r="53">
          <cell r="C53" t="str">
            <v>뿔쇠오리</v>
          </cell>
          <cell r="D53" t="str">
            <v>조류</v>
          </cell>
          <cell r="E53" t="str">
            <v>B_058</v>
          </cell>
          <cell r="F53" t="str">
            <v>Ⅱ</v>
          </cell>
        </row>
        <row r="54">
          <cell r="C54" t="str">
            <v>뿔종다리</v>
          </cell>
          <cell r="D54" t="str">
            <v>조류</v>
          </cell>
          <cell r="E54" t="str">
            <v>B_032</v>
          </cell>
          <cell r="F54" t="str">
            <v>Ⅱ</v>
          </cell>
        </row>
        <row r="55">
          <cell r="C55" t="str">
            <v>새매</v>
          </cell>
          <cell r="D55" t="str">
            <v>조류</v>
          </cell>
          <cell r="E55" t="str">
            <v>B_033</v>
          </cell>
          <cell r="F55" t="str">
            <v>Ⅱ</v>
          </cell>
        </row>
        <row r="56">
          <cell r="C56" t="str">
            <v>새호리기</v>
          </cell>
          <cell r="D56" t="str">
            <v>조류</v>
          </cell>
          <cell r="E56" t="str">
            <v>B_026</v>
          </cell>
          <cell r="F56" t="str">
            <v>Ⅱ</v>
          </cell>
        </row>
        <row r="57">
          <cell r="C57" t="str">
            <v>섬개개비</v>
          </cell>
          <cell r="D57" t="str">
            <v>조류</v>
          </cell>
          <cell r="E57" t="str">
            <v>B_059</v>
          </cell>
          <cell r="F57" t="str">
            <v>Ⅱ</v>
          </cell>
        </row>
        <row r="58">
          <cell r="C58" t="str">
            <v>솔개</v>
          </cell>
          <cell r="D58" t="str">
            <v>조류</v>
          </cell>
          <cell r="E58" t="str">
            <v>B_023</v>
          </cell>
          <cell r="F58" t="str">
            <v>Ⅱ</v>
          </cell>
        </row>
        <row r="59">
          <cell r="C59" t="str">
            <v>쇠검은머리쑥새</v>
          </cell>
          <cell r="D59" t="str">
            <v>조류</v>
          </cell>
          <cell r="E59" t="str">
            <v>B_046</v>
          </cell>
          <cell r="F59" t="str">
            <v>Ⅱ</v>
          </cell>
        </row>
        <row r="60">
          <cell r="C60" t="str">
            <v>수리부엉이</v>
          </cell>
          <cell r="D60" t="str">
            <v>조류</v>
          </cell>
          <cell r="E60" t="str">
            <v>B_020</v>
          </cell>
          <cell r="F60" t="str">
            <v>Ⅱ</v>
          </cell>
        </row>
        <row r="61">
          <cell r="C61" t="str">
            <v>알락개구리매</v>
          </cell>
          <cell r="D61" t="str">
            <v>조류</v>
          </cell>
          <cell r="E61" t="str">
            <v>B_024</v>
          </cell>
          <cell r="F61" t="str">
            <v>Ⅱ</v>
          </cell>
        </row>
        <row r="62">
          <cell r="C62" t="str">
            <v>알락꼬리마도요</v>
          </cell>
          <cell r="D62" t="str">
            <v>조류</v>
          </cell>
          <cell r="E62" t="str">
            <v>B_017</v>
          </cell>
          <cell r="F62" t="str">
            <v>Ⅱ</v>
          </cell>
        </row>
        <row r="63">
          <cell r="C63" t="str">
            <v>양비둘기</v>
          </cell>
          <cell r="D63" t="str">
            <v>조류</v>
          </cell>
          <cell r="E63" t="str">
            <v>B_027</v>
          </cell>
          <cell r="F63" t="str">
            <v>Ⅱ</v>
          </cell>
        </row>
        <row r="64">
          <cell r="C64" t="str">
            <v>올빼미</v>
          </cell>
          <cell r="D64" t="str">
            <v>조류</v>
          </cell>
          <cell r="E64" t="str">
            <v>B_022</v>
          </cell>
          <cell r="F64" t="str">
            <v>Ⅱ</v>
          </cell>
        </row>
        <row r="65">
          <cell r="C65" t="str">
            <v>재두루미</v>
          </cell>
          <cell r="D65" t="str">
            <v>조류</v>
          </cell>
          <cell r="E65" t="str">
            <v>B_063</v>
          </cell>
          <cell r="F65" t="str">
            <v>Ⅱ</v>
          </cell>
        </row>
        <row r="66">
          <cell r="C66" t="str">
            <v>잿빛개구리매</v>
          </cell>
          <cell r="D66" t="str">
            <v>조류</v>
          </cell>
          <cell r="E66" t="str">
            <v>B_028</v>
          </cell>
          <cell r="F66" t="str">
            <v>Ⅱ</v>
          </cell>
        </row>
        <row r="67">
          <cell r="C67" t="str">
            <v>저어새</v>
          </cell>
          <cell r="D67" t="str">
            <v>조류</v>
          </cell>
          <cell r="E67" t="str">
            <v>B_001</v>
          </cell>
          <cell r="F67" t="str">
            <v>Ⅰ</v>
          </cell>
        </row>
        <row r="68">
          <cell r="C68" t="str">
            <v>조롱이</v>
          </cell>
          <cell r="D68" t="str">
            <v>조류</v>
          </cell>
          <cell r="E68" t="str">
            <v>B_037</v>
          </cell>
          <cell r="F68" t="str">
            <v>Ⅱ</v>
          </cell>
        </row>
        <row r="69">
          <cell r="C69" t="str">
            <v>참매</v>
          </cell>
          <cell r="D69" t="str">
            <v>조류</v>
          </cell>
          <cell r="E69" t="str">
            <v>B_034</v>
          </cell>
          <cell r="F69" t="str">
            <v>Ⅱ</v>
          </cell>
        </row>
        <row r="70">
          <cell r="C70" t="str">
            <v>참수리</v>
          </cell>
          <cell r="D70" t="str">
            <v>조류</v>
          </cell>
          <cell r="E70" t="str">
            <v>B_012</v>
          </cell>
          <cell r="F70" t="str">
            <v>Ⅰ</v>
          </cell>
        </row>
        <row r="71">
          <cell r="C71" t="str">
            <v>청다리도요사촌</v>
          </cell>
          <cell r="D71" t="str">
            <v>조류</v>
          </cell>
          <cell r="E71" t="str">
            <v>B_004</v>
          </cell>
          <cell r="F71" t="str">
            <v>Ⅰ</v>
          </cell>
        </row>
        <row r="72">
          <cell r="C72" t="str">
            <v>크낙새</v>
          </cell>
          <cell r="D72" t="str">
            <v>조류</v>
          </cell>
          <cell r="E72" t="str">
            <v>B_009</v>
          </cell>
          <cell r="F72" t="str">
            <v>Ⅰ</v>
          </cell>
        </row>
        <row r="73">
          <cell r="C73" t="str">
            <v>큰고니</v>
          </cell>
          <cell r="D73" t="str">
            <v>조류</v>
          </cell>
          <cell r="E73" t="str">
            <v>B_029</v>
          </cell>
          <cell r="F73" t="str">
            <v>Ⅱ</v>
          </cell>
        </row>
        <row r="74">
          <cell r="C74" t="str">
            <v>큰기러기</v>
          </cell>
          <cell r="D74" t="str">
            <v>조류</v>
          </cell>
          <cell r="E74" t="str">
            <v>B_035</v>
          </cell>
          <cell r="F74" t="str">
            <v>Ⅱ</v>
          </cell>
        </row>
        <row r="75">
          <cell r="C75" t="str">
            <v>큰덤불해오라기</v>
          </cell>
          <cell r="D75" t="str">
            <v>조류</v>
          </cell>
          <cell r="E75" t="str">
            <v>B_031</v>
          </cell>
          <cell r="F75" t="str">
            <v>Ⅱ</v>
          </cell>
        </row>
        <row r="76">
          <cell r="C76" t="str">
            <v>큰말똥가리</v>
          </cell>
          <cell r="D76" t="str">
            <v>조류</v>
          </cell>
          <cell r="E76" t="str">
            <v>B_039</v>
          </cell>
          <cell r="F76" t="str">
            <v>Ⅱ</v>
          </cell>
        </row>
        <row r="77">
          <cell r="C77" t="str">
            <v>팔색조</v>
          </cell>
          <cell r="D77" t="str">
            <v>조류</v>
          </cell>
          <cell r="E77" t="str">
            <v>B_057</v>
          </cell>
          <cell r="F77" t="str">
            <v>Ⅱ</v>
          </cell>
        </row>
        <row r="78">
          <cell r="C78" t="str">
            <v>항라머리검독수리</v>
          </cell>
          <cell r="D78" t="str">
            <v>조류</v>
          </cell>
          <cell r="E78" t="str">
            <v>B_062</v>
          </cell>
          <cell r="F78" t="str">
            <v>Ⅱ</v>
          </cell>
        </row>
        <row r="79">
          <cell r="C79" t="str">
            <v>호사비오리</v>
          </cell>
          <cell r="D79" t="str">
            <v>조류</v>
          </cell>
          <cell r="E79" t="str">
            <v>B_003</v>
          </cell>
          <cell r="F79" t="str">
            <v>Ⅰ</v>
          </cell>
        </row>
        <row r="80">
          <cell r="C80" t="str">
            <v>혹고니</v>
          </cell>
          <cell r="D80" t="str">
            <v>조류</v>
          </cell>
          <cell r="E80" t="str">
            <v>B_010</v>
          </cell>
          <cell r="F80" t="str">
            <v>Ⅰ</v>
          </cell>
        </row>
        <row r="81">
          <cell r="C81" t="str">
            <v>황새</v>
          </cell>
          <cell r="D81" t="str">
            <v>조류</v>
          </cell>
          <cell r="E81" t="str">
            <v>B_002</v>
          </cell>
          <cell r="F81" t="str">
            <v>Ⅰ</v>
          </cell>
        </row>
        <row r="82">
          <cell r="C82" t="str">
            <v>흑기러기</v>
          </cell>
          <cell r="D82" t="str">
            <v>조류</v>
          </cell>
          <cell r="E82" t="str">
            <v>B_030</v>
          </cell>
          <cell r="F82" t="str">
            <v>Ⅱ</v>
          </cell>
        </row>
        <row r="83">
          <cell r="C83" t="str">
            <v>흑두루미</v>
          </cell>
          <cell r="D83" t="str">
            <v>조류</v>
          </cell>
          <cell r="E83" t="str">
            <v>B_054</v>
          </cell>
          <cell r="F83" t="str">
            <v>Ⅱ</v>
          </cell>
        </row>
        <row r="84">
          <cell r="C84" t="str">
            <v>흑비둘기</v>
          </cell>
          <cell r="D84" t="str">
            <v>조류</v>
          </cell>
          <cell r="E84" t="str">
            <v>B_049</v>
          </cell>
          <cell r="F84" t="str">
            <v>Ⅱ</v>
          </cell>
        </row>
        <row r="85">
          <cell r="C85" t="str">
            <v>흰꼬리수리</v>
          </cell>
          <cell r="D85" t="str">
            <v>조류</v>
          </cell>
          <cell r="E85" t="str">
            <v>B_008</v>
          </cell>
          <cell r="F85" t="str">
            <v>Ⅰ</v>
          </cell>
        </row>
        <row r="86">
          <cell r="C86" t="str">
            <v>흰목물떼새</v>
          </cell>
          <cell r="D86" t="str">
            <v>조류</v>
          </cell>
          <cell r="E86" t="str">
            <v>B_038</v>
          </cell>
          <cell r="F86" t="str">
            <v>Ⅱ</v>
          </cell>
        </row>
        <row r="87">
          <cell r="C87" t="str">
            <v>흰이마기러기</v>
          </cell>
          <cell r="D87" t="str">
            <v>조류</v>
          </cell>
          <cell r="E87" t="str">
            <v>B_055</v>
          </cell>
          <cell r="F87" t="str">
            <v>Ⅱ</v>
          </cell>
        </row>
        <row r="88">
          <cell r="C88" t="str">
            <v>흰죽지수리</v>
          </cell>
          <cell r="D88" t="str">
            <v>조류</v>
          </cell>
          <cell r="E88" t="str">
            <v>B_056</v>
          </cell>
          <cell r="F88" t="str">
            <v>Ⅱ</v>
          </cell>
        </row>
        <row r="89">
          <cell r="C89" t="str">
            <v>가는동자꽃</v>
          </cell>
          <cell r="D89" t="str">
            <v>육상식물</v>
          </cell>
          <cell r="E89" t="str">
            <v>P_088</v>
          </cell>
          <cell r="F89" t="str">
            <v>Ⅱ</v>
          </cell>
        </row>
        <row r="90">
          <cell r="C90" t="str">
            <v>가시연</v>
          </cell>
          <cell r="D90" t="str">
            <v>육상식물</v>
          </cell>
          <cell r="E90" t="str">
            <v>P_024</v>
          </cell>
          <cell r="F90" t="str">
            <v>Ⅱ</v>
          </cell>
        </row>
        <row r="91">
          <cell r="C91" t="str">
            <v>가시오갈피나무</v>
          </cell>
          <cell r="D91" t="str">
            <v>육상식물</v>
          </cell>
          <cell r="E91" t="str">
            <v>P_076</v>
          </cell>
          <cell r="F91" t="str">
            <v>Ⅱ</v>
          </cell>
        </row>
        <row r="92">
          <cell r="C92" t="str">
            <v>각시수련</v>
          </cell>
          <cell r="D92" t="str">
            <v>육상식물</v>
          </cell>
          <cell r="E92" t="str">
            <v>P_026</v>
          </cell>
          <cell r="F92" t="str">
            <v>Ⅱ</v>
          </cell>
        </row>
        <row r="93">
          <cell r="C93" t="str">
            <v>개가시나무</v>
          </cell>
          <cell r="D93" t="str">
            <v>육상식물</v>
          </cell>
          <cell r="E93" t="str">
            <v>P_025</v>
          </cell>
          <cell r="F93" t="str">
            <v>Ⅱ</v>
          </cell>
        </row>
        <row r="94">
          <cell r="C94" t="str">
            <v>개병풍</v>
          </cell>
          <cell r="D94" t="str">
            <v>육상식물</v>
          </cell>
          <cell r="E94" t="str">
            <v>P_036</v>
          </cell>
          <cell r="F94" t="str">
            <v>Ⅱ</v>
          </cell>
        </row>
        <row r="95">
          <cell r="C95" t="str">
            <v>갯봄맞이꽃</v>
          </cell>
          <cell r="D95" t="str">
            <v>육상식물</v>
          </cell>
          <cell r="E95" t="str">
            <v>P_047</v>
          </cell>
          <cell r="F95" t="str">
            <v>Ⅱ</v>
          </cell>
        </row>
        <row r="96">
          <cell r="C96" t="str">
            <v>검은별고사리</v>
          </cell>
          <cell r="D96" t="str">
            <v>육상식물</v>
          </cell>
          <cell r="E96" t="str">
            <v>P_017</v>
          </cell>
          <cell r="F96" t="str">
            <v>Ⅱ</v>
          </cell>
        </row>
        <row r="97">
          <cell r="C97" t="str">
            <v>광릉요강꽃</v>
          </cell>
          <cell r="D97" t="str">
            <v>육상식물</v>
          </cell>
          <cell r="E97" t="str">
            <v>P_001</v>
          </cell>
          <cell r="F97" t="str">
            <v>Ⅰ</v>
          </cell>
        </row>
        <row r="98">
          <cell r="C98" t="str">
            <v>구름병아리난초</v>
          </cell>
          <cell r="D98" t="str">
            <v>육상식물</v>
          </cell>
          <cell r="E98" t="str">
            <v>P_083</v>
          </cell>
          <cell r="F98" t="str">
            <v>Ⅱ</v>
          </cell>
        </row>
        <row r="99">
          <cell r="C99" t="str">
            <v>금자란</v>
          </cell>
          <cell r="D99" t="str">
            <v>육상식물</v>
          </cell>
          <cell r="E99" t="str">
            <v>P_009</v>
          </cell>
          <cell r="F99" t="str">
            <v>Ⅰ</v>
          </cell>
        </row>
        <row r="100">
          <cell r="C100" t="str">
            <v>기생꽃</v>
          </cell>
          <cell r="D100" t="str">
            <v>육상식물</v>
          </cell>
          <cell r="E100" t="str">
            <v>P_078</v>
          </cell>
          <cell r="F100" t="str">
            <v>Ⅱ</v>
          </cell>
        </row>
        <row r="101">
          <cell r="C101" t="str">
            <v>끈끈이귀개</v>
          </cell>
          <cell r="D101" t="str">
            <v>육상식물</v>
          </cell>
          <cell r="E101" t="str">
            <v>P_018</v>
          </cell>
          <cell r="F101" t="str">
            <v>Ⅱ</v>
          </cell>
        </row>
        <row r="102">
          <cell r="C102" t="str">
            <v>나도승마</v>
          </cell>
          <cell r="D102" t="str">
            <v>육상식물</v>
          </cell>
          <cell r="E102" t="str">
            <v>P_045</v>
          </cell>
          <cell r="F102" t="str">
            <v>Ⅱ</v>
          </cell>
        </row>
        <row r="103">
          <cell r="C103" t="str">
            <v>나도풍란</v>
          </cell>
          <cell r="D103" t="str">
            <v>육상식물</v>
          </cell>
          <cell r="E103" t="str">
            <v>P_003</v>
          </cell>
          <cell r="F103" t="str">
            <v>Ⅰ</v>
          </cell>
        </row>
        <row r="104">
          <cell r="C104" t="str">
            <v>날개하늘나리</v>
          </cell>
          <cell r="D104" t="str">
            <v>육상식물</v>
          </cell>
          <cell r="E104" t="str">
            <v>P_046</v>
          </cell>
          <cell r="F104" t="str">
            <v>Ⅱ</v>
          </cell>
        </row>
        <row r="105">
          <cell r="C105" t="str">
            <v>넓은잎제비꽃</v>
          </cell>
          <cell r="D105" t="str">
            <v>육상식물</v>
          </cell>
          <cell r="E105" t="str">
            <v>P_080</v>
          </cell>
          <cell r="F105" t="str">
            <v>Ⅱ</v>
          </cell>
        </row>
        <row r="106">
          <cell r="C106" t="str">
            <v>노랑만병초</v>
          </cell>
          <cell r="D106" t="str">
            <v>육상식물</v>
          </cell>
          <cell r="E106" t="str">
            <v>P_079</v>
          </cell>
          <cell r="F106" t="str">
            <v>Ⅱ</v>
          </cell>
        </row>
        <row r="107">
          <cell r="C107" t="str">
            <v>노랑붓꽃</v>
          </cell>
          <cell r="D107" t="str">
            <v>육상식물</v>
          </cell>
          <cell r="E107" t="str">
            <v>P_014</v>
          </cell>
          <cell r="F107" t="str">
            <v>Ⅱ</v>
          </cell>
        </row>
        <row r="108">
          <cell r="C108" t="str">
            <v>단양쑥부쟁이</v>
          </cell>
          <cell r="D108" t="str">
            <v>육상식물</v>
          </cell>
          <cell r="E108" t="str">
            <v>P_081</v>
          </cell>
          <cell r="F108" t="str">
            <v>Ⅱ</v>
          </cell>
        </row>
        <row r="109">
          <cell r="C109" t="str">
            <v>대성쓴풀</v>
          </cell>
          <cell r="D109" t="str">
            <v>육상식물</v>
          </cell>
          <cell r="E109" t="str">
            <v>P_077</v>
          </cell>
          <cell r="F109" t="str">
            <v>Ⅱ</v>
          </cell>
        </row>
        <row r="110">
          <cell r="C110" t="str">
            <v>대청부채</v>
          </cell>
          <cell r="D110" t="str">
            <v>육상식물</v>
          </cell>
          <cell r="E110" t="str">
            <v>P_034</v>
          </cell>
          <cell r="F110" t="str">
            <v>Ⅱ</v>
          </cell>
        </row>
        <row r="111">
          <cell r="C111" t="str">
            <v>대흥란</v>
          </cell>
          <cell r="D111" t="str">
            <v>육상식물</v>
          </cell>
          <cell r="E111" t="str">
            <v>P_035</v>
          </cell>
          <cell r="F111" t="str">
            <v>Ⅱ</v>
          </cell>
        </row>
        <row r="112">
          <cell r="C112" t="str">
            <v>독미나리</v>
          </cell>
          <cell r="D112" t="str">
            <v>육상식물</v>
          </cell>
          <cell r="E112" t="str">
            <v>P_020</v>
          </cell>
          <cell r="F112" t="str">
            <v>Ⅱ</v>
          </cell>
        </row>
        <row r="113">
          <cell r="C113" t="str">
            <v>두잎약난초</v>
          </cell>
          <cell r="D113" t="str">
            <v>육상식물</v>
          </cell>
          <cell r="E113" t="str">
            <v>P_074</v>
          </cell>
          <cell r="F113" t="str">
            <v>Ⅱ</v>
          </cell>
        </row>
        <row r="114">
          <cell r="C114" t="str">
            <v>만년콩</v>
          </cell>
          <cell r="D114" t="str">
            <v>육상식물</v>
          </cell>
          <cell r="E114" t="str">
            <v>P_011</v>
          </cell>
          <cell r="F114" t="str">
            <v>Ⅰ</v>
          </cell>
        </row>
        <row r="115">
          <cell r="C115" t="str">
            <v>매화마름</v>
          </cell>
          <cell r="D115" t="str">
            <v>육상식물</v>
          </cell>
          <cell r="E115" t="str">
            <v>P_019</v>
          </cell>
          <cell r="F115" t="str">
            <v>Ⅱ</v>
          </cell>
        </row>
        <row r="116">
          <cell r="C116" t="str">
            <v>무주나무</v>
          </cell>
          <cell r="D116" t="str">
            <v>육상식물</v>
          </cell>
          <cell r="E116" t="str">
            <v>P_082</v>
          </cell>
          <cell r="F116" t="str">
            <v>Ⅱ</v>
          </cell>
        </row>
        <row r="117">
          <cell r="C117" t="str">
            <v>물고사리</v>
          </cell>
          <cell r="D117" t="str">
            <v>육상식물</v>
          </cell>
          <cell r="E117" t="str">
            <v>P_015</v>
          </cell>
          <cell r="F117" t="str">
            <v>Ⅱ</v>
          </cell>
        </row>
        <row r="118">
          <cell r="C118" t="str">
            <v>방울난초</v>
          </cell>
          <cell r="D118" t="str">
            <v>육상식물</v>
          </cell>
          <cell r="E118" t="str">
            <v>P_060</v>
          </cell>
          <cell r="F118" t="str">
            <v>Ⅱ</v>
          </cell>
        </row>
        <row r="119">
          <cell r="C119" t="str">
            <v>백부자</v>
          </cell>
          <cell r="D119" t="str">
            <v>육상식물</v>
          </cell>
          <cell r="E119" t="str">
            <v>P_072</v>
          </cell>
          <cell r="F119" t="str">
            <v>Ⅱ</v>
          </cell>
        </row>
        <row r="120">
          <cell r="C120" t="str">
            <v>백양더부살이</v>
          </cell>
          <cell r="D120" t="str">
            <v>육상식물</v>
          </cell>
          <cell r="E120" t="str">
            <v>P_066</v>
          </cell>
          <cell r="F120" t="str">
            <v>Ⅱ</v>
          </cell>
        </row>
        <row r="121">
          <cell r="C121" t="str">
            <v>백운란</v>
          </cell>
          <cell r="D121" t="str">
            <v>육상식물</v>
          </cell>
          <cell r="E121" t="str">
            <v>P_040</v>
          </cell>
          <cell r="F121" t="str">
            <v>Ⅱ</v>
          </cell>
        </row>
        <row r="122">
          <cell r="C122" t="str">
            <v>복주머니란</v>
          </cell>
          <cell r="D122" t="str">
            <v>육상식물</v>
          </cell>
          <cell r="E122" t="str">
            <v>P_023</v>
          </cell>
          <cell r="F122" t="str">
            <v>Ⅱ</v>
          </cell>
        </row>
        <row r="123">
          <cell r="C123" t="str">
            <v>분홍장구채</v>
          </cell>
          <cell r="D123" t="str">
            <v>육상식물</v>
          </cell>
          <cell r="E123" t="str">
            <v>P_033</v>
          </cell>
          <cell r="F123" t="str">
            <v>Ⅱ</v>
          </cell>
        </row>
        <row r="124">
          <cell r="C124" t="str">
            <v>비자란</v>
          </cell>
          <cell r="D124" t="str">
            <v>육상식물</v>
          </cell>
          <cell r="E124" t="str">
            <v>P_007</v>
          </cell>
          <cell r="F124" t="str">
            <v>Ⅰ</v>
          </cell>
        </row>
        <row r="125">
          <cell r="C125" t="str">
            <v>산분꽃나무</v>
          </cell>
          <cell r="D125" t="str">
            <v>육상식물</v>
          </cell>
          <cell r="E125" t="str">
            <v>P_038</v>
          </cell>
          <cell r="F125" t="str">
            <v>Ⅱ</v>
          </cell>
        </row>
        <row r="126">
          <cell r="C126" t="str">
            <v>산작약</v>
          </cell>
          <cell r="D126" t="str">
            <v>육상식물</v>
          </cell>
          <cell r="E126" t="str">
            <v>P_075</v>
          </cell>
          <cell r="F126" t="str">
            <v>Ⅱ</v>
          </cell>
        </row>
        <row r="127">
          <cell r="C127" t="str">
            <v>삼백초</v>
          </cell>
          <cell r="D127" t="str">
            <v>육상식물</v>
          </cell>
          <cell r="E127" t="str">
            <v>P_071</v>
          </cell>
          <cell r="F127" t="str">
            <v>Ⅱ</v>
          </cell>
        </row>
        <row r="128">
          <cell r="C128" t="str">
            <v>새깃아재비</v>
          </cell>
          <cell r="D128" t="str">
            <v>육상식물</v>
          </cell>
          <cell r="E128" t="str">
            <v>P_067</v>
          </cell>
          <cell r="F128" t="str">
            <v>Ⅱ</v>
          </cell>
        </row>
        <row r="129">
          <cell r="C129" t="str">
            <v>서울개발나물</v>
          </cell>
          <cell r="D129" t="str">
            <v>육상식물</v>
          </cell>
          <cell r="E129" t="str">
            <v>P_039</v>
          </cell>
          <cell r="F129" t="str">
            <v>Ⅱ</v>
          </cell>
        </row>
        <row r="130">
          <cell r="C130" t="str">
            <v>석곡</v>
          </cell>
          <cell r="D130" t="str">
            <v>육상식물</v>
          </cell>
          <cell r="E130" t="str">
            <v>P_042</v>
          </cell>
          <cell r="F130" t="str">
            <v>Ⅱ</v>
          </cell>
        </row>
        <row r="131">
          <cell r="C131" t="str">
            <v>선제비꽃</v>
          </cell>
          <cell r="D131" t="str">
            <v>육상식물</v>
          </cell>
          <cell r="E131" t="str">
            <v>P_043</v>
          </cell>
          <cell r="F131" t="str">
            <v>Ⅱ</v>
          </cell>
        </row>
        <row r="132">
          <cell r="C132" t="str">
            <v>섬개야광나무</v>
          </cell>
          <cell r="D132" t="str">
            <v>육상식물</v>
          </cell>
          <cell r="E132" t="str">
            <v>P_070</v>
          </cell>
          <cell r="F132" t="str">
            <v>Ⅱ</v>
          </cell>
        </row>
        <row r="133">
          <cell r="C133" t="str">
            <v>섬개현삼</v>
          </cell>
          <cell r="D133" t="str">
            <v>육상식물</v>
          </cell>
          <cell r="E133" t="str">
            <v>P_044</v>
          </cell>
          <cell r="F133" t="str">
            <v>Ⅱ</v>
          </cell>
        </row>
        <row r="134">
          <cell r="C134" t="str">
            <v>섬시호</v>
          </cell>
          <cell r="D134" t="str">
            <v>육상식물</v>
          </cell>
          <cell r="E134" t="str">
            <v>P_012</v>
          </cell>
          <cell r="F134" t="str">
            <v>Ⅱ</v>
          </cell>
        </row>
        <row r="135">
          <cell r="C135" t="str">
            <v>세뿔투구꽃</v>
          </cell>
          <cell r="D135" t="str">
            <v>육상식물</v>
          </cell>
          <cell r="E135" t="str">
            <v>P_027</v>
          </cell>
          <cell r="F135" t="str">
            <v>Ⅱ</v>
          </cell>
        </row>
        <row r="136">
          <cell r="C136" t="str">
            <v>손바닥난초</v>
          </cell>
          <cell r="D136" t="str">
            <v>육상식물</v>
          </cell>
          <cell r="E136" t="str">
            <v>P_068</v>
          </cell>
          <cell r="F136" t="str">
            <v>Ⅱ</v>
          </cell>
        </row>
        <row r="137">
          <cell r="C137" t="str">
            <v>솔붓꽃</v>
          </cell>
          <cell r="D137" t="str">
            <v>육상식물</v>
          </cell>
          <cell r="E137" t="str">
            <v>P_059</v>
          </cell>
          <cell r="F137" t="str">
            <v>Ⅱ</v>
          </cell>
        </row>
        <row r="138">
          <cell r="C138" t="str">
            <v>솔잎난</v>
          </cell>
          <cell r="D138" t="str">
            <v>육상식물</v>
          </cell>
          <cell r="E138" t="str">
            <v>P_031</v>
          </cell>
          <cell r="F138" t="str">
            <v>Ⅱ</v>
          </cell>
        </row>
        <row r="139">
          <cell r="C139" t="str">
            <v>순채</v>
          </cell>
          <cell r="D139" t="str">
            <v>육상식물</v>
          </cell>
          <cell r="E139" t="str">
            <v>P_022</v>
          </cell>
          <cell r="F139" t="str">
            <v>Ⅱ</v>
          </cell>
        </row>
        <row r="140">
          <cell r="C140" t="str">
            <v>신안새우난초</v>
          </cell>
          <cell r="D140" t="str">
            <v>육상식물</v>
          </cell>
          <cell r="E140" t="str">
            <v>P_037</v>
          </cell>
          <cell r="F140" t="str">
            <v>Ⅱ</v>
          </cell>
        </row>
        <row r="141">
          <cell r="C141" t="str">
            <v>암매</v>
          </cell>
          <cell r="D141" t="str">
            <v>육상식물</v>
          </cell>
          <cell r="E141" t="str">
            <v>P_010</v>
          </cell>
          <cell r="F141" t="str">
            <v>Ⅰ</v>
          </cell>
        </row>
        <row r="142">
          <cell r="C142" t="str">
            <v>애기송이풀</v>
          </cell>
          <cell r="D142" t="str">
            <v>육상식물</v>
          </cell>
          <cell r="E142" t="str">
            <v>P_032</v>
          </cell>
          <cell r="F142" t="str">
            <v>Ⅱ</v>
          </cell>
        </row>
        <row r="143">
          <cell r="C143" t="str">
            <v>연잎꿩의다리</v>
          </cell>
          <cell r="D143" t="str">
            <v>육상식물</v>
          </cell>
          <cell r="E143" t="str">
            <v>P_058</v>
          </cell>
          <cell r="F143" t="str">
            <v>Ⅱ</v>
          </cell>
        </row>
        <row r="144">
          <cell r="C144" t="str">
            <v>왕제비꽃</v>
          </cell>
          <cell r="D144" t="str">
            <v>육상식물</v>
          </cell>
          <cell r="E144" t="str">
            <v>P_028</v>
          </cell>
          <cell r="F144" t="str">
            <v>Ⅱ</v>
          </cell>
        </row>
        <row r="145">
          <cell r="C145" t="str">
            <v>으름난초</v>
          </cell>
          <cell r="D145" t="str">
            <v>육상식물</v>
          </cell>
          <cell r="E145" t="str">
            <v>P_041</v>
          </cell>
          <cell r="F145" t="str">
            <v>Ⅱ</v>
          </cell>
        </row>
        <row r="146">
          <cell r="C146" t="str">
            <v>자주땅귀개</v>
          </cell>
          <cell r="D146" t="str">
            <v>육상식물</v>
          </cell>
          <cell r="E146" t="str">
            <v>P_063</v>
          </cell>
          <cell r="F146" t="str">
            <v>Ⅱ</v>
          </cell>
        </row>
        <row r="147">
          <cell r="C147" t="str">
            <v>전주물꼬리풀</v>
          </cell>
          <cell r="D147" t="str">
            <v>육상식물</v>
          </cell>
          <cell r="E147" t="str">
            <v>P_055</v>
          </cell>
          <cell r="F147" t="str">
            <v>Ⅱ</v>
          </cell>
        </row>
        <row r="148">
          <cell r="C148" t="str">
            <v>정향풀</v>
          </cell>
          <cell r="D148" t="str">
            <v>육상식물</v>
          </cell>
          <cell r="E148" t="str">
            <v>P_051</v>
          </cell>
          <cell r="F148" t="str">
            <v>Ⅱ</v>
          </cell>
        </row>
        <row r="149">
          <cell r="C149" t="str">
            <v>제비동자꽃</v>
          </cell>
          <cell r="D149" t="str">
            <v>육상식물</v>
          </cell>
          <cell r="E149" t="str">
            <v>P_029</v>
          </cell>
          <cell r="F149" t="str">
            <v>Ⅱ</v>
          </cell>
        </row>
        <row r="150">
          <cell r="C150" t="str">
            <v>제비붓꽃</v>
          </cell>
          <cell r="D150" t="str">
            <v>육상식물</v>
          </cell>
          <cell r="E150" t="str">
            <v>P_030</v>
          </cell>
          <cell r="F150" t="str">
            <v>Ⅱ</v>
          </cell>
        </row>
        <row r="151">
          <cell r="C151" t="str">
            <v>제주고사리삼</v>
          </cell>
          <cell r="D151" t="str">
            <v>육상식물</v>
          </cell>
          <cell r="E151" t="str">
            <v>P_013</v>
          </cell>
          <cell r="F151" t="str">
            <v>Ⅱ</v>
          </cell>
        </row>
        <row r="152">
          <cell r="C152" t="str">
            <v>조름나물</v>
          </cell>
          <cell r="D152" t="str">
            <v>육상식물</v>
          </cell>
          <cell r="E152" t="str">
            <v>P_016</v>
          </cell>
          <cell r="F152" t="str">
            <v>Ⅱ</v>
          </cell>
        </row>
        <row r="153">
          <cell r="C153" t="str">
            <v>죽백란</v>
          </cell>
          <cell r="D153" t="str">
            <v>육상식물</v>
          </cell>
          <cell r="E153" t="str">
            <v>P_005</v>
          </cell>
          <cell r="F153" t="str">
            <v>Ⅰ</v>
          </cell>
        </row>
        <row r="154">
          <cell r="C154" t="str">
            <v>죽절초</v>
          </cell>
          <cell r="D154" t="str">
            <v>육상식물</v>
          </cell>
          <cell r="E154" t="str">
            <v>P_062</v>
          </cell>
          <cell r="F154" t="str">
            <v>Ⅱ</v>
          </cell>
        </row>
        <row r="155">
          <cell r="C155" t="str">
            <v>지네발란</v>
          </cell>
          <cell r="D155" t="str">
            <v>육상식물</v>
          </cell>
          <cell r="E155" t="str">
            <v>P_053</v>
          </cell>
          <cell r="F155" t="str">
            <v>Ⅱ</v>
          </cell>
        </row>
        <row r="156">
          <cell r="C156" t="str">
            <v>진노랑상사화</v>
          </cell>
          <cell r="D156" t="str">
            <v>육상식물</v>
          </cell>
          <cell r="E156" t="str">
            <v>P_054</v>
          </cell>
          <cell r="F156" t="str">
            <v>Ⅱ</v>
          </cell>
        </row>
        <row r="157">
          <cell r="C157" t="str">
            <v>차걸이란</v>
          </cell>
          <cell r="D157" t="str">
            <v>육상식물</v>
          </cell>
          <cell r="E157" t="str">
            <v>P_050</v>
          </cell>
          <cell r="F157" t="str">
            <v>Ⅱ</v>
          </cell>
        </row>
        <row r="158">
          <cell r="C158" t="str">
            <v>참닻꽃</v>
          </cell>
          <cell r="D158" t="str">
            <v>육상식물</v>
          </cell>
          <cell r="E158" t="str">
            <v>P_084</v>
          </cell>
          <cell r="F158" t="str">
            <v>Ⅱ</v>
          </cell>
        </row>
        <row r="159">
          <cell r="C159" t="str">
            <v>참물부추</v>
          </cell>
          <cell r="D159" t="str">
            <v>육상식물</v>
          </cell>
          <cell r="E159" t="str">
            <v>P_069</v>
          </cell>
          <cell r="F159" t="str">
            <v>Ⅱ</v>
          </cell>
        </row>
        <row r="160">
          <cell r="C160" t="str">
            <v>초령목</v>
          </cell>
          <cell r="D160" t="str">
            <v>육상식물</v>
          </cell>
          <cell r="E160" t="str">
            <v>P_057</v>
          </cell>
          <cell r="F160" t="str">
            <v>Ⅱ</v>
          </cell>
        </row>
        <row r="161">
          <cell r="C161" t="str">
            <v>칠보치마</v>
          </cell>
          <cell r="D161" t="str">
            <v>육상식물</v>
          </cell>
          <cell r="E161" t="str">
            <v>P_052</v>
          </cell>
          <cell r="F161" t="str">
            <v>Ⅱ</v>
          </cell>
        </row>
        <row r="162">
          <cell r="C162" t="str">
            <v>콩짜개란</v>
          </cell>
          <cell r="D162" t="str">
            <v>육상식물</v>
          </cell>
          <cell r="E162" t="str">
            <v>P_056</v>
          </cell>
          <cell r="F162" t="str">
            <v>Ⅱ</v>
          </cell>
        </row>
        <row r="163">
          <cell r="C163" t="str">
            <v>큰바늘꽃</v>
          </cell>
          <cell r="D163" t="str">
            <v>육상식물</v>
          </cell>
          <cell r="E163" t="str">
            <v>P_021</v>
          </cell>
          <cell r="F163" t="str">
            <v>Ⅱ</v>
          </cell>
        </row>
        <row r="164">
          <cell r="C164" t="str">
            <v>탐라란</v>
          </cell>
          <cell r="D164" t="str">
            <v>육상식물</v>
          </cell>
          <cell r="E164" t="str">
            <v>P_061</v>
          </cell>
          <cell r="F164" t="str">
            <v>Ⅱ</v>
          </cell>
        </row>
        <row r="165">
          <cell r="C165" t="str">
            <v>털복주머니란</v>
          </cell>
          <cell r="D165" t="str">
            <v>육상식물</v>
          </cell>
          <cell r="E165" t="str">
            <v>P_002</v>
          </cell>
          <cell r="F165" t="str">
            <v>Ⅰ</v>
          </cell>
        </row>
        <row r="166">
          <cell r="C166" t="str">
            <v>파초일엽</v>
          </cell>
          <cell r="D166" t="str">
            <v>육상식물</v>
          </cell>
          <cell r="E166" t="str">
            <v>P_073</v>
          </cell>
          <cell r="F166" t="str">
            <v>Ⅱ</v>
          </cell>
        </row>
        <row r="167">
          <cell r="C167" t="str">
            <v>풍란</v>
          </cell>
          <cell r="D167" t="str">
            <v>육상식물</v>
          </cell>
          <cell r="E167" t="str">
            <v>P_006</v>
          </cell>
          <cell r="F167" t="str">
            <v>Ⅰ</v>
          </cell>
        </row>
        <row r="168">
          <cell r="C168" t="str">
            <v>피뿌리풀</v>
          </cell>
          <cell r="D168" t="str">
            <v>육상식물</v>
          </cell>
          <cell r="E168" t="str">
            <v>P_087</v>
          </cell>
          <cell r="F168" t="str">
            <v>Ⅱ</v>
          </cell>
        </row>
        <row r="169">
          <cell r="C169" t="str">
            <v>한라솜다리</v>
          </cell>
          <cell r="D169" t="str">
            <v>육상식물</v>
          </cell>
          <cell r="E169" t="str">
            <v>P_008</v>
          </cell>
          <cell r="F169" t="str">
            <v>Ⅰ</v>
          </cell>
        </row>
        <row r="170">
          <cell r="C170" t="str">
            <v>한라송이풀</v>
          </cell>
          <cell r="D170" t="str">
            <v>육상식물</v>
          </cell>
          <cell r="E170" t="str">
            <v>P_064</v>
          </cell>
          <cell r="F170" t="str">
            <v>Ⅱ</v>
          </cell>
        </row>
        <row r="171">
          <cell r="C171" t="str">
            <v>한라옥잠난초</v>
          </cell>
          <cell r="D171" t="str">
            <v>육상식물</v>
          </cell>
          <cell r="E171" t="str">
            <v>P_085</v>
          </cell>
          <cell r="F171" t="str">
            <v>Ⅱ</v>
          </cell>
        </row>
        <row r="172">
          <cell r="C172" t="str">
            <v>한란</v>
          </cell>
          <cell r="D172" t="str">
            <v>육상식물</v>
          </cell>
          <cell r="E172" t="str">
            <v>P_004</v>
          </cell>
          <cell r="F172" t="str">
            <v>Ⅰ</v>
          </cell>
        </row>
        <row r="173">
          <cell r="C173" t="str">
            <v>해오라비난초</v>
          </cell>
          <cell r="D173" t="str">
            <v>육상식물</v>
          </cell>
          <cell r="E173" t="str">
            <v>P_048</v>
          </cell>
          <cell r="F173" t="str">
            <v>Ⅱ</v>
          </cell>
        </row>
        <row r="174">
          <cell r="C174" t="str">
            <v>혹난초</v>
          </cell>
          <cell r="D174" t="str">
            <v>육상식물</v>
          </cell>
          <cell r="E174" t="str">
            <v>P_086</v>
          </cell>
          <cell r="F174" t="str">
            <v>Ⅱ</v>
          </cell>
        </row>
        <row r="175">
          <cell r="C175" t="str">
            <v>홍월귤</v>
          </cell>
          <cell r="D175" t="str">
            <v>육상식물</v>
          </cell>
          <cell r="E175" t="str">
            <v>P_049</v>
          </cell>
          <cell r="F175" t="str">
            <v>Ⅱ</v>
          </cell>
        </row>
        <row r="176">
          <cell r="C176" t="str">
            <v>황근</v>
          </cell>
          <cell r="D176" t="str">
            <v>육상식물</v>
          </cell>
          <cell r="E176" t="str">
            <v>P_065</v>
          </cell>
          <cell r="F176" t="str">
            <v>Ⅱ</v>
          </cell>
        </row>
        <row r="177">
          <cell r="C177" t="str">
            <v>가는돌고기</v>
          </cell>
          <cell r="D177" t="str">
            <v>어류</v>
          </cell>
          <cell r="E177" t="str">
            <v>F_026</v>
          </cell>
          <cell r="F177" t="str">
            <v>Ⅱ</v>
          </cell>
        </row>
        <row r="178">
          <cell r="C178" t="str">
            <v>가시고기</v>
          </cell>
          <cell r="D178" t="str">
            <v>어류</v>
          </cell>
          <cell r="E178" t="str">
            <v>F_014</v>
          </cell>
          <cell r="F178" t="str">
            <v>Ⅱ</v>
          </cell>
        </row>
        <row r="179">
          <cell r="C179" t="str">
            <v>감돌고기</v>
          </cell>
          <cell r="D179" t="str">
            <v>어류</v>
          </cell>
          <cell r="E179" t="str">
            <v>F_009</v>
          </cell>
          <cell r="F179" t="str">
            <v>Ⅰ</v>
          </cell>
        </row>
        <row r="180">
          <cell r="C180" t="str">
            <v>꺽저기</v>
          </cell>
          <cell r="D180" t="str">
            <v>어류</v>
          </cell>
          <cell r="E180" t="str">
            <v>F_016</v>
          </cell>
          <cell r="F180" t="str">
            <v>Ⅱ</v>
          </cell>
        </row>
        <row r="181">
          <cell r="C181" t="str">
            <v>꼬치동자개</v>
          </cell>
          <cell r="D181" t="str">
            <v>어류</v>
          </cell>
          <cell r="E181" t="str">
            <v>F_010</v>
          </cell>
          <cell r="F181" t="str">
            <v>Ⅰ</v>
          </cell>
        </row>
        <row r="182">
          <cell r="C182" t="str">
            <v>꾸구리</v>
          </cell>
          <cell r="D182" t="str">
            <v>어류</v>
          </cell>
          <cell r="E182" t="str">
            <v>F_017</v>
          </cell>
          <cell r="F182" t="str">
            <v>Ⅱ</v>
          </cell>
        </row>
        <row r="183">
          <cell r="C183" t="str">
            <v>남방동사리</v>
          </cell>
          <cell r="D183" t="str">
            <v>어류</v>
          </cell>
          <cell r="E183" t="str">
            <v>F_003</v>
          </cell>
          <cell r="F183" t="str">
            <v>Ⅰ</v>
          </cell>
        </row>
        <row r="184">
          <cell r="C184" t="str">
            <v>다묵장어</v>
          </cell>
          <cell r="D184" t="str">
            <v>어류</v>
          </cell>
          <cell r="E184" t="str">
            <v>F_013</v>
          </cell>
          <cell r="F184" t="str">
            <v>Ⅱ</v>
          </cell>
        </row>
        <row r="185">
          <cell r="C185" t="str">
            <v>돌상어</v>
          </cell>
          <cell r="D185" t="str">
            <v>어류</v>
          </cell>
          <cell r="E185" t="str">
            <v>F_020</v>
          </cell>
          <cell r="F185" t="str">
            <v>Ⅱ</v>
          </cell>
        </row>
        <row r="186">
          <cell r="C186" t="str">
            <v>모래주사</v>
          </cell>
          <cell r="D186" t="str">
            <v>어류</v>
          </cell>
          <cell r="E186" t="str">
            <v>F_004</v>
          </cell>
          <cell r="F186" t="str">
            <v>Ⅰ</v>
          </cell>
        </row>
        <row r="187">
          <cell r="C187" t="str">
            <v>묵납자루</v>
          </cell>
          <cell r="D187" t="str">
            <v>어류</v>
          </cell>
          <cell r="E187" t="str">
            <v>F_027</v>
          </cell>
          <cell r="F187" t="str">
            <v>Ⅱ</v>
          </cell>
        </row>
        <row r="188">
          <cell r="C188" t="str">
            <v>미호종개</v>
          </cell>
          <cell r="D188" t="str">
            <v>어류</v>
          </cell>
          <cell r="E188" t="str">
            <v>F_011</v>
          </cell>
          <cell r="F188" t="str">
            <v>Ⅰ</v>
          </cell>
        </row>
        <row r="189">
          <cell r="C189" t="str">
            <v>백조어</v>
          </cell>
          <cell r="D189" t="str">
            <v>어류</v>
          </cell>
          <cell r="E189" t="str">
            <v>F_019</v>
          </cell>
          <cell r="F189" t="str">
            <v>Ⅱ</v>
          </cell>
        </row>
        <row r="190">
          <cell r="C190" t="str">
            <v>버들가지</v>
          </cell>
          <cell r="D190" t="str">
            <v>어류</v>
          </cell>
          <cell r="E190" t="str">
            <v>F_018</v>
          </cell>
          <cell r="F190" t="str">
            <v>Ⅱ</v>
          </cell>
        </row>
        <row r="191">
          <cell r="C191" t="str">
            <v>부안종개</v>
          </cell>
          <cell r="D191" t="str">
            <v>어류</v>
          </cell>
          <cell r="E191" t="str">
            <v>F_015</v>
          </cell>
          <cell r="F191" t="str">
            <v>Ⅱ</v>
          </cell>
        </row>
        <row r="192">
          <cell r="C192" t="str">
            <v>얼룩새코미꾸리</v>
          </cell>
          <cell r="D192" t="str">
            <v>어류</v>
          </cell>
          <cell r="E192" t="str">
            <v>F_005</v>
          </cell>
          <cell r="F192" t="str">
            <v>Ⅰ</v>
          </cell>
        </row>
        <row r="193">
          <cell r="C193" t="str">
            <v>여울마자</v>
          </cell>
          <cell r="D193" t="str">
            <v>어류</v>
          </cell>
          <cell r="E193" t="str">
            <v>F_001</v>
          </cell>
          <cell r="F193" t="str">
            <v>Ⅰ</v>
          </cell>
        </row>
        <row r="194">
          <cell r="C194" t="str">
            <v>연준모치</v>
          </cell>
          <cell r="D194" t="str">
            <v>어류</v>
          </cell>
          <cell r="E194" t="str">
            <v>F_012</v>
          </cell>
          <cell r="F194" t="str">
            <v>Ⅱ</v>
          </cell>
        </row>
        <row r="195">
          <cell r="C195" t="str">
            <v>열목어</v>
          </cell>
          <cell r="D195" t="str">
            <v>어류</v>
          </cell>
          <cell r="E195" t="str">
            <v>F_023</v>
          </cell>
          <cell r="F195" t="str">
            <v>Ⅱ</v>
          </cell>
        </row>
        <row r="196">
          <cell r="C196" t="str">
            <v>임실납자루</v>
          </cell>
          <cell r="D196" t="str">
            <v>어류</v>
          </cell>
          <cell r="E196" t="str">
            <v>F_006</v>
          </cell>
          <cell r="F196" t="str">
            <v>Ⅰ</v>
          </cell>
        </row>
        <row r="197">
          <cell r="C197" t="str">
            <v>좀수수치</v>
          </cell>
          <cell r="D197" t="str">
            <v>어류</v>
          </cell>
          <cell r="E197" t="str">
            <v>F_002</v>
          </cell>
          <cell r="F197" t="str">
            <v>Ⅰ</v>
          </cell>
        </row>
        <row r="198">
          <cell r="C198" t="str">
            <v>칠성장어</v>
          </cell>
          <cell r="D198" t="str">
            <v>어류</v>
          </cell>
          <cell r="E198" t="str">
            <v>F_025</v>
          </cell>
          <cell r="F198" t="str">
            <v>Ⅱ</v>
          </cell>
        </row>
        <row r="199">
          <cell r="C199" t="str">
            <v>큰줄납자루</v>
          </cell>
          <cell r="D199" t="str">
            <v>어류</v>
          </cell>
          <cell r="E199" t="str">
            <v>F_022</v>
          </cell>
          <cell r="F199" t="str">
            <v>Ⅱ</v>
          </cell>
        </row>
        <row r="200">
          <cell r="C200" t="str">
            <v>퉁사리</v>
          </cell>
          <cell r="D200" t="str">
            <v>어류</v>
          </cell>
          <cell r="E200" t="str">
            <v>F_008</v>
          </cell>
          <cell r="F200" t="str">
            <v>Ⅰ</v>
          </cell>
        </row>
        <row r="201">
          <cell r="C201" t="str">
            <v>한강납줄개</v>
          </cell>
          <cell r="D201" t="str">
            <v>어류</v>
          </cell>
          <cell r="E201" t="str">
            <v>F_021</v>
          </cell>
          <cell r="F201" t="str">
            <v>Ⅱ</v>
          </cell>
        </row>
        <row r="202">
          <cell r="C202" t="str">
            <v>한둑중개</v>
          </cell>
          <cell r="D202" t="str">
            <v>어류</v>
          </cell>
          <cell r="E202" t="str">
            <v>F_024</v>
          </cell>
          <cell r="F202" t="str">
            <v>Ⅱ</v>
          </cell>
        </row>
        <row r="203">
          <cell r="C203" t="str">
            <v>흰수마자</v>
          </cell>
          <cell r="D203" t="str">
            <v>어류</v>
          </cell>
          <cell r="E203" t="str">
            <v>F_007</v>
          </cell>
          <cell r="F203" t="str">
            <v>Ⅰ</v>
          </cell>
        </row>
        <row r="204">
          <cell r="C204" t="str">
            <v>고리도롱뇽</v>
          </cell>
          <cell r="D204" t="str">
            <v>양서류</v>
          </cell>
          <cell r="E204" t="str">
            <v>A_002</v>
          </cell>
          <cell r="F204" t="str">
            <v>Ⅱ</v>
          </cell>
        </row>
        <row r="205">
          <cell r="C205" t="str">
            <v>금개구리</v>
          </cell>
          <cell r="D205" t="str">
            <v>양서류</v>
          </cell>
          <cell r="E205" t="str">
            <v>A_004</v>
          </cell>
          <cell r="F205" t="str">
            <v>Ⅱ</v>
          </cell>
        </row>
        <row r="206">
          <cell r="C206" t="str">
            <v>맹꽁이</v>
          </cell>
          <cell r="D206" t="str">
            <v>양서류</v>
          </cell>
          <cell r="E206" t="str">
            <v>A_003</v>
          </cell>
          <cell r="F206" t="str">
            <v>Ⅱ</v>
          </cell>
        </row>
        <row r="207">
          <cell r="C207" t="str">
            <v>수원청개구리</v>
          </cell>
          <cell r="D207" t="str">
            <v>양서류</v>
          </cell>
          <cell r="E207" t="str">
            <v>A_005</v>
          </cell>
          <cell r="F207" t="str">
            <v>Ⅰ</v>
          </cell>
        </row>
        <row r="208">
          <cell r="C208" t="str">
            <v>갯게</v>
          </cell>
          <cell r="D208" t="str">
            <v>무척추동물</v>
          </cell>
          <cell r="E208" t="str">
            <v>N_011</v>
          </cell>
          <cell r="F208" t="str">
            <v>Ⅱ</v>
          </cell>
        </row>
        <row r="209">
          <cell r="C209" t="str">
            <v>거제외줄달팽이</v>
          </cell>
          <cell r="D209" t="str">
            <v>무척추동물</v>
          </cell>
          <cell r="E209" t="str">
            <v>N_009</v>
          </cell>
          <cell r="F209" t="str">
            <v>Ⅱ</v>
          </cell>
        </row>
        <row r="210">
          <cell r="C210" t="str">
            <v>검붉은수지맨드라미</v>
          </cell>
          <cell r="D210" t="str">
            <v>무척추동물</v>
          </cell>
          <cell r="E210" t="str">
            <v>N_012</v>
          </cell>
          <cell r="F210" t="str">
            <v>Ⅱ</v>
          </cell>
        </row>
        <row r="211">
          <cell r="C211" t="str">
            <v>귀이빨대칭이</v>
          </cell>
          <cell r="D211" t="str">
            <v>무척추동물</v>
          </cell>
          <cell r="E211" t="str">
            <v>N_001</v>
          </cell>
          <cell r="F211" t="str">
            <v>Ⅰ</v>
          </cell>
        </row>
        <row r="212">
          <cell r="C212" t="str">
            <v>금빛나팔돌산호</v>
          </cell>
          <cell r="D212" t="str">
            <v>무척추동물</v>
          </cell>
          <cell r="E212" t="str">
            <v>N_013</v>
          </cell>
          <cell r="F212" t="str">
            <v>Ⅱ</v>
          </cell>
        </row>
        <row r="213">
          <cell r="C213" t="str">
            <v>기수갈고둥</v>
          </cell>
          <cell r="D213" t="str">
            <v>무척추동물</v>
          </cell>
          <cell r="E213" t="str">
            <v>N_006</v>
          </cell>
          <cell r="F213" t="str">
            <v>Ⅱ</v>
          </cell>
        </row>
        <row r="214">
          <cell r="C214" t="str">
            <v>깃산호</v>
          </cell>
          <cell r="D214" t="str">
            <v>무척추동물</v>
          </cell>
          <cell r="E214" t="str">
            <v>N_015</v>
          </cell>
          <cell r="F214" t="str">
            <v>Ⅱ</v>
          </cell>
        </row>
        <row r="215">
          <cell r="C215" t="str">
            <v>나팔고둥</v>
          </cell>
          <cell r="D215" t="str">
            <v>무척추동물</v>
          </cell>
          <cell r="E215" t="str">
            <v>N_002</v>
          </cell>
          <cell r="F215" t="str">
            <v>Ⅰ</v>
          </cell>
        </row>
        <row r="216">
          <cell r="C216" t="str">
            <v>남방방게</v>
          </cell>
          <cell r="D216" t="str">
            <v>무척추동물</v>
          </cell>
          <cell r="E216" t="str">
            <v>N_014</v>
          </cell>
          <cell r="F216" t="str">
            <v>Ⅰ</v>
          </cell>
        </row>
        <row r="217">
          <cell r="C217" t="str">
            <v>대추귀고둥</v>
          </cell>
          <cell r="D217" t="str">
            <v>무척추동물</v>
          </cell>
          <cell r="E217" t="str">
            <v>N_004</v>
          </cell>
          <cell r="F217" t="str">
            <v>Ⅱ</v>
          </cell>
        </row>
        <row r="218">
          <cell r="C218" t="str">
            <v>두드럭조개</v>
          </cell>
          <cell r="D218" t="str">
            <v>무척추동물</v>
          </cell>
          <cell r="E218" t="str">
            <v>N_003</v>
          </cell>
          <cell r="F218" t="str">
            <v>Ⅰ</v>
          </cell>
        </row>
        <row r="219">
          <cell r="C219" t="str">
            <v>둔한진총산호</v>
          </cell>
          <cell r="D219" t="str">
            <v>무척추동물</v>
          </cell>
          <cell r="E219" t="str">
            <v>N_016</v>
          </cell>
          <cell r="F219" t="str">
            <v>Ⅱ</v>
          </cell>
        </row>
        <row r="220">
          <cell r="C220" t="str">
            <v>망상맵시산호</v>
          </cell>
          <cell r="D220" t="str">
            <v>무척추동물</v>
          </cell>
          <cell r="E220" t="str">
            <v>N_017</v>
          </cell>
          <cell r="F220" t="str">
            <v>Ⅱ</v>
          </cell>
        </row>
        <row r="221">
          <cell r="C221" t="str">
            <v>물거미</v>
          </cell>
          <cell r="D221" t="str">
            <v>무척추동물</v>
          </cell>
          <cell r="E221" t="str">
            <v>N_010</v>
          </cell>
          <cell r="F221" t="str">
            <v>Ⅱ</v>
          </cell>
        </row>
        <row r="222">
          <cell r="C222" t="str">
            <v>밤수지맨드라미</v>
          </cell>
          <cell r="D222" t="str">
            <v>무척추동물</v>
          </cell>
          <cell r="E222" t="str">
            <v>N_018</v>
          </cell>
          <cell r="F222" t="str">
            <v>Ⅱ</v>
          </cell>
        </row>
        <row r="223">
          <cell r="C223" t="str">
            <v>별혹산호</v>
          </cell>
          <cell r="D223" t="str">
            <v>무척추동물</v>
          </cell>
          <cell r="E223" t="str">
            <v>N_019</v>
          </cell>
          <cell r="F223" t="str">
            <v>Ⅱ</v>
          </cell>
        </row>
        <row r="224">
          <cell r="C224" t="str">
            <v>붉은발말똥게</v>
          </cell>
          <cell r="D224" t="str">
            <v>무척추동물</v>
          </cell>
          <cell r="E224" t="str">
            <v>N_020</v>
          </cell>
          <cell r="F224" t="str">
            <v>Ⅱ</v>
          </cell>
        </row>
        <row r="225">
          <cell r="C225" t="str">
            <v>선침거미불가사리</v>
          </cell>
          <cell r="D225" t="str">
            <v>무척추동물</v>
          </cell>
          <cell r="E225" t="str">
            <v>N_022</v>
          </cell>
          <cell r="F225" t="str">
            <v>Ⅱ</v>
          </cell>
        </row>
        <row r="226">
          <cell r="C226" t="str">
            <v>연수지맨드라미</v>
          </cell>
          <cell r="D226" t="str">
            <v>무척추동물</v>
          </cell>
          <cell r="E226" t="str">
            <v>N_021</v>
          </cell>
          <cell r="F226" t="str">
            <v>Ⅱ</v>
          </cell>
        </row>
        <row r="227">
          <cell r="C227" t="str">
            <v>염주알다슬기</v>
          </cell>
          <cell r="D227" t="str">
            <v>무척추동물</v>
          </cell>
          <cell r="E227" t="str">
            <v>N_005</v>
          </cell>
          <cell r="F227" t="str">
            <v>Ⅱ</v>
          </cell>
        </row>
        <row r="228">
          <cell r="C228" t="str">
            <v>울릉도달팽이</v>
          </cell>
          <cell r="D228" t="str">
            <v>무척추동물</v>
          </cell>
          <cell r="E228" t="str">
            <v>N_007</v>
          </cell>
          <cell r="F228" t="str">
            <v>Ⅱ</v>
          </cell>
        </row>
        <row r="229">
          <cell r="C229" t="str">
            <v>유착나무돌산호</v>
          </cell>
          <cell r="D229" t="str">
            <v>무척추동물</v>
          </cell>
          <cell r="E229" t="str">
            <v>N_023</v>
          </cell>
          <cell r="F229" t="str">
            <v>Ⅱ</v>
          </cell>
        </row>
        <row r="230">
          <cell r="C230" t="str">
            <v>의염통성게</v>
          </cell>
          <cell r="D230" t="str">
            <v>무척추동물</v>
          </cell>
          <cell r="E230" t="str">
            <v>N_024</v>
          </cell>
          <cell r="F230" t="str">
            <v>Ⅱ</v>
          </cell>
        </row>
        <row r="231">
          <cell r="C231" t="str">
            <v>자색수지맨드라미</v>
          </cell>
          <cell r="D231" t="str">
            <v>무척추동물</v>
          </cell>
          <cell r="E231" t="str">
            <v>N_025</v>
          </cell>
          <cell r="F231" t="str">
            <v>Ⅱ</v>
          </cell>
        </row>
        <row r="232">
          <cell r="C232" t="str">
            <v>잔가지나무돌산호</v>
          </cell>
          <cell r="D232" t="str">
            <v>무척추동물</v>
          </cell>
          <cell r="E232" t="str">
            <v>N_026</v>
          </cell>
          <cell r="F232" t="str">
            <v>Ⅱ</v>
          </cell>
        </row>
        <row r="233">
          <cell r="C233" t="str">
            <v>착생깃산호</v>
          </cell>
          <cell r="D233" t="str">
            <v>무척추동물</v>
          </cell>
          <cell r="E233" t="str">
            <v>N_027</v>
          </cell>
          <cell r="F233" t="str">
            <v>Ⅱ</v>
          </cell>
        </row>
        <row r="234">
          <cell r="C234" t="str">
            <v>참달팽이</v>
          </cell>
          <cell r="D234" t="str">
            <v>무척추동물</v>
          </cell>
          <cell r="E234" t="str">
            <v>N_008</v>
          </cell>
          <cell r="F234" t="str">
            <v>Ⅱ</v>
          </cell>
        </row>
        <row r="235">
          <cell r="C235" t="str">
            <v>측맵시산호</v>
          </cell>
          <cell r="D235" t="str">
            <v>무척추동물</v>
          </cell>
          <cell r="E235" t="str">
            <v>N_028</v>
          </cell>
          <cell r="F235" t="str">
            <v>Ⅱ</v>
          </cell>
        </row>
        <row r="236">
          <cell r="C236" t="str">
            <v>칼세오리옆새우</v>
          </cell>
          <cell r="D236" t="str">
            <v>무척추동물</v>
          </cell>
          <cell r="E236" t="str">
            <v>N_029</v>
          </cell>
          <cell r="F236" t="str">
            <v>Ⅱ</v>
          </cell>
        </row>
        <row r="237">
          <cell r="C237" t="str">
            <v>해송</v>
          </cell>
          <cell r="D237" t="str">
            <v>무척추동물</v>
          </cell>
          <cell r="E237" t="str">
            <v>N_030</v>
          </cell>
          <cell r="F237" t="str">
            <v>Ⅱ</v>
          </cell>
        </row>
        <row r="238">
          <cell r="C238" t="str">
            <v>흰발농게</v>
          </cell>
          <cell r="D238" t="str">
            <v>무척추동물</v>
          </cell>
          <cell r="E238" t="str">
            <v>N_031</v>
          </cell>
          <cell r="F238" t="str">
            <v>Ⅱ</v>
          </cell>
        </row>
        <row r="239">
          <cell r="C239" t="str">
            <v>흰수지맨드라미</v>
          </cell>
          <cell r="D239" t="str">
            <v>무척추동물</v>
          </cell>
          <cell r="E239" t="str">
            <v>N_032</v>
          </cell>
          <cell r="F239" t="str">
            <v>Ⅱ</v>
          </cell>
        </row>
        <row r="240">
          <cell r="C240" t="str">
            <v>깊은산부전나비</v>
          </cell>
          <cell r="D240" t="str">
            <v>곤충류</v>
          </cell>
          <cell r="E240" t="str">
            <v>I_019</v>
          </cell>
          <cell r="F240" t="str">
            <v>Ⅱ</v>
          </cell>
        </row>
        <row r="241">
          <cell r="C241" t="str">
            <v>꼬마잠자리</v>
          </cell>
          <cell r="D241" t="str">
            <v>곤충류</v>
          </cell>
          <cell r="E241" t="str">
            <v>I_008</v>
          </cell>
          <cell r="F241" t="str">
            <v>Ⅱ</v>
          </cell>
        </row>
        <row r="242">
          <cell r="C242" t="str">
            <v>노란잔산잠자리</v>
          </cell>
          <cell r="D242" t="str">
            <v>곤충류</v>
          </cell>
          <cell r="E242" t="str">
            <v>I_015</v>
          </cell>
          <cell r="F242" t="str">
            <v>Ⅱ</v>
          </cell>
        </row>
        <row r="243">
          <cell r="C243" t="str">
            <v>닻무늬길앞잡이</v>
          </cell>
          <cell r="D243" t="str">
            <v>곤충류</v>
          </cell>
          <cell r="E243" t="str">
            <v>I_014</v>
          </cell>
          <cell r="F243" t="str">
            <v>Ⅱ</v>
          </cell>
        </row>
        <row r="244">
          <cell r="C244" t="str">
            <v>대모잠자리</v>
          </cell>
          <cell r="D244" t="str">
            <v>곤충류</v>
          </cell>
          <cell r="E244" t="str">
            <v>I_007</v>
          </cell>
          <cell r="F244" t="str">
            <v>Ⅱ</v>
          </cell>
        </row>
        <row r="245">
          <cell r="C245" t="str">
            <v>두점박이사슴벌레</v>
          </cell>
          <cell r="D245" t="str">
            <v>곤충류</v>
          </cell>
          <cell r="E245" t="str">
            <v>I_016</v>
          </cell>
          <cell r="F245" t="str">
            <v>Ⅱ</v>
          </cell>
        </row>
        <row r="246">
          <cell r="C246" t="str">
            <v>뚱보주름메뚜기</v>
          </cell>
          <cell r="D246" t="str">
            <v>곤충류</v>
          </cell>
          <cell r="E246" t="str">
            <v>I_025</v>
          </cell>
          <cell r="F246" t="str">
            <v>Ⅱ</v>
          </cell>
        </row>
        <row r="247">
          <cell r="C247" t="str">
            <v>멋조롱박딱정벌레</v>
          </cell>
          <cell r="D247" t="str">
            <v>곤충류</v>
          </cell>
          <cell r="E247" t="str">
            <v>I_011</v>
          </cell>
          <cell r="F247" t="str">
            <v>Ⅱ</v>
          </cell>
        </row>
        <row r="248">
          <cell r="C248" t="str">
            <v>물방개</v>
          </cell>
          <cell r="D248" t="str">
            <v>곤충류</v>
          </cell>
          <cell r="E248" t="str">
            <v>I_017</v>
          </cell>
          <cell r="F248" t="str">
            <v>Ⅱ</v>
          </cell>
        </row>
        <row r="249">
          <cell r="C249" t="str">
            <v>물장군</v>
          </cell>
          <cell r="D249" t="str">
            <v>곤충류</v>
          </cell>
          <cell r="E249" t="str">
            <v>I_026</v>
          </cell>
          <cell r="F249" t="str">
            <v>Ⅱ</v>
          </cell>
        </row>
        <row r="250">
          <cell r="C250" t="str">
            <v>붉은점모시나비</v>
          </cell>
          <cell r="D250" t="str">
            <v>곤충류</v>
          </cell>
          <cell r="E250" t="str">
            <v>I_005</v>
          </cell>
          <cell r="F250" t="str">
            <v>Ⅰ</v>
          </cell>
        </row>
        <row r="251">
          <cell r="C251" t="str">
            <v>비단벌레</v>
          </cell>
          <cell r="D251" t="str">
            <v>곤충류</v>
          </cell>
          <cell r="E251" t="str">
            <v>I_001</v>
          </cell>
          <cell r="F251" t="str">
            <v>Ⅰ</v>
          </cell>
        </row>
        <row r="252">
          <cell r="C252" t="str">
            <v>산굴뚝나비</v>
          </cell>
          <cell r="D252" t="str">
            <v>곤충류</v>
          </cell>
          <cell r="E252" t="str">
            <v>I_003</v>
          </cell>
          <cell r="F252" t="str">
            <v>Ⅰ</v>
          </cell>
        </row>
        <row r="253">
          <cell r="C253" t="str">
            <v>상제나비</v>
          </cell>
          <cell r="D253" t="str">
            <v>곤충류</v>
          </cell>
          <cell r="E253" t="str">
            <v>I_004</v>
          </cell>
          <cell r="F253" t="str">
            <v>Ⅰ</v>
          </cell>
        </row>
        <row r="254">
          <cell r="C254" t="str">
            <v>소똥구리</v>
          </cell>
          <cell r="D254" t="str">
            <v>곤충류</v>
          </cell>
          <cell r="E254" t="str">
            <v>I_009</v>
          </cell>
          <cell r="F254" t="str">
            <v>Ⅱ</v>
          </cell>
        </row>
        <row r="255">
          <cell r="C255" t="str">
            <v>수염풍뎅이</v>
          </cell>
          <cell r="D255" t="str">
            <v>곤충류</v>
          </cell>
          <cell r="E255" t="str">
            <v>I_002</v>
          </cell>
          <cell r="F255" t="str">
            <v>Ⅰ</v>
          </cell>
        </row>
        <row r="256">
          <cell r="C256" t="str">
            <v>쌍꼬리부전나비</v>
          </cell>
          <cell r="D256" t="str">
            <v>곤충류</v>
          </cell>
          <cell r="E256" t="str">
            <v>I_018</v>
          </cell>
          <cell r="F256" t="str">
            <v>Ⅱ</v>
          </cell>
        </row>
        <row r="257">
          <cell r="C257" t="str">
            <v>애기뿔소똥구리</v>
          </cell>
          <cell r="D257" t="str">
            <v>곤충류</v>
          </cell>
          <cell r="E257" t="str">
            <v>I_010</v>
          </cell>
          <cell r="F257" t="str">
            <v>Ⅱ</v>
          </cell>
        </row>
        <row r="258">
          <cell r="C258" t="str">
            <v>여름어리표범나비</v>
          </cell>
          <cell r="D258" t="str">
            <v>곤충류</v>
          </cell>
          <cell r="E258" t="str">
            <v>I_023</v>
          </cell>
          <cell r="F258" t="str">
            <v>Ⅱ</v>
          </cell>
        </row>
        <row r="259">
          <cell r="C259" t="str">
            <v>왕은점표범나비</v>
          </cell>
          <cell r="D259" t="str">
            <v>곤충류</v>
          </cell>
          <cell r="E259" t="str">
            <v>I_020</v>
          </cell>
          <cell r="F259" t="str">
            <v>Ⅱ</v>
          </cell>
        </row>
        <row r="260">
          <cell r="C260" t="str">
            <v>은줄팔랑나비</v>
          </cell>
          <cell r="D260" t="str">
            <v>곤충류</v>
          </cell>
          <cell r="E260" t="str">
            <v>I_022</v>
          </cell>
          <cell r="F260" t="str">
            <v>Ⅱ</v>
          </cell>
        </row>
        <row r="261">
          <cell r="C261" t="str">
            <v>장수하늘소</v>
          </cell>
          <cell r="D261" t="str">
            <v>곤충류</v>
          </cell>
          <cell r="E261" t="str">
            <v>I_006</v>
          </cell>
          <cell r="F261" t="str">
            <v>Ⅰ</v>
          </cell>
        </row>
        <row r="262">
          <cell r="C262" t="str">
            <v>참호박뒤영벌</v>
          </cell>
          <cell r="D262" t="str">
            <v>곤충류</v>
          </cell>
          <cell r="E262" t="str">
            <v>I_024</v>
          </cell>
          <cell r="F262" t="str">
            <v>Ⅱ</v>
          </cell>
        </row>
        <row r="263">
          <cell r="C263" t="str">
            <v>창언조롱박딱정벌레</v>
          </cell>
          <cell r="D263" t="str">
            <v>곤충류</v>
          </cell>
          <cell r="E263" t="str">
            <v>I_013</v>
          </cell>
          <cell r="F263" t="str">
            <v>Ⅱ</v>
          </cell>
        </row>
        <row r="264">
          <cell r="C264" t="str">
            <v>큰자색호랑꽃무지</v>
          </cell>
          <cell r="D264" t="str">
            <v>곤충류</v>
          </cell>
          <cell r="E264" t="str">
            <v>I_012</v>
          </cell>
          <cell r="F264" t="str">
            <v>Ⅱ</v>
          </cell>
        </row>
        <row r="265">
          <cell r="C265" t="str">
            <v>큰홍띠점박이푸른부전나비</v>
          </cell>
          <cell r="D265" t="str">
            <v>곤충류</v>
          </cell>
          <cell r="E265" t="str">
            <v>I_021</v>
          </cell>
          <cell r="F265" t="str">
            <v>Ⅱ</v>
          </cell>
        </row>
        <row r="266">
          <cell r="C266" t="str">
            <v>그물공말</v>
          </cell>
          <cell r="D266" t="str">
            <v>해조류</v>
          </cell>
          <cell r="E266" t="str">
            <v>L_001</v>
          </cell>
          <cell r="F266" t="str">
            <v>Ⅱ</v>
          </cell>
        </row>
        <row r="267">
          <cell r="C267" t="str">
            <v>삼나무말</v>
          </cell>
          <cell r="D267" t="str">
            <v>해조류</v>
          </cell>
          <cell r="E267" t="str">
            <v>L_002</v>
          </cell>
          <cell r="F267" t="str">
            <v>Ⅱ</v>
          </cell>
        </row>
        <row r="268">
          <cell r="C268" t="str">
            <v>화경버섯</v>
          </cell>
          <cell r="D268" t="str">
            <v>고등균류</v>
          </cell>
          <cell r="E268" t="str">
            <v>G_001</v>
          </cell>
          <cell r="F268" t="str">
            <v>Ⅱ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37"/>
  <sheetViews>
    <sheetView zoomScale="85" zoomScaleNormal="85" workbookViewId="0">
      <pane ySplit="1" topLeftCell="A2" activePane="bottomLeft" state="frozen"/>
      <selection pane="bottomLeft" activeCell="A8" sqref="A8:XFD8"/>
    </sheetView>
  </sheetViews>
  <sheetFormatPr defaultRowHeight="16.5"/>
  <cols>
    <col min="3" max="3" width="15" customWidth="1"/>
    <col min="4" max="9" width="9" customWidth="1"/>
  </cols>
  <sheetData>
    <row r="1" spans="1:9" ht="16.5" customHeight="1">
      <c r="A1" s="16" t="s">
        <v>4980</v>
      </c>
      <c r="B1" s="18" t="s">
        <v>4979</v>
      </c>
      <c r="C1" s="16" t="s">
        <v>4978</v>
      </c>
      <c r="D1" s="17" t="s">
        <v>4977</v>
      </c>
      <c r="E1" s="16" t="s">
        <v>4976</v>
      </c>
      <c r="F1" s="16" t="s">
        <v>4975</v>
      </c>
      <c r="G1" s="16" t="s">
        <v>4974</v>
      </c>
      <c r="H1" s="16" t="s">
        <v>4973</v>
      </c>
      <c r="I1" s="16" t="s">
        <v>4972</v>
      </c>
    </row>
    <row r="2" spans="1:9">
      <c r="A2" s="1" t="s">
        <v>4971</v>
      </c>
      <c r="B2" s="14">
        <v>340635</v>
      </c>
      <c r="C2" s="10">
        <v>201833213</v>
      </c>
      <c r="D2" s="2" t="s">
        <v>4966</v>
      </c>
      <c r="E2" s="6" t="s">
        <v>4</v>
      </c>
      <c r="F2" s="6" t="s">
        <v>4965</v>
      </c>
      <c r="G2" s="8" t="s">
        <v>2</v>
      </c>
      <c r="H2" s="2" t="s">
        <v>31</v>
      </c>
      <c r="I2" s="2" t="s">
        <v>30</v>
      </c>
    </row>
    <row r="3" spans="1:9">
      <c r="A3" s="1" t="s">
        <v>4970</v>
      </c>
      <c r="B3" s="14">
        <v>340634</v>
      </c>
      <c r="C3" s="10">
        <v>201833214</v>
      </c>
      <c r="D3" s="6" t="s">
        <v>4966</v>
      </c>
      <c r="E3" s="6" t="s">
        <v>4</v>
      </c>
      <c r="F3" s="6" t="s">
        <v>4965</v>
      </c>
      <c r="G3" s="8" t="s">
        <v>2</v>
      </c>
      <c r="H3" s="6" t="s">
        <v>31</v>
      </c>
      <c r="I3" s="6" t="s">
        <v>30</v>
      </c>
    </row>
    <row r="4" spans="1:9">
      <c r="A4" s="1" t="s">
        <v>4969</v>
      </c>
      <c r="B4" s="14">
        <v>340633</v>
      </c>
      <c r="C4" s="10">
        <v>201833215</v>
      </c>
      <c r="D4" s="2" t="s">
        <v>4966</v>
      </c>
      <c r="E4" s="6" t="s">
        <v>4</v>
      </c>
      <c r="F4" s="6" t="s">
        <v>4965</v>
      </c>
      <c r="G4" s="8" t="s">
        <v>2</v>
      </c>
      <c r="H4" s="6" t="s">
        <v>31</v>
      </c>
      <c r="I4" s="6" t="s">
        <v>30</v>
      </c>
    </row>
    <row r="5" spans="1:9">
      <c r="A5" s="1" t="s">
        <v>4968</v>
      </c>
      <c r="B5" s="14">
        <v>340632</v>
      </c>
      <c r="C5" s="10">
        <v>201833216</v>
      </c>
      <c r="D5" s="6" t="s">
        <v>4966</v>
      </c>
      <c r="E5" s="6" t="s">
        <v>4</v>
      </c>
      <c r="F5" s="6" t="s">
        <v>4965</v>
      </c>
      <c r="G5" s="8" t="s">
        <v>2</v>
      </c>
      <c r="H5" s="6" t="s">
        <v>31</v>
      </c>
      <c r="I5" s="6" t="s">
        <v>30</v>
      </c>
    </row>
    <row r="6" spans="1:9">
      <c r="A6" s="1" t="s">
        <v>4967</v>
      </c>
      <c r="B6" s="14">
        <v>340631</v>
      </c>
      <c r="C6" s="10">
        <v>201833217</v>
      </c>
      <c r="D6" s="6" t="s">
        <v>4966</v>
      </c>
      <c r="E6" s="6" t="s">
        <v>4</v>
      </c>
      <c r="F6" s="6" t="s">
        <v>4965</v>
      </c>
      <c r="G6" s="8" t="s">
        <v>2</v>
      </c>
      <c r="H6" s="6" t="s">
        <v>31</v>
      </c>
      <c r="I6" s="6" t="s">
        <v>30</v>
      </c>
    </row>
    <row r="7" spans="1:9">
      <c r="A7" s="1" t="s">
        <v>4964</v>
      </c>
      <c r="B7" s="14">
        <v>334236</v>
      </c>
      <c r="C7" s="10">
        <v>201833218</v>
      </c>
      <c r="D7" s="6" t="s">
        <v>4947</v>
      </c>
      <c r="E7" s="6" t="s">
        <v>367</v>
      </c>
      <c r="F7" s="6" t="s">
        <v>4946</v>
      </c>
      <c r="G7" s="8" t="s">
        <v>2</v>
      </c>
      <c r="H7" s="6" t="s">
        <v>1</v>
      </c>
      <c r="I7" s="6" t="s">
        <v>204</v>
      </c>
    </row>
    <row r="8" spans="1:9">
      <c r="A8" s="1" t="s">
        <v>4963</v>
      </c>
      <c r="B8" s="14">
        <v>334164</v>
      </c>
      <c r="C8" s="10">
        <v>201833223</v>
      </c>
      <c r="D8" s="6" t="s">
        <v>4945</v>
      </c>
      <c r="E8" s="6" t="s">
        <v>367</v>
      </c>
      <c r="F8" s="6" t="s">
        <v>4944</v>
      </c>
      <c r="G8" s="8" t="s">
        <v>34</v>
      </c>
      <c r="H8" s="6" t="s">
        <v>1</v>
      </c>
      <c r="I8" s="6" t="s">
        <v>68</v>
      </c>
    </row>
    <row r="9" spans="1:9">
      <c r="A9" s="1" t="s">
        <v>4962</v>
      </c>
      <c r="B9" s="14">
        <v>334152</v>
      </c>
      <c r="C9" s="10">
        <v>201833235</v>
      </c>
      <c r="D9" s="6" t="s">
        <v>4945</v>
      </c>
      <c r="E9" s="6" t="s">
        <v>367</v>
      </c>
      <c r="F9" s="6" t="s">
        <v>4944</v>
      </c>
      <c r="G9" s="8" t="s">
        <v>34</v>
      </c>
      <c r="H9" s="6" t="s">
        <v>1</v>
      </c>
      <c r="I9" s="6" t="s">
        <v>80</v>
      </c>
    </row>
    <row r="10" spans="1:9">
      <c r="A10" s="1" t="s">
        <v>4961</v>
      </c>
      <c r="B10" s="14">
        <v>334150</v>
      </c>
      <c r="C10" s="10">
        <v>201833237</v>
      </c>
      <c r="D10" s="6" t="s">
        <v>4945</v>
      </c>
      <c r="E10" s="6" t="s">
        <v>367</v>
      </c>
      <c r="F10" s="6" t="s">
        <v>4944</v>
      </c>
      <c r="G10" s="8" t="s">
        <v>34</v>
      </c>
      <c r="H10" s="6" t="s">
        <v>1</v>
      </c>
      <c r="I10" s="6" t="s">
        <v>52</v>
      </c>
    </row>
    <row r="11" spans="1:9">
      <c r="A11" s="1" t="s">
        <v>4960</v>
      </c>
      <c r="B11" s="14">
        <v>334148</v>
      </c>
      <c r="C11" s="10">
        <v>201833239</v>
      </c>
      <c r="D11" s="6" t="s">
        <v>4945</v>
      </c>
      <c r="E11" s="6" t="s">
        <v>367</v>
      </c>
      <c r="F11" s="6" t="s">
        <v>4944</v>
      </c>
      <c r="G11" s="8" t="s">
        <v>34</v>
      </c>
      <c r="H11" s="6" t="s">
        <v>1</v>
      </c>
      <c r="I11" s="6" t="s">
        <v>68</v>
      </c>
    </row>
    <row r="12" spans="1:9">
      <c r="A12" s="1" t="s">
        <v>4959</v>
      </c>
      <c r="B12" s="14">
        <v>334141</v>
      </c>
      <c r="C12" s="10">
        <v>201833246</v>
      </c>
      <c r="D12" s="6" t="s">
        <v>4945</v>
      </c>
      <c r="E12" s="6" t="s">
        <v>367</v>
      </c>
      <c r="F12" s="6" t="s">
        <v>4944</v>
      </c>
      <c r="G12" s="8" t="s">
        <v>34</v>
      </c>
      <c r="H12" s="6" t="s">
        <v>1</v>
      </c>
      <c r="I12" s="6" t="s">
        <v>10</v>
      </c>
    </row>
    <row r="13" spans="1:9">
      <c r="A13" s="1" t="s">
        <v>4958</v>
      </c>
      <c r="B13" s="14">
        <v>334138</v>
      </c>
      <c r="C13" s="10">
        <v>201833249</v>
      </c>
      <c r="D13" s="6" t="s">
        <v>4945</v>
      </c>
      <c r="E13" s="6" t="s">
        <v>367</v>
      </c>
      <c r="F13" s="6" t="s">
        <v>4944</v>
      </c>
      <c r="G13" s="8" t="s">
        <v>34</v>
      </c>
      <c r="H13" s="6" t="s">
        <v>1</v>
      </c>
      <c r="I13" s="6" t="s">
        <v>68</v>
      </c>
    </row>
    <row r="14" spans="1:9">
      <c r="A14" s="1" t="s">
        <v>4957</v>
      </c>
      <c r="B14" s="14">
        <v>334136</v>
      </c>
      <c r="C14" s="10">
        <v>201833251</v>
      </c>
      <c r="D14" s="6" t="s">
        <v>4945</v>
      </c>
      <c r="E14" s="6" t="s">
        <v>367</v>
      </c>
      <c r="F14" s="6" t="s">
        <v>4944</v>
      </c>
      <c r="G14" s="8" t="s">
        <v>34</v>
      </c>
      <c r="H14" s="6" t="s">
        <v>1</v>
      </c>
      <c r="I14" s="6" t="s">
        <v>213</v>
      </c>
    </row>
    <row r="15" spans="1:9">
      <c r="A15" s="1" t="s">
        <v>4956</v>
      </c>
      <c r="B15" s="14">
        <v>334133</v>
      </c>
      <c r="C15" s="10">
        <v>201833254</v>
      </c>
      <c r="D15" s="6" t="s">
        <v>4945</v>
      </c>
      <c r="E15" s="6" t="s">
        <v>367</v>
      </c>
      <c r="F15" s="6" t="s">
        <v>4944</v>
      </c>
      <c r="G15" s="8" t="s">
        <v>34</v>
      </c>
      <c r="H15" s="6" t="s">
        <v>1</v>
      </c>
      <c r="I15" s="6" t="s">
        <v>68</v>
      </c>
    </row>
    <row r="16" spans="1:9">
      <c r="A16" s="1" t="s">
        <v>4955</v>
      </c>
      <c r="B16" s="14">
        <v>334132</v>
      </c>
      <c r="C16" s="10">
        <v>201833255</v>
      </c>
      <c r="D16" s="6" t="s">
        <v>4945</v>
      </c>
      <c r="E16" s="6" t="s">
        <v>367</v>
      </c>
      <c r="F16" s="6" t="s">
        <v>4944</v>
      </c>
      <c r="G16" s="8" t="s">
        <v>34</v>
      </c>
      <c r="H16" s="6" t="s">
        <v>1</v>
      </c>
      <c r="I16" s="6" t="s">
        <v>213</v>
      </c>
    </row>
    <row r="17" spans="1:9">
      <c r="A17" s="1" t="s">
        <v>4954</v>
      </c>
      <c r="B17" s="14">
        <v>334130</v>
      </c>
      <c r="C17" s="10">
        <v>201833257</v>
      </c>
      <c r="D17" s="6" t="s">
        <v>4945</v>
      </c>
      <c r="E17" s="6" t="s">
        <v>367</v>
      </c>
      <c r="F17" s="6" t="s">
        <v>4944</v>
      </c>
      <c r="G17" s="8" t="s">
        <v>34</v>
      </c>
      <c r="H17" s="6" t="s">
        <v>1</v>
      </c>
      <c r="I17" s="6" t="s">
        <v>68</v>
      </c>
    </row>
    <row r="18" spans="1:9">
      <c r="A18" s="1" t="s">
        <v>4953</v>
      </c>
      <c r="B18" s="14">
        <v>334127</v>
      </c>
      <c r="C18" s="10">
        <v>201833260</v>
      </c>
      <c r="D18" s="6" t="s">
        <v>4945</v>
      </c>
      <c r="E18" s="6" t="s">
        <v>367</v>
      </c>
      <c r="F18" s="6" t="s">
        <v>4944</v>
      </c>
      <c r="G18" s="8" t="s">
        <v>34</v>
      </c>
      <c r="H18" s="6" t="s">
        <v>64</v>
      </c>
      <c r="I18" s="6" t="s">
        <v>72</v>
      </c>
    </row>
    <row r="19" spans="1:9">
      <c r="A19" s="1" t="s">
        <v>4952</v>
      </c>
      <c r="B19" s="14">
        <v>334123</v>
      </c>
      <c r="C19" s="10">
        <v>201833264</v>
      </c>
      <c r="D19" s="6" t="s">
        <v>4945</v>
      </c>
      <c r="E19" s="6" t="s">
        <v>367</v>
      </c>
      <c r="F19" s="6" t="s">
        <v>4944</v>
      </c>
      <c r="G19" s="8" t="s">
        <v>34</v>
      </c>
      <c r="H19" s="6" t="s">
        <v>1</v>
      </c>
      <c r="I19" s="6" t="s">
        <v>10</v>
      </c>
    </row>
    <row r="20" spans="1:9">
      <c r="A20" s="1" t="s">
        <v>4951</v>
      </c>
      <c r="B20" s="14">
        <v>334108</v>
      </c>
      <c r="C20" s="10">
        <v>201833279</v>
      </c>
      <c r="D20" s="6" t="s">
        <v>4945</v>
      </c>
      <c r="E20" s="6" t="s">
        <v>367</v>
      </c>
      <c r="F20" s="6" t="s">
        <v>4944</v>
      </c>
      <c r="G20" s="8" t="s">
        <v>34</v>
      </c>
      <c r="H20" s="6" t="s">
        <v>1</v>
      </c>
      <c r="I20" s="6" t="s">
        <v>68</v>
      </c>
    </row>
    <row r="21" spans="1:9">
      <c r="A21" s="1" t="s">
        <v>4950</v>
      </c>
      <c r="B21" s="14">
        <v>334104</v>
      </c>
      <c r="C21" s="10">
        <v>201833283</v>
      </c>
      <c r="D21" s="6" t="s">
        <v>4945</v>
      </c>
      <c r="E21" s="6" t="s">
        <v>367</v>
      </c>
      <c r="F21" s="6" t="s">
        <v>4944</v>
      </c>
      <c r="G21" s="8" t="s">
        <v>34</v>
      </c>
      <c r="H21" s="6" t="s">
        <v>1</v>
      </c>
      <c r="I21" s="6" t="s">
        <v>52</v>
      </c>
    </row>
    <row r="22" spans="1:9">
      <c r="A22" s="1" t="s">
        <v>4949</v>
      </c>
      <c r="B22" s="14">
        <v>334086</v>
      </c>
      <c r="C22" s="10">
        <v>201833301</v>
      </c>
      <c r="D22" s="6" t="s">
        <v>4945</v>
      </c>
      <c r="E22" s="6" t="s">
        <v>367</v>
      </c>
      <c r="F22" s="6" t="s">
        <v>4944</v>
      </c>
      <c r="G22" s="8" t="s">
        <v>34</v>
      </c>
      <c r="H22" s="6" t="s">
        <v>1</v>
      </c>
      <c r="I22" s="6" t="s">
        <v>83</v>
      </c>
    </row>
    <row r="23" spans="1:9">
      <c r="A23" s="1" t="s">
        <v>4948</v>
      </c>
      <c r="B23" s="14">
        <v>334069</v>
      </c>
      <c r="C23" s="10">
        <v>201833318</v>
      </c>
      <c r="D23" s="6" t="s">
        <v>4945</v>
      </c>
      <c r="E23" s="6" t="s">
        <v>367</v>
      </c>
      <c r="F23" s="6" t="s">
        <v>4944</v>
      </c>
      <c r="G23" s="8" t="s">
        <v>34</v>
      </c>
      <c r="H23" s="6" t="s">
        <v>1</v>
      </c>
      <c r="I23" s="6" t="s">
        <v>83</v>
      </c>
    </row>
    <row r="24" spans="1:9">
      <c r="A24" s="1" t="s">
        <v>4943</v>
      </c>
      <c r="B24" s="14">
        <v>334049</v>
      </c>
      <c r="C24" s="10">
        <v>201833338</v>
      </c>
      <c r="D24" s="6" t="s">
        <v>4935</v>
      </c>
      <c r="E24" s="6" t="s">
        <v>367</v>
      </c>
      <c r="F24" s="6" t="s">
        <v>1761</v>
      </c>
      <c r="G24" s="8" t="s">
        <v>34</v>
      </c>
      <c r="H24" s="6" t="s">
        <v>24</v>
      </c>
      <c r="I24" s="6" t="s">
        <v>253</v>
      </c>
    </row>
    <row r="25" spans="1:9">
      <c r="A25" s="1" t="s">
        <v>4942</v>
      </c>
      <c r="B25" s="14">
        <v>334047</v>
      </c>
      <c r="C25" s="10">
        <v>201833340</v>
      </c>
      <c r="D25" s="6" t="s">
        <v>4935</v>
      </c>
      <c r="E25" s="6" t="s">
        <v>367</v>
      </c>
      <c r="F25" s="6" t="s">
        <v>1761</v>
      </c>
      <c r="G25" s="8" t="s">
        <v>34</v>
      </c>
      <c r="H25" s="6" t="s">
        <v>24</v>
      </c>
      <c r="I25" s="6" t="s">
        <v>253</v>
      </c>
    </row>
    <row r="26" spans="1:9">
      <c r="A26" s="1" t="s">
        <v>4941</v>
      </c>
      <c r="B26" s="14">
        <v>334029</v>
      </c>
      <c r="C26" s="10">
        <v>201833358</v>
      </c>
      <c r="D26" s="6" t="s">
        <v>4935</v>
      </c>
      <c r="E26" s="6" t="s">
        <v>367</v>
      </c>
      <c r="F26" s="6" t="s">
        <v>1761</v>
      </c>
      <c r="G26" s="8" t="s">
        <v>34</v>
      </c>
      <c r="H26" s="6" t="s">
        <v>1</v>
      </c>
      <c r="I26" s="6" t="s">
        <v>68</v>
      </c>
    </row>
    <row r="27" spans="1:9">
      <c r="A27" s="1" t="s">
        <v>4940</v>
      </c>
      <c r="B27" s="14">
        <v>334025</v>
      </c>
      <c r="C27" s="10">
        <v>201833362</v>
      </c>
      <c r="D27" s="6" t="s">
        <v>4935</v>
      </c>
      <c r="E27" s="6" t="s">
        <v>367</v>
      </c>
      <c r="F27" s="6" t="s">
        <v>1761</v>
      </c>
      <c r="G27" s="8" t="s">
        <v>34</v>
      </c>
      <c r="H27" s="6" t="s">
        <v>24</v>
      </c>
      <c r="I27" s="6" t="s">
        <v>253</v>
      </c>
    </row>
    <row r="28" spans="1:9">
      <c r="A28" s="1" t="s">
        <v>4939</v>
      </c>
      <c r="B28" s="14">
        <v>334024</v>
      </c>
      <c r="C28" s="10">
        <v>201833363</v>
      </c>
      <c r="D28" s="6" t="s">
        <v>4935</v>
      </c>
      <c r="E28" s="6" t="s">
        <v>367</v>
      </c>
      <c r="F28" s="6" t="s">
        <v>1761</v>
      </c>
      <c r="G28" s="8" t="s">
        <v>34</v>
      </c>
      <c r="H28" s="6" t="s">
        <v>24</v>
      </c>
      <c r="I28" s="6" t="s">
        <v>253</v>
      </c>
    </row>
    <row r="29" spans="1:9">
      <c r="A29" s="1" t="s">
        <v>4938</v>
      </c>
      <c r="B29" s="14">
        <v>334020</v>
      </c>
      <c r="C29" s="10">
        <v>201833367</v>
      </c>
      <c r="D29" s="6" t="s">
        <v>4935</v>
      </c>
      <c r="E29" s="6" t="s">
        <v>367</v>
      </c>
      <c r="F29" s="6" t="s">
        <v>1761</v>
      </c>
      <c r="G29" s="8" t="s">
        <v>34</v>
      </c>
      <c r="H29" s="6" t="s">
        <v>24</v>
      </c>
      <c r="I29" s="6" t="s">
        <v>253</v>
      </c>
    </row>
    <row r="30" spans="1:9">
      <c r="A30" s="1" t="s">
        <v>4937</v>
      </c>
      <c r="B30" s="14">
        <v>334018</v>
      </c>
      <c r="C30" s="10">
        <v>201833369</v>
      </c>
      <c r="D30" s="6" t="s">
        <v>368</v>
      </c>
      <c r="E30" s="6" t="s">
        <v>367</v>
      </c>
      <c r="F30" s="6" t="s">
        <v>366</v>
      </c>
      <c r="G30" s="8" t="s">
        <v>34</v>
      </c>
      <c r="H30" s="6" t="s">
        <v>1</v>
      </c>
      <c r="I30" s="6" t="s">
        <v>140</v>
      </c>
    </row>
    <row r="31" spans="1:9">
      <c r="A31" s="1" t="s">
        <v>4936</v>
      </c>
      <c r="B31" s="14">
        <v>334006</v>
      </c>
      <c r="C31" s="10">
        <v>201833381</v>
      </c>
      <c r="D31" s="6" t="s">
        <v>4935</v>
      </c>
      <c r="E31" s="6" t="s">
        <v>367</v>
      </c>
      <c r="F31" s="6" t="s">
        <v>1761</v>
      </c>
      <c r="G31" s="8" t="s">
        <v>34</v>
      </c>
      <c r="H31" s="6" t="s">
        <v>1</v>
      </c>
      <c r="I31" s="6" t="s">
        <v>68</v>
      </c>
    </row>
    <row r="32" spans="1:9">
      <c r="A32" s="1" t="s">
        <v>4934</v>
      </c>
      <c r="B32" s="14">
        <v>340642</v>
      </c>
      <c r="C32" s="10">
        <v>201833388</v>
      </c>
      <c r="D32" s="6" t="s">
        <v>22</v>
      </c>
      <c r="E32" s="6" t="s">
        <v>21</v>
      </c>
      <c r="F32" s="6" t="s">
        <v>20</v>
      </c>
      <c r="G32" s="8" t="s">
        <v>2</v>
      </c>
      <c r="H32" s="6" t="s">
        <v>15</v>
      </c>
      <c r="I32" s="6" t="s">
        <v>19</v>
      </c>
    </row>
    <row r="33" spans="1:9">
      <c r="A33" s="1" t="s">
        <v>4933</v>
      </c>
      <c r="B33" s="14">
        <v>340639</v>
      </c>
      <c r="C33" s="10">
        <v>201833391</v>
      </c>
      <c r="D33" s="6" t="s">
        <v>22</v>
      </c>
      <c r="E33" s="6" t="s">
        <v>21</v>
      </c>
      <c r="F33" s="6" t="s">
        <v>20</v>
      </c>
      <c r="G33" s="8" t="s">
        <v>2</v>
      </c>
      <c r="H33" s="6" t="s">
        <v>15</v>
      </c>
      <c r="I33" s="6" t="s">
        <v>19</v>
      </c>
    </row>
    <row r="34" spans="1:9">
      <c r="A34" s="1" t="s">
        <v>4932</v>
      </c>
      <c r="B34" s="14">
        <v>340636</v>
      </c>
      <c r="C34" s="10">
        <v>201833394</v>
      </c>
      <c r="D34" s="6" t="s">
        <v>22</v>
      </c>
      <c r="E34" s="6" t="s">
        <v>21</v>
      </c>
      <c r="F34" s="6" t="s">
        <v>20</v>
      </c>
      <c r="G34" s="8" t="s">
        <v>2</v>
      </c>
      <c r="H34" s="6" t="s">
        <v>15</v>
      </c>
      <c r="I34" s="6" t="s">
        <v>139</v>
      </c>
    </row>
    <row r="35" spans="1:9">
      <c r="A35" s="1" t="s">
        <v>4931</v>
      </c>
      <c r="B35" s="14">
        <v>338329</v>
      </c>
      <c r="C35" s="10">
        <v>201833399</v>
      </c>
      <c r="D35" s="6" t="s">
        <v>4916</v>
      </c>
      <c r="E35" s="6" t="s">
        <v>288</v>
      </c>
      <c r="F35" s="6" t="s">
        <v>4915</v>
      </c>
      <c r="G35" s="8" t="s">
        <v>2</v>
      </c>
      <c r="H35" s="6" t="s">
        <v>9</v>
      </c>
      <c r="I35" s="6" t="s">
        <v>1212</v>
      </c>
    </row>
    <row r="36" spans="1:9">
      <c r="A36" s="1" t="s">
        <v>4930</v>
      </c>
      <c r="B36" s="14">
        <v>338328</v>
      </c>
      <c r="C36" s="10">
        <v>201833400</v>
      </c>
      <c r="D36" s="6" t="s">
        <v>4916</v>
      </c>
      <c r="E36" s="6" t="s">
        <v>288</v>
      </c>
      <c r="F36" s="6" t="s">
        <v>4915</v>
      </c>
      <c r="G36" s="8" t="s">
        <v>2</v>
      </c>
      <c r="H36" s="6" t="s">
        <v>110</v>
      </c>
      <c r="I36" s="6" t="s">
        <v>290</v>
      </c>
    </row>
    <row r="37" spans="1:9">
      <c r="A37" s="1" t="s">
        <v>4929</v>
      </c>
      <c r="B37" s="14">
        <v>338323</v>
      </c>
      <c r="C37" s="10">
        <v>201833405</v>
      </c>
      <c r="D37" s="6" t="s">
        <v>4916</v>
      </c>
      <c r="E37" s="6" t="s">
        <v>288</v>
      </c>
      <c r="F37" s="6" t="s">
        <v>4915</v>
      </c>
      <c r="G37" s="8" t="s">
        <v>2</v>
      </c>
      <c r="H37" s="6" t="s">
        <v>9</v>
      </c>
      <c r="I37" s="6" t="s">
        <v>1606</v>
      </c>
    </row>
    <row r="38" spans="1:9">
      <c r="A38" s="1" t="s">
        <v>4928</v>
      </c>
      <c r="B38" s="14">
        <v>338320</v>
      </c>
      <c r="C38" s="10">
        <v>201833407</v>
      </c>
      <c r="D38" s="6" t="s">
        <v>4916</v>
      </c>
      <c r="E38" s="6" t="s">
        <v>288</v>
      </c>
      <c r="F38" s="6" t="s">
        <v>4915</v>
      </c>
      <c r="G38" s="8" t="s">
        <v>2</v>
      </c>
      <c r="H38" s="6" t="s">
        <v>115</v>
      </c>
      <c r="I38" s="6" t="s">
        <v>330</v>
      </c>
    </row>
    <row r="39" spans="1:9">
      <c r="A39" s="1" t="s">
        <v>4927</v>
      </c>
      <c r="B39" s="14">
        <v>338317</v>
      </c>
      <c r="C39" s="10">
        <v>201833409</v>
      </c>
      <c r="D39" s="6" t="s">
        <v>4916</v>
      </c>
      <c r="E39" s="6" t="s">
        <v>288</v>
      </c>
      <c r="F39" s="6" t="s">
        <v>4915</v>
      </c>
      <c r="G39" s="8" t="s">
        <v>2</v>
      </c>
      <c r="H39" s="6" t="s">
        <v>115</v>
      </c>
      <c r="I39" s="6" t="s">
        <v>114</v>
      </c>
    </row>
    <row r="40" spans="1:9">
      <c r="A40" s="1" t="s">
        <v>4926</v>
      </c>
      <c r="B40" s="14">
        <v>338315</v>
      </c>
      <c r="C40" s="10">
        <v>201833410</v>
      </c>
      <c r="D40" s="6" t="s">
        <v>4916</v>
      </c>
      <c r="E40" s="6" t="s">
        <v>288</v>
      </c>
      <c r="F40" s="6" t="s">
        <v>4915</v>
      </c>
      <c r="G40" s="8" t="s">
        <v>2</v>
      </c>
      <c r="H40" s="6" t="s">
        <v>115</v>
      </c>
      <c r="I40" s="6" t="s">
        <v>114</v>
      </c>
    </row>
    <row r="41" spans="1:9">
      <c r="A41" s="1" t="s">
        <v>4925</v>
      </c>
      <c r="B41" s="14">
        <v>338314</v>
      </c>
      <c r="C41" s="10">
        <v>201833411</v>
      </c>
      <c r="D41" s="6" t="s">
        <v>4916</v>
      </c>
      <c r="E41" s="6" t="s">
        <v>288</v>
      </c>
      <c r="F41" s="6" t="s">
        <v>4915</v>
      </c>
      <c r="G41" s="8" t="s">
        <v>2</v>
      </c>
      <c r="H41" s="6" t="s">
        <v>115</v>
      </c>
      <c r="I41" s="6" t="s">
        <v>1056</v>
      </c>
    </row>
    <row r="42" spans="1:9">
      <c r="A42" s="1" t="s">
        <v>4924</v>
      </c>
      <c r="B42" s="14">
        <v>338313</v>
      </c>
      <c r="C42" s="10">
        <v>201833412</v>
      </c>
      <c r="D42" s="6" t="s">
        <v>4916</v>
      </c>
      <c r="E42" s="6" t="s">
        <v>288</v>
      </c>
      <c r="F42" s="6" t="s">
        <v>4915</v>
      </c>
      <c r="G42" s="8" t="s">
        <v>2</v>
      </c>
      <c r="H42" s="6" t="s">
        <v>115</v>
      </c>
      <c r="I42" s="6" t="s">
        <v>114</v>
      </c>
    </row>
    <row r="43" spans="1:9">
      <c r="A43" s="1" t="s">
        <v>4923</v>
      </c>
      <c r="B43" s="14">
        <v>338312</v>
      </c>
      <c r="C43" s="10">
        <v>201833413</v>
      </c>
      <c r="D43" s="6" t="s">
        <v>4916</v>
      </c>
      <c r="E43" s="6" t="s">
        <v>288</v>
      </c>
      <c r="F43" s="6" t="s">
        <v>4915</v>
      </c>
      <c r="G43" s="8" t="s">
        <v>2</v>
      </c>
      <c r="H43" s="6" t="s">
        <v>115</v>
      </c>
      <c r="I43" s="6" t="s">
        <v>114</v>
      </c>
    </row>
    <row r="44" spans="1:9">
      <c r="A44" s="1" t="s">
        <v>4922</v>
      </c>
      <c r="B44" s="14">
        <v>338307</v>
      </c>
      <c r="C44" s="10">
        <v>201833418</v>
      </c>
      <c r="D44" s="6" t="s">
        <v>4916</v>
      </c>
      <c r="E44" s="6" t="s">
        <v>288</v>
      </c>
      <c r="F44" s="6" t="s">
        <v>4915</v>
      </c>
      <c r="G44" s="8" t="s">
        <v>2</v>
      </c>
      <c r="H44" s="6" t="s">
        <v>115</v>
      </c>
      <c r="I44" s="6" t="s">
        <v>114</v>
      </c>
    </row>
    <row r="45" spans="1:9">
      <c r="A45" s="1" t="s">
        <v>4921</v>
      </c>
      <c r="B45" s="14">
        <v>338305</v>
      </c>
      <c r="C45" s="10">
        <v>201833420</v>
      </c>
      <c r="D45" s="6" t="s">
        <v>4916</v>
      </c>
      <c r="E45" s="6" t="s">
        <v>288</v>
      </c>
      <c r="F45" s="6" t="s">
        <v>4915</v>
      </c>
      <c r="G45" s="8" t="s">
        <v>2</v>
      </c>
      <c r="H45" s="6" t="s">
        <v>115</v>
      </c>
      <c r="I45" s="6" t="s">
        <v>114</v>
      </c>
    </row>
    <row r="46" spans="1:9">
      <c r="A46" s="1" t="s">
        <v>4920</v>
      </c>
      <c r="B46" s="14">
        <v>338304</v>
      </c>
      <c r="C46" s="10">
        <v>201833421</v>
      </c>
      <c r="D46" s="6" t="s">
        <v>4916</v>
      </c>
      <c r="E46" s="6" t="s">
        <v>288</v>
      </c>
      <c r="F46" s="6" t="s">
        <v>4915</v>
      </c>
      <c r="G46" s="8" t="s">
        <v>2</v>
      </c>
      <c r="H46" s="6" t="s">
        <v>64</v>
      </c>
      <c r="I46" s="6" t="s">
        <v>65</v>
      </c>
    </row>
    <row r="47" spans="1:9">
      <c r="A47" s="1" t="s">
        <v>4919</v>
      </c>
      <c r="B47" s="14">
        <v>338302</v>
      </c>
      <c r="C47" s="10">
        <v>201833423</v>
      </c>
      <c r="D47" s="6" t="s">
        <v>4916</v>
      </c>
      <c r="E47" s="6" t="s">
        <v>288</v>
      </c>
      <c r="F47" s="6" t="s">
        <v>4915</v>
      </c>
      <c r="G47" s="8" t="s">
        <v>2</v>
      </c>
      <c r="H47" s="6" t="s">
        <v>15</v>
      </c>
      <c r="I47" s="6" t="s">
        <v>247</v>
      </c>
    </row>
    <row r="48" spans="1:9">
      <c r="A48" s="1" t="s">
        <v>4918</v>
      </c>
      <c r="B48" s="14">
        <v>338300</v>
      </c>
      <c r="C48" s="10">
        <v>201833425</v>
      </c>
      <c r="D48" s="6" t="s">
        <v>4916</v>
      </c>
      <c r="E48" s="6" t="s">
        <v>288</v>
      </c>
      <c r="F48" s="6" t="s">
        <v>4915</v>
      </c>
      <c r="G48" s="8" t="s">
        <v>2</v>
      </c>
      <c r="H48" s="6" t="s">
        <v>15</v>
      </c>
      <c r="I48" s="6" t="s">
        <v>247</v>
      </c>
    </row>
    <row r="49" spans="1:9">
      <c r="A49" s="1" t="s">
        <v>4917</v>
      </c>
      <c r="B49" s="14">
        <v>338299</v>
      </c>
      <c r="C49" s="10">
        <v>201833426</v>
      </c>
      <c r="D49" s="6" t="s">
        <v>4916</v>
      </c>
      <c r="E49" s="6" t="s">
        <v>288</v>
      </c>
      <c r="F49" s="6" t="s">
        <v>4915</v>
      </c>
      <c r="G49" s="8" t="s">
        <v>2</v>
      </c>
      <c r="H49" s="6" t="s">
        <v>115</v>
      </c>
      <c r="I49" s="6" t="s">
        <v>330</v>
      </c>
    </row>
    <row r="50" spans="1:9">
      <c r="A50" s="1" t="s">
        <v>4914</v>
      </c>
      <c r="B50" s="14">
        <v>338294</v>
      </c>
      <c r="C50" s="10">
        <v>201833431</v>
      </c>
      <c r="D50" s="6" t="s">
        <v>4908</v>
      </c>
      <c r="E50" s="6" t="s">
        <v>288</v>
      </c>
      <c r="F50" s="6" t="s">
        <v>4907</v>
      </c>
      <c r="G50" s="8" t="s">
        <v>34</v>
      </c>
      <c r="H50" s="6" t="s">
        <v>31</v>
      </c>
      <c r="I50" s="6" t="s">
        <v>41</v>
      </c>
    </row>
    <row r="51" spans="1:9">
      <c r="A51" s="1" t="s">
        <v>4913</v>
      </c>
      <c r="B51" s="14">
        <v>338293</v>
      </c>
      <c r="C51" s="10">
        <v>201833432</v>
      </c>
      <c r="D51" s="6" t="s">
        <v>4908</v>
      </c>
      <c r="E51" s="6" t="s">
        <v>288</v>
      </c>
      <c r="F51" s="6" t="s">
        <v>4907</v>
      </c>
      <c r="G51" s="8" t="s">
        <v>34</v>
      </c>
      <c r="H51" s="6" t="s">
        <v>31</v>
      </c>
      <c r="I51" s="6" t="s">
        <v>41</v>
      </c>
    </row>
    <row r="52" spans="1:9">
      <c r="A52" s="1" t="s">
        <v>4912</v>
      </c>
      <c r="B52" s="14">
        <v>338292</v>
      </c>
      <c r="C52" s="10">
        <v>201833433</v>
      </c>
      <c r="D52" s="6" t="s">
        <v>4908</v>
      </c>
      <c r="E52" s="6" t="s">
        <v>288</v>
      </c>
      <c r="F52" s="6" t="s">
        <v>4907</v>
      </c>
      <c r="G52" s="8" t="s">
        <v>34</v>
      </c>
      <c r="H52" s="6" t="s">
        <v>31</v>
      </c>
      <c r="I52" s="6" t="s">
        <v>41</v>
      </c>
    </row>
    <row r="53" spans="1:9">
      <c r="A53" s="1" t="s">
        <v>4911</v>
      </c>
      <c r="B53" s="14">
        <v>338289</v>
      </c>
      <c r="C53" s="10">
        <v>201833436</v>
      </c>
      <c r="D53" s="6" t="s">
        <v>4908</v>
      </c>
      <c r="E53" s="6" t="s">
        <v>288</v>
      </c>
      <c r="F53" s="6" t="s">
        <v>4907</v>
      </c>
      <c r="G53" s="8" t="s">
        <v>34</v>
      </c>
      <c r="H53" s="6" t="s">
        <v>31</v>
      </c>
      <c r="I53" s="6" t="s">
        <v>41</v>
      </c>
    </row>
    <row r="54" spans="1:9">
      <c r="A54" s="1" t="s">
        <v>4910</v>
      </c>
      <c r="B54" s="14">
        <v>338288</v>
      </c>
      <c r="C54" s="10">
        <v>201833437</v>
      </c>
      <c r="D54" s="6" t="s">
        <v>4908</v>
      </c>
      <c r="E54" s="6" t="s">
        <v>288</v>
      </c>
      <c r="F54" s="6" t="s">
        <v>4907</v>
      </c>
      <c r="G54" s="8" t="s">
        <v>34</v>
      </c>
      <c r="H54" s="6" t="s">
        <v>31</v>
      </c>
      <c r="I54" s="6" t="s">
        <v>30</v>
      </c>
    </row>
    <row r="55" spans="1:9">
      <c r="A55" s="1" t="s">
        <v>4909</v>
      </c>
      <c r="B55" s="14">
        <v>338284</v>
      </c>
      <c r="C55" s="10">
        <v>201833441</v>
      </c>
      <c r="D55" s="6" t="s">
        <v>4908</v>
      </c>
      <c r="E55" s="6" t="s">
        <v>288</v>
      </c>
      <c r="F55" s="6" t="s">
        <v>4907</v>
      </c>
      <c r="G55" s="8" t="s">
        <v>34</v>
      </c>
      <c r="H55" s="6" t="s">
        <v>31</v>
      </c>
      <c r="I55" s="6" t="s">
        <v>30</v>
      </c>
    </row>
    <row r="56" spans="1:9">
      <c r="A56" s="1" t="s">
        <v>4906</v>
      </c>
      <c r="B56" s="14">
        <v>334390</v>
      </c>
      <c r="C56" s="10">
        <v>201833442</v>
      </c>
      <c r="D56" s="6" t="s">
        <v>4800</v>
      </c>
      <c r="E56" s="6" t="s">
        <v>324</v>
      </c>
      <c r="F56" s="6" t="s">
        <v>4799</v>
      </c>
      <c r="G56" s="8" t="s">
        <v>2</v>
      </c>
      <c r="H56" s="6" t="s">
        <v>100</v>
      </c>
      <c r="I56" s="6" t="s">
        <v>99</v>
      </c>
    </row>
    <row r="57" spans="1:9">
      <c r="A57" s="1" t="s">
        <v>4905</v>
      </c>
      <c r="B57" s="14">
        <v>334389</v>
      </c>
      <c r="C57" s="10">
        <v>201833443</v>
      </c>
      <c r="D57" s="6" t="s">
        <v>4800</v>
      </c>
      <c r="E57" s="6" t="s">
        <v>324</v>
      </c>
      <c r="F57" s="6" t="s">
        <v>4799</v>
      </c>
      <c r="G57" s="8" t="s">
        <v>2</v>
      </c>
      <c r="H57" s="6" t="s">
        <v>100</v>
      </c>
      <c r="I57" s="6" t="s">
        <v>99</v>
      </c>
    </row>
    <row r="58" spans="1:9">
      <c r="A58" s="1" t="s">
        <v>4904</v>
      </c>
      <c r="B58" s="14">
        <v>334387</v>
      </c>
      <c r="C58" s="10">
        <v>201833445</v>
      </c>
      <c r="D58" s="6" t="s">
        <v>365</v>
      </c>
      <c r="E58" s="6" t="s">
        <v>324</v>
      </c>
      <c r="F58" s="6" t="s">
        <v>364</v>
      </c>
      <c r="G58" s="8" t="s">
        <v>2</v>
      </c>
      <c r="H58" s="6" t="s">
        <v>100</v>
      </c>
      <c r="I58" s="6" t="s">
        <v>317</v>
      </c>
    </row>
    <row r="59" spans="1:9">
      <c r="A59" s="1" t="s">
        <v>4903</v>
      </c>
      <c r="B59" s="14">
        <v>334386</v>
      </c>
      <c r="C59" s="10">
        <v>201833446</v>
      </c>
      <c r="D59" s="6" t="s">
        <v>4800</v>
      </c>
      <c r="E59" s="6" t="s">
        <v>324</v>
      </c>
      <c r="F59" s="6" t="s">
        <v>4799</v>
      </c>
      <c r="G59" s="8" t="s">
        <v>2</v>
      </c>
      <c r="H59" s="6" t="s">
        <v>100</v>
      </c>
      <c r="I59" s="6" t="s">
        <v>317</v>
      </c>
    </row>
    <row r="60" spans="1:9">
      <c r="A60" s="1" t="s">
        <v>4902</v>
      </c>
      <c r="B60" s="14">
        <v>334384</v>
      </c>
      <c r="C60" s="10">
        <v>201833447</v>
      </c>
      <c r="D60" s="6" t="s">
        <v>329</v>
      </c>
      <c r="E60" s="6" t="s">
        <v>324</v>
      </c>
      <c r="F60" s="6" t="s">
        <v>328</v>
      </c>
      <c r="G60" s="8" t="s">
        <v>34</v>
      </c>
      <c r="H60" s="6" t="s">
        <v>100</v>
      </c>
      <c r="I60" s="6" t="s">
        <v>317</v>
      </c>
    </row>
    <row r="61" spans="1:9">
      <c r="A61" s="1" t="s">
        <v>4901</v>
      </c>
      <c r="B61" s="14">
        <v>334383</v>
      </c>
      <c r="C61" s="10">
        <v>201833448</v>
      </c>
      <c r="D61" s="6" t="s">
        <v>365</v>
      </c>
      <c r="E61" s="6" t="s">
        <v>324</v>
      </c>
      <c r="F61" s="6" t="s">
        <v>364</v>
      </c>
      <c r="G61" s="8" t="s">
        <v>2</v>
      </c>
      <c r="H61" s="6" t="s">
        <v>100</v>
      </c>
      <c r="I61" s="6" t="s">
        <v>317</v>
      </c>
    </row>
    <row r="62" spans="1:9">
      <c r="A62" s="1" t="s">
        <v>4900</v>
      </c>
      <c r="B62" s="14">
        <v>334380</v>
      </c>
      <c r="C62" s="10">
        <v>201833451</v>
      </c>
      <c r="D62" s="6" t="s">
        <v>365</v>
      </c>
      <c r="E62" s="6" t="s">
        <v>324</v>
      </c>
      <c r="F62" s="6" t="s">
        <v>364</v>
      </c>
      <c r="G62" s="8" t="s">
        <v>2</v>
      </c>
      <c r="H62" s="6" t="s">
        <v>100</v>
      </c>
      <c r="I62" s="6" t="s">
        <v>99</v>
      </c>
    </row>
    <row r="63" spans="1:9">
      <c r="A63" s="1" t="s">
        <v>4899</v>
      </c>
      <c r="B63" s="14">
        <v>334379</v>
      </c>
      <c r="C63" s="10">
        <v>201833452</v>
      </c>
      <c r="D63" s="6" t="s">
        <v>4800</v>
      </c>
      <c r="E63" s="6" t="s">
        <v>324</v>
      </c>
      <c r="F63" s="6" t="s">
        <v>4799</v>
      </c>
      <c r="G63" s="8" t="s">
        <v>2</v>
      </c>
      <c r="H63" s="6" t="s">
        <v>100</v>
      </c>
      <c r="I63" s="6" t="s">
        <v>99</v>
      </c>
    </row>
    <row r="64" spans="1:9">
      <c r="A64" s="1" t="s">
        <v>4898</v>
      </c>
      <c r="B64" s="14">
        <v>334376</v>
      </c>
      <c r="C64" s="10">
        <v>201833455</v>
      </c>
      <c r="D64" s="6" t="s">
        <v>365</v>
      </c>
      <c r="E64" s="6" t="s">
        <v>324</v>
      </c>
      <c r="F64" s="6" t="s">
        <v>364</v>
      </c>
      <c r="G64" s="8" t="s">
        <v>2</v>
      </c>
      <c r="H64" s="6" t="s">
        <v>24</v>
      </c>
      <c r="I64" s="6" t="s">
        <v>92</v>
      </c>
    </row>
    <row r="65" spans="1:9">
      <c r="A65" s="1" t="s">
        <v>4897</v>
      </c>
      <c r="B65" s="14">
        <v>334374</v>
      </c>
      <c r="C65" s="10">
        <v>201833457</v>
      </c>
      <c r="D65" s="6" t="s">
        <v>4800</v>
      </c>
      <c r="E65" s="6" t="s">
        <v>324</v>
      </c>
      <c r="F65" s="6" t="s">
        <v>4799</v>
      </c>
      <c r="G65" s="8" t="s">
        <v>2</v>
      </c>
      <c r="H65" s="6" t="s">
        <v>24</v>
      </c>
      <c r="I65" s="6" t="s">
        <v>92</v>
      </c>
    </row>
    <row r="66" spans="1:9">
      <c r="A66" s="1" t="s">
        <v>4896</v>
      </c>
      <c r="B66" s="14">
        <v>334373</v>
      </c>
      <c r="C66" s="10">
        <v>201833458</v>
      </c>
      <c r="D66" s="6" t="s">
        <v>4800</v>
      </c>
      <c r="E66" s="6" t="s">
        <v>324</v>
      </c>
      <c r="F66" s="6" t="s">
        <v>4799</v>
      </c>
      <c r="G66" s="8" t="s">
        <v>2</v>
      </c>
      <c r="H66" s="6" t="s">
        <v>100</v>
      </c>
      <c r="I66" s="6" t="s">
        <v>317</v>
      </c>
    </row>
    <row r="67" spans="1:9">
      <c r="A67" s="1" t="s">
        <v>4895</v>
      </c>
      <c r="B67" s="14">
        <v>334372</v>
      </c>
      <c r="C67" s="10">
        <v>201833459</v>
      </c>
      <c r="D67" s="6" t="s">
        <v>4800</v>
      </c>
      <c r="E67" s="6" t="s">
        <v>324</v>
      </c>
      <c r="F67" s="6" t="s">
        <v>4799</v>
      </c>
      <c r="G67" s="8" t="s">
        <v>2</v>
      </c>
      <c r="H67" s="6" t="s">
        <v>100</v>
      </c>
      <c r="I67" s="6" t="s">
        <v>317</v>
      </c>
    </row>
    <row r="68" spans="1:9">
      <c r="A68" s="1" t="s">
        <v>4894</v>
      </c>
      <c r="B68" s="14">
        <v>334371</v>
      </c>
      <c r="C68" s="10">
        <v>201833460</v>
      </c>
      <c r="D68" s="6" t="s">
        <v>4800</v>
      </c>
      <c r="E68" s="6" t="s">
        <v>324</v>
      </c>
      <c r="F68" s="6" t="s">
        <v>4799</v>
      </c>
      <c r="G68" s="8" t="s">
        <v>2</v>
      </c>
      <c r="H68" s="6" t="s">
        <v>100</v>
      </c>
      <c r="I68" s="6" t="s">
        <v>317</v>
      </c>
    </row>
    <row r="69" spans="1:9">
      <c r="A69" s="1" t="s">
        <v>4893</v>
      </c>
      <c r="B69" s="14">
        <v>334370</v>
      </c>
      <c r="C69" s="10">
        <v>201833461</v>
      </c>
      <c r="D69" s="6" t="s">
        <v>4800</v>
      </c>
      <c r="E69" s="6" t="s">
        <v>324</v>
      </c>
      <c r="F69" s="6" t="s">
        <v>4799</v>
      </c>
      <c r="G69" s="8" t="s">
        <v>2</v>
      </c>
      <c r="H69" s="6" t="s">
        <v>100</v>
      </c>
      <c r="I69" s="6" t="s">
        <v>317</v>
      </c>
    </row>
    <row r="70" spans="1:9">
      <c r="A70" s="1" t="s">
        <v>4892</v>
      </c>
      <c r="B70" s="14">
        <v>334369</v>
      </c>
      <c r="C70" s="10">
        <v>201833462</v>
      </c>
      <c r="D70" s="6" t="s">
        <v>4800</v>
      </c>
      <c r="E70" s="6" t="s">
        <v>324</v>
      </c>
      <c r="F70" s="6" t="s">
        <v>4799</v>
      </c>
      <c r="G70" s="8" t="s">
        <v>2</v>
      </c>
      <c r="H70" s="6" t="s">
        <v>100</v>
      </c>
      <c r="I70" s="6" t="s">
        <v>1054</v>
      </c>
    </row>
    <row r="71" spans="1:9">
      <c r="A71" s="1" t="s">
        <v>4891</v>
      </c>
      <c r="B71" s="14">
        <v>334368</v>
      </c>
      <c r="C71" s="10">
        <v>201833463</v>
      </c>
      <c r="D71" s="6" t="s">
        <v>363</v>
      </c>
      <c r="E71" s="6" t="s">
        <v>324</v>
      </c>
      <c r="F71" s="6" t="s">
        <v>362</v>
      </c>
      <c r="G71" s="8" t="s">
        <v>2</v>
      </c>
      <c r="H71" s="6" t="s">
        <v>100</v>
      </c>
      <c r="I71" s="6" t="s">
        <v>99</v>
      </c>
    </row>
    <row r="72" spans="1:9">
      <c r="A72" s="1" t="s">
        <v>4890</v>
      </c>
      <c r="B72" s="14">
        <v>334366</v>
      </c>
      <c r="C72" s="10">
        <v>201833465</v>
      </c>
      <c r="D72" s="6" t="s">
        <v>365</v>
      </c>
      <c r="E72" s="6" t="s">
        <v>324</v>
      </c>
      <c r="F72" s="6" t="s">
        <v>364</v>
      </c>
      <c r="G72" s="8" t="s">
        <v>2</v>
      </c>
      <c r="H72" s="6" t="s">
        <v>100</v>
      </c>
      <c r="I72" s="6" t="s">
        <v>99</v>
      </c>
    </row>
    <row r="73" spans="1:9">
      <c r="A73" s="1" t="s">
        <v>4889</v>
      </c>
      <c r="B73" s="14">
        <v>334365</v>
      </c>
      <c r="C73" s="10">
        <v>201833466</v>
      </c>
      <c r="D73" s="6" t="s">
        <v>4800</v>
      </c>
      <c r="E73" s="6" t="s">
        <v>324</v>
      </c>
      <c r="F73" s="6" t="s">
        <v>4799</v>
      </c>
      <c r="G73" s="8" t="s">
        <v>2</v>
      </c>
      <c r="H73" s="6" t="s">
        <v>100</v>
      </c>
      <c r="I73" s="6" t="s">
        <v>99</v>
      </c>
    </row>
    <row r="74" spans="1:9">
      <c r="A74" s="1" t="s">
        <v>4888</v>
      </c>
      <c r="B74" s="14">
        <v>334363</v>
      </c>
      <c r="C74" s="10">
        <v>201833467</v>
      </c>
      <c r="D74" s="6" t="s">
        <v>365</v>
      </c>
      <c r="E74" s="6" t="s">
        <v>324</v>
      </c>
      <c r="F74" s="6" t="s">
        <v>364</v>
      </c>
      <c r="G74" s="8" t="s">
        <v>2</v>
      </c>
      <c r="H74" s="6" t="s">
        <v>100</v>
      </c>
      <c r="I74" s="6" t="s">
        <v>99</v>
      </c>
    </row>
    <row r="75" spans="1:9">
      <c r="A75" s="1" t="s">
        <v>4887</v>
      </c>
      <c r="B75" s="14">
        <v>334362</v>
      </c>
      <c r="C75" s="10">
        <v>201833468</v>
      </c>
      <c r="D75" s="6" t="s">
        <v>4800</v>
      </c>
      <c r="E75" s="6" t="s">
        <v>324</v>
      </c>
      <c r="F75" s="6" t="s">
        <v>4799</v>
      </c>
      <c r="G75" s="8" t="s">
        <v>2</v>
      </c>
      <c r="H75" s="6" t="s">
        <v>100</v>
      </c>
      <c r="I75" s="6" t="s">
        <v>99</v>
      </c>
    </row>
    <row r="76" spans="1:9">
      <c r="A76" s="1" t="s">
        <v>4886</v>
      </c>
      <c r="B76" s="14">
        <v>334361</v>
      </c>
      <c r="C76" s="10">
        <v>201833469</v>
      </c>
      <c r="D76" s="6" t="s">
        <v>4800</v>
      </c>
      <c r="E76" s="6" t="s">
        <v>324</v>
      </c>
      <c r="F76" s="6" t="s">
        <v>4799</v>
      </c>
      <c r="G76" s="8" t="s">
        <v>2</v>
      </c>
      <c r="H76" s="6" t="s">
        <v>100</v>
      </c>
      <c r="I76" s="6" t="s">
        <v>279</v>
      </c>
    </row>
    <row r="77" spans="1:9">
      <c r="A77" s="1" t="s">
        <v>4885</v>
      </c>
      <c r="B77" s="14">
        <v>334359</v>
      </c>
      <c r="C77" s="10">
        <v>201833471</v>
      </c>
      <c r="D77" s="6" t="s">
        <v>4800</v>
      </c>
      <c r="E77" s="6" t="s">
        <v>324</v>
      </c>
      <c r="F77" s="6" t="s">
        <v>4799</v>
      </c>
      <c r="G77" s="8" t="s">
        <v>2</v>
      </c>
      <c r="H77" s="6" t="s">
        <v>15</v>
      </c>
      <c r="I77" s="6" t="s">
        <v>2335</v>
      </c>
    </row>
    <row r="78" spans="1:9">
      <c r="A78" s="1" t="s">
        <v>4884</v>
      </c>
      <c r="B78" s="14">
        <v>334358</v>
      </c>
      <c r="C78" s="10">
        <v>201833472</v>
      </c>
      <c r="D78" s="6" t="s">
        <v>4800</v>
      </c>
      <c r="E78" s="6" t="s">
        <v>324</v>
      </c>
      <c r="F78" s="6" t="s">
        <v>4799</v>
      </c>
      <c r="G78" s="8" t="s">
        <v>2</v>
      </c>
      <c r="H78" s="6" t="s">
        <v>100</v>
      </c>
      <c r="I78" s="6" t="s">
        <v>317</v>
      </c>
    </row>
    <row r="79" spans="1:9">
      <c r="A79" s="1" t="s">
        <v>4883</v>
      </c>
      <c r="B79" s="14">
        <v>334356</v>
      </c>
      <c r="C79" s="10">
        <v>201833474</v>
      </c>
      <c r="D79" s="6" t="s">
        <v>3255</v>
      </c>
      <c r="E79" s="6" t="s">
        <v>324</v>
      </c>
      <c r="F79" s="6" t="s">
        <v>1718</v>
      </c>
      <c r="G79" s="8" t="s">
        <v>2</v>
      </c>
      <c r="H79" s="6" t="s">
        <v>87</v>
      </c>
      <c r="I79" s="6" t="s">
        <v>219</v>
      </c>
    </row>
    <row r="80" spans="1:9">
      <c r="A80" s="1" t="s">
        <v>4882</v>
      </c>
      <c r="B80" s="14">
        <v>334355</v>
      </c>
      <c r="C80" s="10">
        <v>201833475</v>
      </c>
      <c r="D80" s="6" t="s">
        <v>3255</v>
      </c>
      <c r="E80" s="6" t="s">
        <v>324</v>
      </c>
      <c r="F80" s="6" t="s">
        <v>1718</v>
      </c>
      <c r="G80" s="8" t="s">
        <v>2</v>
      </c>
      <c r="H80" s="6" t="s">
        <v>87</v>
      </c>
      <c r="I80" s="6" t="s">
        <v>322</v>
      </c>
    </row>
    <row r="81" spans="1:9">
      <c r="A81" s="1" t="s">
        <v>4881</v>
      </c>
      <c r="B81" s="14">
        <v>334352</v>
      </c>
      <c r="C81" s="10">
        <v>201833478</v>
      </c>
      <c r="D81" s="6" t="s">
        <v>4847</v>
      </c>
      <c r="E81" s="6" t="s">
        <v>324</v>
      </c>
      <c r="F81" s="6" t="s">
        <v>4846</v>
      </c>
      <c r="G81" s="8" t="s">
        <v>34</v>
      </c>
      <c r="H81" s="6" t="s">
        <v>15</v>
      </c>
      <c r="I81" s="6" t="s">
        <v>318</v>
      </c>
    </row>
    <row r="82" spans="1:9">
      <c r="A82" s="1" t="s">
        <v>4880</v>
      </c>
      <c r="B82" s="14">
        <v>334350</v>
      </c>
      <c r="C82" s="10">
        <v>201833480</v>
      </c>
      <c r="D82" s="6" t="s">
        <v>3255</v>
      </c>
      <c r="E82" s="6" t="s">
        <v>324</v>
      </c>
      <c r="F82" s="6" t="s">
        <v>1718</v>
      </c>
      <c r="G82" s="8" t="s">
        <v>2</v>
      </c>
      <c r="H82" s="6" t="s">
        <v>15</v>
      </c>
      <c r="I82" s="6" t="s">
        <v>1740</v>
      </c>
    </row>
    <row r="83" spans="1:9">
      <c r="A83" s="1" t="s">
        <v>4879</v>
      </c>
      <c r="B83" s="14">
        <v>334346</v>
      </c>
      <c r="C83" s="10">
        <v>201833484</v>
      </c>
      <c r="D83" s="6" t="s">
        <v>4853</v>
      </c>
      <c r="E83" s="6" t="s">
        <v>324</v>
      </c>
      <c r="F83" s="6" t="s">
        <v>4852</v>
      </c>
      <c r="G83" s="8" t="s">
        <v>2</v>
      </c>
      <c r="H83" s="6" t="s">
        <v>110</v>
      </c>
      <c r="I83" s="6" t="s">
        <v>244</v>
      </c>
    </row>
    <row r="84" spans="1:9">
      <c r="A84" s="1" t="s">
        <v>4878</v>
      </c>
      <c r="B84" s="14">
        <v>334345</v>
      </c>
      <c r="C84" s="10">
        <v>201833485</v>
      </c>
      <c r="D84" s="6" t="s">
        <v>4842</v>
      </c>
      <c r="E84" s="6" t="s">
        <v>324</v>
      </c>
      <c r="F84" s="6" t="s">
        <v>4841</v>
      </c>
      <c r="G84" s="8" t="s">
        <v>2</v>
      </c>
      <c r="H84" s="6" t="s">
        <v>110</v>
      </c>
      <c r="I84" s="6" t="s">
        <v>244</v>
      </c>
    </row>
    <row r="85" spans="1:9">
      <c r="A85" s="1" t="s">
        <v>4877</v>
      </c>
      <c r="B85" s="14">
        <v>334344</v>
      </c>
      <c r="C85" s="10">
        <v>201833486</v>
      </c>
      <c r="D85" s="6" t="s">
        <v>4800</v>
      </c>
      <c r="E85" s="6" t="s">
        <v>324</v>
      </c>
      <c r="F85" s="6" t="s">
        <v>4799</v>
      </c>
      <c r="G85" s="8" t="s">
        <v>2</v>
      </c>
      <c r="H85" s="6" t="s">
        <v>110</v>
      </c>
      <c r="I85" s="6" t="s">
        <v>244</v>
      </c>
    </row>
    <row r="86" spans="1:9">
      <c r="A86" s="1" t="s">
        <v>4876</v>
      </c>
      <c r="B86" s="14">
        <v>334343</v>
      </c>
      <c r="C86" s="10">
        <v>201833487</v>
      </c>
      <c r="D86" s="6" t="s">
        <v>4875</v>
      </c>
      <c r="E86" s="6" t="s">
        <v>324</v>
      </c>
      <c r="F86" s="6" t="s">
        <v>4874</v>
      </c>
      <c r="G86" s="8" t="s">
        <v>2</v>
      </c>
      <c r="H86" s="6" t="s">
        <v>110</v>
      </c>
      <c r="I86" s="6" t="s">
        <v>244</v>
      </c>
    </row>
    <row r="87" spans="1:9">
      <c r="A87" s="1" t="s">
        <v>4873</v>
      </c>
      <c r="B87" s="14">
        <v>334339</v>
      </c>
      <c r="C87" s="10">
        <v>201833491</v>
      </c>
      <c r="D87" s="6" t="s">
        <v>3255</v>
      </c>
      <c r="E87" s="6" t="s">
        <v>324</v>
      </c>
      <c r="F87" s="6" t="s">
        <v>1718</v>
      </c>
      <c r="G87" s="8" t="s">
        <v>2</v>
      </c>
      <c r="H87" s="6" t="s">
        <v>100</v>
      </c>
      <c r="I87" s="6" t="s">
        <v>317</v>
      </c>
    </row>
    <row r="88" spans="1:9">
      <c r="A88" s="1" t="s">
        <v>4872</v>
      </c>
      <c r="B88" s="14">
        <v>334338</v>
      </c>
      <c r="C88" s="10">
        <v>201833492</v>
      </c>
      <c r="D88" s="6" t="s">
        <v>3255</v>
      </c>
      <c r="E88" s="6" t="s">
        <v>324</v>
      </c>
      <c r="F88" s="6" t="s">
        <v>1718</v>
      </c>
      <c r="G88" s="8" t="s">
        <v>2</v>
      </c>
      <c r="H88" s="6" t="s">
        <v>15</v>
      </c>
      <c r="I88" s="6" t="s">
        <v>1445</v>
      </c>
    </row>
    <row r="89" spans="1:9">
      <c r="A89" s="1" t="s">
        <v>4871</v>
      </c>
      <c r="B89" s="14">
        <v>334335</v>
      </c>
      <c r="C89" s="10">
        <v>201833495</v>
      </c>
      <c r="D89" s="6" t="s">
        <v>4847</v>
      </c>
      <c r="E89" s="6" t="s">
        <v>324</v>
      </c>
      <c r="F89" s="6" t="s">
        <v>4846</v>
      </c>
      <c r="G89" s="8" t="s">
        <v>34</v>
      </c>
      <c r="H89" s="6" t="s">
        <v>24</v>
      </c>
      <c r="I89" s="6" t="s">
        <v>105</v>
      </c>
    </row>
    <row r="90" spans="1:9">
      <c r="A90" s="1" t="s">
        <v>4870</v>
      </c>
      <c r="B90" s="14">
        <v>334334</v>
      </c>
      <c r="C90" s="10">
        <v>201833496</v>
      </c>
      <c r="D90" s="6" t="s">
        <v>4828</v>
      </c>
      <c r="E90" s="6" t="s">
        <v>324</v>
      </c>
      <c r="F90" s="6" t="s">
        <v>4827</v>
      </c>
      <c r="G90" s="8" t="s">
        <v>34</v>
      </c>
      <c r="H90" s="6" t="s">
        <v>24</v>
      </c>
      <c r="I90" s="6" t="s">
        <v>105</v>
      </c>
    </row>
    <row r="91" spans="1:9">
      <c r="A91" s="1" t="s">
        <v>4869</v>
      </c>
      <c r="B91" s="14">
        <v>334333</v>
      </c>
      <c r="C91" s="10">
        <v>201833497</v>
      </c>
      <c r="D91" s="6" t="s">
        <v>3255</v>
      </c>
      <c r="E91" s="6" t="s">
        <v>324</v>
      </c>
      <c r="F91" s="6" t="s">
        <v>1718</v>
      </c>
      <c r="G91" s="8" t="s">
        <v>2</v>
      </c>
      <c r="H91" s="6" t="s">
        <v>24</v>
      </c>
      <c r="I91" s="6" t="s">
        <v>105</v>
      </c>
    </row>
    <row r="92" spans="1:9">
      <c r="A92" s="1" t="s">
        <v>4868</v>
      </c>
      <c r="B92" s="14">
        <v>334332</v>
      </c>
      <c r="C92" s="10">
        <v>201833498</v>
      </c>
      <c r="D92" s="6" t="s">
        <v>3255</v>
      </c>
      <c r="E92" s="6" t="s">
        <v>324</v>
      </c>
      <c r="F92" s="6" t="s">
        <v>1718</v>
      </c>
      <c r="G92" s="8" t="s">
        <v>2</v>
      </c>
      <c r="H92" s="6" t="s">
        <v>24</v>
      </c>
      <c r="I92" s="6" t="s">
        <v>105</v>
      </c>
    </row>
    <row r="93" spans="1:9">
      <c r="A93" s="1" t="s">
        <v>4867</v>
      </c>
      <c r="B93" s="14">
        <v>334330</v>
      </c>
      <c r="C93" s="10">
        <v>201833500</v>
      </c>
      <c r="D93" s="6" t="s">
        <v>3255</v>
      </c>
      <c r="E93" s="6" t="s">
        <v>324</v>
      </c>
      <c r="F93" s="6" t="s">
        <v>1718</v>
      </c>
      <c r="G93" s="8" t="s">
        <v>2</v>
      </c>
      <c r="H93" s="6" t="s">
        <v>87</v>
      </c>
      <c r="I93" s="6" t="s">
        <v>156</v>
      </c>
    </row>
    <row r="94" spans="1:9">
      <c r="A94" s="1" t="s">
        <v>4866</v>
      </c>
      <c r="B94" s="14">
        <v>334329</v>
      </c>
      <c r="C94" s="10">
        <v>201833501</v>
      </c>
      <c r="D94" s="6" t="s">
        <v>3255</v>
      </c>
      <c r="E94" s="6" t="s">
        <v>324</v>
      </c>
      <c r="F94" s="6" t="s">
        <v>1718</v>
      </c>
      <c r="G94" s="8" t="s">
        <v>2</v>
      </c>
      <c r="H94" s="6" t="s">
        <v>87</v>
      </c>
      <c r="I94" s="6" t="s">
        <v>156</v>
      </c>
    </row>
    <row r="95" spans="1:9">
      <c r="A95" s="1" t="s">
        <v>4865</v>
      </c>
      <c r="B95" s="14">
        <v>334328</v>
      </c>
      <c r="C95" s="10">
        <v>201833502</v>
      </c>
      <c r="D95" s="6" t="s">
        <v>4842</v>
      </c>
      <c r="E95" s="6" t="s">
        <v>324</v>
      </c>
      <c r="F95" s="6" t="s">
        <v>4841</v>
      </c>
      <c r="G95" s="8" t="s">
        <v>2</v>
      </c>
      <c r="H95" s="6" t="s">
        <v>87</v>
      </c>
      <c r="I95" s="6" t="s">
        <v>300</v>
      </c>
    </row>
    <row r="96" spans="1:9">
      <c r="A96" s="1" t="s">
        <v>4864</v>
      </c>
      <c r="B96" s="14">
        <v>334327</v>
      </c>
      <c r="C96" s="10">
        <v>201833503</v>
      </c>
      <c r="D96" s="6" t="s">
        <v>3255</v>
      </c>
      <c r="E96" s="6" t="s">
        <v>324</v>
      </c>
      <c r="F96" s="6" t="s">
        <v>1718</v>
      </c>
      <c r="G96" s="8" t="s">
        <v>2</v>
      </c>
      <c r="H96" s="6" t="s">
        <v>87</v>
      </c>
      <c r="I96" s="6" t="s">
        <v>300</v>
      </c>
    </row>
    <row r="97" spans="1:9">
      <c r="A97" s="1" t="s">
        <v>4863</v>
      </c>
      <c r="B97" s="14">
        <v>334326</v>
      </c>
      <c r="C97" s="10">
        <v>201833504</v>
      </c>
      <c r="D97" s="6" t="s">
        <v>3255</v>
      </c>
      <c r="E97" s="6" t="s">
        <v>324</v>
      </c>
      <c r="F97" s="6" t="s">
        <v>1718</v>
      </c>
      <c r="G97" s="8" t="s">
        <v>2</v>
      </c>
      <c r="H97" s="6" t="s">
        <v>87</v>
      </c>
      <c r="I97" s="6" t="s">
        <v>322</v>
      </c>
    </row>
    <row r="98" spans="1:9">
      <c r="A98" s="1" t="s">
        <v>4862</v>
      </c>
      <c r="B98" s="14">
        <v>334325</v>
      </c>
      <c r="C98" s="10">
        <v>201833505</v>
      </c>
      <c r="D98" s="6" t="s">
        <v>3255</v>
      </c>
      <c r="E98" s="6" t="s">
        <v>324</v>
      </c>
      <c r="F98" s="6" t="s">
        <v>1718</v>
      </c>
      <c r="G98" s="8" t="s">
        <v>2</v>
      </c>
      <c r="H98" s="6" t="s">
        <v>115</v>
      </c>
      <c r="I98" s="6" t="s">
        <v>1056</v>
      </c>
    </row>
    <row r="99" spans="1:9">
      <c r="A99" s="1" t="s">
        <v>4861</v>
      </c>
      <c r="B99" s="14">
        <v>334324</v>
      </c>
      <c r="C99" s="10">
        <v>201833506</v>
      </c>
      <c r="D99" s="6" t="s">
        <v>3255</v>
      </c>
      <c r="E99" s="6" t="s">
        <v>324</v>
      </c>
      <c r="F99" s="6" t="s">
        <v>1718</v>
      </c>
      <c r="G99" s="8" t="s">
        <v>2</v>
      </c>
      <c r="H99" s="6" t="s">
        <v>115</v>
      </c>
      <c r="I99" s="6" t="s">
        <v>1056</v>
      </c>
    </row>
    <row r="100" spans="1:9">
      <c r="A100" s="1" t="s">
        <v>4860</v>
      </c>
      <c r="B100" s="14">
        <v>334322</v>
      </c>
      <c r="C100" s="10">
        <v>201833508</v>
      </c>
      <c r="D100" s="6" t="s">
        <v>4847</v>
      </c>
      <c r="E100" s="6" t="s">
        <v>324</v>
      </c>
      <c r="F100" s="6" t="s">
        <v>4846</v>
      </c>
      <c r="G100" s="8" t="s">
        <v>34</v>
      </c>
      <c r="H100" s="6" t="s">
        <v>115</v>
      </c>
      <c r="I100" s="6" t="s">
        <v>222</v>
      </c>
    </row>
    <row r="101" spans="1:9">
      <c r="A101" s="1" t="s">
        <v>4859</v>
      </c>
      <c r="B101" s="14">
        <v>334321</v>
      </c>
      <c r="C101" s="10">
        <v>201833509</v>
      </c>
      <c r="D101" s="6" t="s">
        <v>3255</v>
      </c>
      <c r="E101" s="6" t="s">
        <v>324</v>
      </c>
      <c r="F101" s="6" t="s">
        <v>1718</v>
      </c>
      <c r="G101" s="8" t="s">
        <v>2</v>
      </c>
      <c r="H101" s="6" t="s">
        <v>115</v>
      </c>
      <c r="I101" s="6" t="s">
        <v>222</v>
      </c>
    </row>
    <row r="102" spans="1:9">
      <c r="A102" s="1" t="s">
        <v>4858</v>
      </c>
      <c r="B102" s="14">
        <v>334320</v>
      </c>
      <c r="C102" s="10">
        <v>201833510</v>
      </c>
      <c r="D102" s="6" t="s">
        <v>3255</v>
      </c>
      <c r="E102" s="6" t="s">
        <v>324</v>
      </c>
      <c r="F102" s="6" t="s">
        <v>1718</v>
      </c>
      <c r="G102" s="8" t="s">
        <v>2</v>
      </c>
      <c r="H102" s="6" t="s">
        <v>115</v>
      </c>
      <c r="I102" s="6" t="s">
        <v>222</v>
      </c>
    </row>
    <row r="103" spans="1:9">
      <c r="A103" s="1" t="s">
        <v>4857</v>
      </c>
      <c r="B103" s="14">
        <v>334319</v>
      </c>
      <c r="C103" s="10">
        <v>201833511</v>
      </c>
      <c r="D103" s="6" t="s">
        <v>345</v>
      </c>
      <c r="E103" s="6" t="s">
        <v>324</v>
      </c>
      <c r="F103" s="6" t="s">
        <v>344</v>
      </c>
      <c r="G103" s="8" t="s">
        <v>2</v>
      </c>
      <c r="H103" s="6" t="s">
        <v>115</v>
      </c>
      <c r="I103" s="6" t="s">
        <v>218</v>
      </c>
    </row>
    <row r="104" spans="1:9">
      <c r="A104" s="1" t="s">
        <v>4856</v>
      </c>
      <c r="B104" s="14">
        <v>334317</v>
      </c>
      <c r="C104" s="10">
        <v>201833513</v>
      </c>
      <c r="D104" s="6" t="s">
        <v>3255</v>
      </c>
      <c r="E104" s="6" t="s">
        <v>324</v>
      </c>
      <c r="F104" s="6" t="s">
        <v>1718</v>
      </c>
      <c r="G104" s="8" t="s">
        <v>2</v>
      </c>
      <c r="H104" s="6" t="s">
        <v>64</v>
      </c>
      <c r="I104" s="6" t="s">
        <v>72</v>
      </c>
    </row>
    <row r="105" spans="1:9">
      <c r="A105" s="1" t="s">
        <v>4855</v>
      </c>
      <c r="B105" s="14">
        <v>334316</v>
      </c>
      <c r="C105" s="10">
        <v>201833514</v>
      </c>
      <c r="D105" s="6" t="s">
        <v>4847</v>
      </c>
      <c r="E105" s="6" t="s">
        <v>324</v>
      </c>
      <c r="F105" s="6" t="s">
        <v>4846</v>
      </c>
      <c r="G105" s="8" t="s">
        <v>34</v>
      </c>
      <c r="H105" s="6" t="s">
        <v>64</v>
      </c>
      <c r="I105" s="6" t="s">
        <v>65</v>
      </c>
    </row>
    <row r="106" spans="1:9">
      <c r="A106" s="1" t="s">
        <v>4854</v>
      </c>
      <c r="B106" s="14">
        <v>334315</v>
      </c>
      <c r="C106" s="10">
        <v>201833515</v>
      </c>
      <c r="D106" s="6" t="s">
        <v>4853</v>
      </c>
      <c r="E106" s="6" t="s">
        <v>324</v>
      </c>
      <c r="F106" s="6" t="s">
        <v>4852</v>
      </c>
      <c r="G106" s="8" t="s">
        <v>2</v>
      </c>
      <c r="H106" s="6" t="s">
        <v>64</v>
      </c>
      <c r="I106" s="6" t="s">
        <v>65</v>
      </c>
    </row>
    <row r="107" spans="1:9">
      <c r="A107" s="1" t="s">
        <v>4851</v>
      </c>
      <c r="B107" s="14">
        <v>334314</v>
      </c>
      <c r="C107" s="10">
        <v>201833516</v>
      </c>
      <c r="D107" s="6" t="s">
        <v>3255</v>
      </c>
      <c r="E107" s="6" t="s">
        <v>324</v>
      </c>
      <c r="F107" s="6" t="s">
        <v>1718</v>
      </c>
      <c r="G107" s="8" t="s">
        <v>2</v>
      </c>
      <c r="H107" s="6" t="s">
        <v>64</v>
      </c>
      <c r="I107" s="6" t="s">
        <v>65</v>
      </c>
    </row>
    <row r="108" spans="1:9">
      <c r="A108" s="1" t="s">
        <v>4850</v>
      </c>
      <c r="B108" s="14">
        <v>334313</v>
      </c>
      <c r="C108" s="10">
        <v>201833517</v>
      </c>
      <c r="D108" s="6" t="s">
        <v>3255</v>
      </c>
      <c r="E108" s="6" t="s">
        <v>324</v>
      </c>
      <c r="F108" s="6" t="s">
        <v>1718</v>
      </c>
      <c r="G108" s="8" t="s">
        <v>2</v>
      </c>
      <c r="H108" s="6" t="s">
        <v>64</v>
      </c>
      <c r="I108" s="6" t="s">
        <v>65</v>
      </c>
    </row>
    <row r="109" spans="1:9">
      <c r="A109" s="1" t="s">
        <v>4849</v>
      </c>
      <c r="B109" s="14">
        <v>334312</v>
      </c>
      <c r="C109" s="10">
        <v>201833518</v>
      </c>
      <c r="D109" s="6" t="s">
        <v>3255</v>
      </c>
      <c r="E109" s="6" t="s">
        <v>324</v>
      </c>
      <c r="F109" s="6" t="s">
        <v>1718</v>
      </c>
      <c r="G109" s="8" t="s">
        <v>2</v>
      </c>
      <c r="H109" s="6" t="s">
        <v>64</v>
      </c>
      <c r="I109" s="6" t="s">
        <v>65</v>
      </c>
    </row>
    <row r="110" spans="1:9">
      <c r="A110" s="1" t="s">
        <v>4848</v>
      </c>
      <c r="B110" s="14">
        <v>334311</v>
      </c>
      <c r="C110" s="10">
        <v>201833519</v>
      </c>
      <c r="D110" s="6" t="s">
        <v>4847</v>
      </c>
      <c r="E110" s="6" t="s">
        <v>324</v>
      </c>
      <c r="F110" s="6" t="s">
        <v>4846</v>
      </c>
      <c r="G110" s="8" t="s">
        <v>34</v>
      </c>
      <c r="H110" s="6" t="s">
        <v>64</v>
      </c>
      <c r="I110" s="6" t="s">
        <v>352</v>
      </c>
    </row>
    <row r="111" spans="1:9">
      <c r="A111" s="1" t="s">
        <v>4845</v>
      </c>
      <c r="B111" s="14">
        <v>334310</v>
      </c>
      <c r="C111" s="10">
        <v>201833520</v>
      </c>
      <c r="D111" s="6" t="s">
        <v>3255</v>
      </c>
      <c r="E111" s="6" t="s">
        <v>324</v>
      </c>
      <c r="F111" s="6" t="s">
        <v>1718</v>
      </c>
      <c r="G111" s="8" t="s">
        <v>2</v>
      </c>
      <c r="H111" s="6" t="s">
        <v>64</v>
      </c>
      <c r="I111" s="6" t="s">
        <v>352</v>
      </c>
    </row>
    <row r="112" spans="1:9">
      <c r="A112" s="1" t="s">
        <v>4844</v>
      </c>
      <c r="B112" s="14">
        <v>334309</v>
      </c>
      <c r="C112" s="10">
        <v>201833521</v>
      </c>
      <c r="D112" s="6" t="s">
        <v>3255</v>
      </c>
      <c r="E112" s="6" t="s">
        <v>324</v>
      </c>
      <c r="F112" s="6" t="s">
        <v>1718</v>
      </c>
      <c r="G112" s="8" t="s">
        <v>2</v>
      </c>
      <c r="H112" s="6" t="s">
        <v>15</v>
      </c>
      <c r="I112" s="6" t="s">
        <v>400</v>
      </c>
    </row>
    <row r="113" spans="1:9">
      <c r="A113" s="1" t="s">
        <v>4843</v>
      </c>
      <c r="B113" s="14">
        <v>334308</v>
      </c>
      <c r="C113" s="10">
        <v>201833522</v>
      </c>
      <c r="D113" s="6" t="s">
        <v>4842</v>
      </c>
      <c r="E113" s="6" t="s">
        <v>324</v>
      </c>
      <c r="F113" s="6" t="s">
        <v>4841</v>
      </c>
      <c r="G113" s="8" t="s">
        <v>2</v>
      </c>
      <c r="H113" s="6" t="s">
        <v>15</v>
      </c>
      <c r="I113" s="6" t="s">
        <v>400</v>
      </c>
    </row>
    <row r="114" spans="1:9">
      <c r="A114" s="1" t="s">
        <v>4840</v>
      </c>
      <c r="B114" s="14">
        <v>334306</v>
      </c>
      <c r="C114" s="10">
        <v>201833524</v>
      </c>
      <c r="D114" s="6" t="s">
        <v>3255</v>
      </c>
      <c r="E114" s="6" t="s">
        <v>324</v>
      </c>
      <c r="F114" s="6" t="s">
        <v>1718</v>
      </c>
      <c r="G114" s="8" t="s">
        <v>2</v>
      </c>
      <c r="H114" s="6" t="s">
        <v>100</v>
      </c>
      <c r="I114" s="6" t="s">
        <v>317</v>
      </c>
    </row>
    <row r="115" spans="1:9">
      <c r="A115" s="1" t="s">
        <v>4839</v>
      </c>
      <c r="B115" s="14">
        <v>334300</v>
      </c>
      <c r="C115" s="10">
        <v>201833525</v>
      </c>
      <c r="D115" s="6" t="s">
        <v>345</v>
      </c>
      <c r="E115" s="6" t="s">
        <v>324</v>
      </c>
      <c r="F115" s="6" t="s">
        <v>344</v>
      </c>
      <c r="G115" s="8" t="s">
        <v>2</v>
      </c>
      <c r="H115" s="6" t="s">
        <v>100</v>
      </c>
      <c r="I115" s="6" t="s">
        <v>99</v>
      </c>
    </row>
    <row r="116" spans="1:9">
      <c r="A116" s="1" t="s">
        <v>4838</v>
      </c>
      <c r="B116" s="14">
        <v>334299</v>
      </c>
      <c r="C116" s="10">
        <v>201833526</v>
      </c>
      <c r="D116" s="6" t="s">
        <v>4837</v>
      </c>
      <c r="E116" s="6" t="s">
        <v>324</v>
      </c>
      <c r="F116" s="6" t="s">
        <v>4836</v>
      </c>
      <c r="G116" s="8" t="s">
        <v>2</v>
      </c>
      <c r="H116" s="6" t="s">
        <v>100</v>
      </c>
      <c r="I116" s="6" t="s">
        <v>99</v>
      </c>
    </row>
    <row r="117" spans="1:9">
      <c r="A117" s="1" t="s">
        <v>4835</v>
      </c>
      <c r="B117" s="14">
        <v>334298</v>
      </c>
      <c r="C117" s="10">
        <v>201833527</v>
      </c>
      <c r="D117" s="6" t="s">
        <v>332</v>
      </c>
      <c r="E117" s="6" t="s">
        <v>324</v>
      </c>
      <c r="F117" s="6" t="s">
        <v>331</v>
      </c>
      <c r="G117" s="8" t="s">
        <v>2</v>
      </c>
      <c r="H117" s="6" t="s">
        <v>100</v>
      </c>
      <c r="I117" s="6" t="s">
        <v>99</v>
      </c>
    </row>
    <row r="118" spans="1:9">
      <c r="A118" s="1" t="s">
        <v>4834</v>
      </c>
      <c r="B118" s="14">
        <v>334290</v>
      </c>
      <c r="C118" s="10">
        <v>201833528</v>
      </c>
      <c r="D118" s="6" t="s">
        <v>4833</v>
      </c>
      <c r="E118" s="6" t="s">
        <v>324</v>
      </c>
      <c r="F118" s="6" t="s">
        <v>1704</v>
      </c>
      <c r="G118" s="8" t="s">
        <v>2</v>
      </c>
      <c r="H118" s="6" t="s">
        <v>24</v>
      </c>
      <c r="I118" s="6" t="s">
        <v>26</v>
      </c>
    </row>
    <row r="119" spans="1:9">
      <c r="A119" s="1" t="s">
        <v>4832</v>
      </c>
      <c r="B119" s="14">
        <v>334288</v>
      </c>
      <c r="C119" s="10">
        <v>201833529</v>
      </c>
      <c r="D119" s="6" t="s">
        <v>4831</v>
      </c>
      <c r="E119" s="6" t="s">
        <v>324</v>
      </c>
      <c r="F119" s="6" t="s">
        <v>1744</v>
      </c>
      <c r="G119" s="8" t="s">
        <v>2</v>
      </c>
      <c r="H119" s="6" t="s">
        <v>24</v>
      </c>
      <c r="I119" s="6" t="s">
        <v>26</v>
      </c>
    </row>
    <row r="120" spans="1:9">
      <c r="A120" s="1" t="s">
        <v>4830</v>
      </c>
      <c r="B120" s="14">
        <v>334284</v>
      </c>
      <c r="C120" s="10">
        <v>201833530</v>
      </c>
      <c r="D120" s="6" t="s">
        <v>345</v>
      </c>
      <c r="E120" s="6" t="s">
        <v>324</v>
      </c>
      <c r="F120" s="6" t="s">
        <v>344</v>
      </c>
      <c r="G120" s="8" t="s">
        <v>2</v>
      </c>
      <c r="H120" s="6" t="s">
        <v>100</v>
      </c>
      <c r="I120" s="6" t="s">
        <v>99</v>
      </c>
    </row>
    <row r="121" spans="1:9">
      <c r="A121" s="1" t="s">
        <v>4829</v>
      </c>
      <c r="B121" s="14">
        <v>334283</v>
      </c>
      <c r="C121" s="10">
        <v>201833531</v>
      </c>
      <c r="D121" s="6" t="s">
        <v>4828</v>
      </c>
      <c r="E121" s="6" t="s">
        <v>324</v>
      </c>
      <c r="F121" s="6" t="s">
        <v>4827</v>
      </c>
      <c r="G121" s="8" t="s">
        <v>34</v>
      </c>
      <c r="H121" s="6" t="s">
        <v>100</v>
      </c>
      <c r="I121" s="6" t="s">
        <v>99</v>
      </c>
    </row>
    <row r="122" spans="1:9">
      <c r="A122" s="1" t="s">
        <v>4826</v>
      </c>
      <c r="B122" s="14">
        <v>334280</v>
      </c>
      <c r="C122" s="10">
        <v>201833532</v>
      </c>
      <c r="D122" s="2" t="s">
        <v>361</v>
      </c>
      <c r="E122" s="6" t="s">
        <v>324</v>
      </c>
      <c r="F122" s="6" t="s">
        <v>360</v>
      </c>
      <c r="G122" s="8" t="s">
        <v>2</v>
      </c>
      <c r="H122" s="6" t="s">
        <v>31</v>
      </c>
      <c r="I122" s="6" t="s">
        <v>41</v>
      </c>
    </row>
    <row r="123" spans="1:9">
      <c r="A123" s="1" t="s">
        <v>4825</v>
      </c>
      <c r="B123" s="14">
        <v>334279</v>
      </c>
      <c r="C123" s="10">
        <v>201833533</v>
      </c>
      <c r="D123" s="2" t="s">
        <v>363</v>
      </c>
      <c r="E123" s="6" t="s">
        <v>324</v>
      </c>
      <c r="F123" s="6" t="s">
        <v>362</v>
      </c>
      <c r="G123" s="8" t="s">
        <v>2</v>
      </c>
      <c r="H123" s="6" t="s">
        <v>31</v>
      </c>
      <c r="I123" s="6" t="s">
        <v>41</v>
      </c>
    </row>
    <row r="124" spans="1:9">
      <c r="A124" s="1" t="s">
        <v>4824</v>
      </c>
      <c r="B124" s="14">
        <v>334277</v>
      </c>
      <c r="C124" s="10">
        <v>201833534</v>
      </c>
      <c r="D124" s="2" t="s">
        <v>361</v>
      </c>
      <c r="E124" s="6" t="s">
        <v>324</v>
      </c>
      <c r="F124" s="6" t="s">
        <v>360</v>
      </c>
      <c r="G124" s="8" t="s">
        <v>2</v>
      </c>
      <c r="H124" s="6" t="s">
        <v>31</v>
      </c>
      <c r="I124" s="6" t="s">
        <v>41</v>
      </c>
    </row>
    <row r="125" spans="1:9">
      <c r="A125" s="1" t="s">
        <v>4823</v>
      </c>
      <c r="B125" s="14">
        <v>334276</v>
      </c>
      <c r="C125" s="10">
        <v>201833535</v>
      </c>
      <c r="D125" s="2" t="s">
        <v>363</v>
      </c>
      <c r="E125" s="6" t="s">
        <v>324</v>
      </c>
      <c r="F125" s="6" t="s">
        <v>362</v>
      </c>
      <c r="G125" s="8" t="s">
        <v>2</v>
      </c>
      <c r="H125" s="6" t="s">
        <v>31</v>
      </c>
      <c r="I125" s="6" t="s">
        <v>41</v>
      </c>
    </row>
    <row r="126" spans="1:9">
      <c r="A126" s="1" t="s">
        <v>4822</v>
      </c>
      <c r="B126" s="14">
        <v>334274</v>
      </c>
      <c r="C126" s="10">
        <v>201833536</v>
      </c>
      <c r="D126" s="2" t="s">
        <v>363</v>
      </c>
      <c r="E126" s="6" t="s">
        <v>324</v>
      </c>
      <c r="F126" s="6" t="s">
        <v>362</v>
      </c>
      <c r="G126" s="8" t="s">
        <v>2</v>
      </c>
      <c r="H126" s="6" t="s">
        <v>31</v>
      </c>
      <c r="I126" s="6" t="s">
        <v>41</v>
      </c>
    </row>
    <row r="127" spans="1:9">
      <c r="A127" s="1" t="s">
        <v>4821</v>
      </c>
      <c r="B127" s="14">
        <v>334273</v>
      </c>
      <c r="C127" s="10">
        <v>201833537</v>
      </c>
      <c r="D127" s="2" t="s">
        <v>361</v>
      </c>
      <c r="E127" s="6" t="s">
        <v>324</v>
      </c>
      <c r="F127" s="6" t="s">
        <v>360</v>
      </c>
      <c r="G127" s="8" t="s">
        <v>2</v>
      </c>
      <c r="H127" s="6" t="s">
        <v>31</v>
      </c>
      <c r="I127" s="6" t="s">
        <v>41</v>
      </c>
    </row>
    <row r="128" spans="1:9">
      <c r="A128" s="1" t="s">
        <v>4820</v>
      </c>
      <c r="B128" s="14">
        <v>334270</v>
      </c>
      <c r="C128" s="10">
        <v>201833539</v>
      </c>
      <c r="D128" s="6" t="s">
        <v>4816</v>
      </c>
      <c r="E128" s="6" t="s">
        <v>324</v>
      </c>
      <c r="F128" s="6" t="s">
        <v>4815</v>
      </c>
      <c r="G128" s="8" t="s">
        <v>2</v>
      </c>
      <c r="H128" s="6" t="s">
        <v>115</v>
      </c>
      <c r="I128" s="6" t="s">
        <v>333</v>
      </c>
    </row>
    <row r="129" spans="1:9">
      <c r="A129" s="1" t="s">
        <v>4819</v>
      </c>
      <c r="B129" s="14">
        <v>334267</v>
      </c>
      <c r="C129" s="10">
        <v>201833542</v>
      </c>
      <c r="D129" s="6" t="s">
        <v>4816</v>
      </c>
      <c r="E129" s="6" t="s">
        <v>324</v>
      </c>
      <c r="F129" s="6" t="s">
        <v>4815</v>
      </c>
      <c r="G129" s="8" t="s">
        <v>2</v>
      </c>
      <c r="H129" s="6" t="s">
        <v>15</v>
      </c>
      <c r="I129" s="6" t="s">
        <v>1445</v>
      </c>
    </row>
    <row r="130" spans="1:9">
      <c r="A130" s="1" t="s">
        <v>4818</v>
      </c>
      <c r="B130" s="14">
        <v>334264</v>
      </c>
      <c r="C130" s="10">
        <v>201833545</v>
      </c>
      <c r="D130" s="6" t="s">
        <v>4816</v>
      </c>
      <c r="E130" s="6" t="s">
        <v>324</v>
      </c>
      <c r="F130" s="6" t="s">
        <v>4815</v>
      </c>
      <c r="G130" s="8" t="s">
        <v>2</v>
      </c>
      <c r="H130" s="6" t="s">
        <v>15</v>
      </c>
      <c r="I130" s="6" t="s">
        <v>1445</v>
      </c>
    </row>
    <row r="131" spans="1:9">
      <c r="A131" s="1" t="s">
        <v>4817</v>
      </c>
      <c r="B131" s="14">
        <v>334261</v>
      </c>
      <c r="C131" s="10">
        <v>201833548</v>
      </c>
      <c r="D131" s="6" t="s">
        <v>4816</v>
      </c>
      <c r="E131" s="6" t="s">
        <v>324</v>
      </c>
      <c r="F131" s="6" t="s">
        <v>4815</v>
      </c>
      <c r="G131" s="8" t="s">
        <v>2</v>
      </c>
      <c r="H131" s="6" t="s">
        <v>1</v>
      </c>
      <c r="I131" s="6" t="s">
        <v>0</v>
      </c>
    </row>
    <row r="132" spans="1:9">
      <c r="A132" s="1" t="s">
        <v>4814</v>
      </c>
      <c r="B132" s="14">
        <v>334260</v>
      </c>
      <c r="C132" s="10">
        <v>201833549</v>
      </c>
      <c r="D132" s="6" t="s">
        <v>329</v>
      </c>
      <c r="E132" s="6" t="s">
        <v>324</v>
      </c>
      <c r="F132" s="6" t="s">
        <v>328</v>
      </c>
      <c r="G132" s="8" t="s">
        <v>34</v>
      </c>
      <c r="H132" s="6" t="s">
        <v>100</v>
      </c>
      <c r="I132" s="6" t="s">
        <v>99</v>
      </c>
    </row>
    <row r="133" spans="1:9">
      <c r="A133" s="1" t="s">
        <v>4813</v>
      </c>
      <c r="B133" s="14">
        <v>334259</v>
      </c>
      <c r="C133" s="10">
        <v>201833550</v>
      </c>
      <c r="D133" s="6" t="s">
        <v>329</v>
      </c>
      <c r="E133" s="6" t="s">
        <v>324</v>
      </c>
      <c r="F133" s="6" t="s">
        <v>328</v>
      </c>
      <c r="G133" s="8" t="s">
        <v>34</v>
      </c>
      <c r="H133" s="6" t="s">
        <v>100</v>
      </c>
      <c r="I133" s="6" t="s">
        <v>99</v>
      </c>
    </row>
    <row r="134" spans="1:9">
      <c r="A134" s="1" t="s">
        <v>4812</v>
      </c>
      <c r="B134" s="14">
        <v>334258</v>
      </c>
      <c r="C134" s="10">
        <v>201833551</v>
      </c>
      <c r="D134" s="6" t="s">
        <v>4800</v>
      </c>
      <c r="E134" s="6" t="s">
        <v>324</v>
      </c>
      <c r="F134" s="6" t="s">
        <v>4799</v>
      </c>
      <c r="G134" s="8" t="s">
        <v>2</v>
      </c>
      <c r="H134" s="6" t="s">
        <v>100</v>
      </c>
      <c r="I134" s="6" t="s">
        <v>317</v>
      </c>
    </row>
    <row r="135" spans="1:9">
      <c r="A135" s="1" t="s">
        <v>4811</v>
      </c>
      <c r="B135" s="14">
        <v>334257</v>
      </c>
      <c r="C135" s="10">
        <v>201833552</v>
      </c>
      <c r="D135" s="6" t="s">
        <v>365</v>
      </c>
      <c r="E135" s="6" t="s">
        <v>324</v>
      </c>
      <c r="F135" s="6" t="s">
        <v>364</v>
      </c>
      <c r="G135" s="8" t="s">
        <v>2</v>
      </c>
      <c r="H135" s="6" t="s">
        <v>100</v>
      </c>
      <c r="I135" s="6" t="s">
        <v>317</v>
      </c>
    </row>
    <row r="136" spans="1:9">
      <c r="A136" s="1" t="s">
        <v>4810</v>
      </c>
      <c r="B136" s="14">
        <v>334256</v>
      </c>
      <c r="C136" s="10">
        <v>201833553</v>
      </c>
      <c r="D136" s="6" t="s">
        <v>329</v>
      </c>
      <c r="E136" s="6" t="s">
        <v>324</v>
      </c>
      <c r="F136" s="6" t="s">
        <v>328</v>
      </c>
      <c r="G136" s="8" t="s">
        <v>34</v>
      </c>
      <c r="H136" s="6" t="s">
        <v>100</v>
      </c>
      <c r="I136" s="6" t="s">
        <v>317</v>
      </c>
    </row>
    <row r="137" spans="1:9">
      <c r="A137" s="1" t="s">
        <v>4809</v>
      </c>
      <c r="B137" s="14">
        <v>334255</v>
      </c>
      <c r="C137" s="10">
        <v>201833554</v>
      </c>
      <c r="D137" s="6" t="s">
        <v>4800</v>
      </c>
      <c r="E137" s="6" t="s">
        <v>324</v>
      </c>
      <c r="F137" s="6" t="s">
        <v>4799</v>
      </c>
      <c r="G137" s="8" t="s">
        <v>2</v>
      </c>
      <c r="H137" s="6" t="s">
        <v>100</v>
      </c>
      <c r="I137" s="6" t="s">
        <v>99</v>
      </c>
    </row>
    <row r="138" spans="1:9">
      <c r="A138" s="1" t="s">
        <v>4808</v>
      </c>
      <c r="B138" s="14">
        <v>334254</v>
      </c>
      <c r="C138" s="10">
        <v>201833555</v>
      </c>
      <c r="D138" s="6" t="s">
        <v>365</v>
      </c>
      <c r="E138" s="6" t="s">
        <v>324</v>
      </c>
      <c r="F138" s="6" t="s">
        <v>364</v>
      </c>
      <c r="G138" s="8" t="s">
        <v>2</v>
      </c>
      <c r="H138" s="6" t="s">
        <v>100</v>
      </c>
      <c r="I138" s="6" t="s">
        <v>99</v>
      </c>
    </row>
    <row r="139" spans="1:9">
      <c r="A139" s="1" t="s">
        <v>4807</v>
      </c>
      <c r="B139" s="14">
        <v>334253</v>
      </c>
      <c r="C139" s="10">
        <v>201833556</v>
      </c>
      <c r="D139" s="6" t="s">
        <v>329</v>
      </c>
      <c r="E139" s="6" t="s">
        <v>324</v>
      </c>
      <c r="F139" s="6" t="s">
        <v>328</v>
      </c>
      <c r="G139" s="8" t="s">
        <v>34</v>
      </c>
      <c r="H139" s="6" t="s">
        <v>100</v>
      </c>
      <c r="I139" s="6" t="s">
        <v>99</v>
      </c>
    </row>
    <row r="140" spans="1:9">
      <c r="A140" s="1" t="s">
        <v>4806</v>
      </c>
      <c r="B140" s="14">
        <v>334252</v>
      </c>
      <c r="C140" s="10">
        <v>201833557</v>
      </c>
      <c r="D140" s="6" t="s">
        <v>329</v>
      </c>
      <c r="E140" s="6" t="s">
        <v>324</v>
      </c>
      <c r="F140" s="6" t="s">
        <v>328</v>
      </c>
      <c r="G140" s="8" t="s">
        <v>34</v>
      </c>
      <c r="H140" s="6" t="s">
        <v>24</v>
      </c>
      <c r="I140" s="6" t="s">
        <v>92</v>
      </c>
    </row>
    <row r="141" spans="1:9">
      <c r="A141" s="1" t="s">
        <v>4805</v>
      </c>
      <c r="B141" s="14">
        <v>334251</v>
      </c>
      <c r="C141" s="10">
        <v>201833558</v>
      </c>
      <c r="D141" s="6" t="s">
        <v>365</v>
      </c>
      <c r="E141" s="6" t="s">
        <v>324</v>
      </c>
      <c r="F141" s="6" t="s">
        <v>364</v>
      </c>
      <c r="G141" s="8" t="s">
        <v>2</v>
      </c>
      <c r="H141" s="6" t="s">
        <v>24</v>
      </c>
      <c r="I141" s="6" t="s">
        <v>92</v>
      </c>
    </row>
    <row r="142" spans="1:9">
      <c r="A142" s="1" t="s">
        <v>4804</v>
      </c>
      <c r="B142" s="14">
        <v>334250</v>
      </c>
      <c r="C142" s="10">
        <v>201833559</v>
      </c>
      <c r="D142" s="6" t="s">
        <v>4800</v>
      </c>
      <c r="E142" s="6" t="s">
        <v>324</v>
      </c>
      <c r="F142" s="6" t="s">
        <v>4799</v>
      </c>
      <c r="G142" s="8" t="s">
        <v>2</v>
      </c>
      <c r="H142" s="6" t="s">
        <v>24</v>
      </c>
      <c r="I142" s="6" t="s">
        <v>92</v>
      </c>
    </row>
    <row r="143" spans="1:9">
      <c r="A143" s="1" t="s">
        <v>4803</v>
      </c>
      <c r="B143" s="14">
        <v>334249</v>
      </c>
      <c r="C143" s="10">
        <v>201833560</v>
      </c>
      <c r="D143" s="6" t="s">
        <v>329</v>
      </c>
      <c r="E143" s="6" t="s">
        <v>324</v>
      </c>
      <c r="F143" s="6" t="s">
        <v>328</v>
      </c>
      <c r="G143" s="8" t="s">
        <v>34</v>
      </c>
      <c r="H143" s="6" t="s">
        <v>24</v>
      </c>
      <c r="I143" s="6" t="s">
        <v>92</v>
      </c>
    </row>
    <row r="144" spans="1:9">
      <c r="A144" s="1" t="s">
        <v>4802</v>
      </c>
      <c r="B144" s="14">
        <v>334248</v>
      </c>
      <c r="C144" s="10">
        <v>201833561</v>
      </c>
      <c r="D144" s="6" t="s">
        <v>363</v>
      </c>
      <c r="E144" s="6" t="s">
        <v>324</v>
      </c>
      <c r="F144" s="6" t="s">
        <v>362</v>
      </c>
      <c r="G144" s="8" t="s">
        <v>2</v>
      </c>
      <c r="H144" s="6" t="s">
        <v>100</v>
      </c>
      <c r="I144" s="6" t="s">
        <v>99</v>
      </c>
    </row>
    <row r="145" spans="1:9">
      <c r="A145" s="1" t="s">
        <v>4801</v>
      </c>
      <c r="B145" s="14">
        <v>334247</v>
      </c>
      <c r="C145" s="10">
        <v>201833562</v>
      </c>
      <c r="D145" s="6" t="s">
        <v>4800</v>
      </c>
      <c r="E145" s="6" t="s">
        <v>324</v>
      </c>
      <c r="F145" s="6" t="s">
        <v>4799</v>
      </c>
      <c r="G145" s="8" t="s">
        <v>2</v>
      </c>
      <c r="H145" s="6" t="s">
        <v>100</v>
      </c>
      <c r="I145" s="6" t="s">
        <v>99</v>
      </c>
    </row>
    <row r="146" spans="1:9">
      <c r="A146" s="1" t="s">
        <v>4798</v>
      </c>
      <c r="B146" s="14">
        <v>334246</v>
      </c>
      <c r="C146" s="10">
        <v>201833563</v>
      </c>
      <c r="D146" s="6" t="s">
        <v>365</v>
      </c>
      <c r="E146" s="6" t="s">
        <v>324</v>
      </c>
      <c r="F146" s="6" t="s">
        <v>364</v>
      </c>
      <c r="G146" s="8" t="s">
        <v>2</v>
      </c>
      <c r="H146" s="6" t="s">
        <v>100</v>
      </c>
      <c r="I146" s="6" t="s">
        <v>99</v>
      </c>
    </row>
    <row r="147" spans="1:9">
      <c r="A147" s="1" t="s">
        <v>4797</v>
      </c>
      <c r="B147" s="14">
        <v>334245</v>
      </c>
      <c r="C147" s="10">
        <v>201833564</v>
      </c>
      <c r="D147" s="6" t="s">
        <v>329</v>
      </c>
      <c r="E147" s="6" t="s">
        <v>324</v>
      </c>
      <c r="F147" s="6" t="s">
        <v>328</v>
      </c>
      <c r="G147" s="8" t="s">
        <v>34</v>
      </c>
      <c r="H147" s="6" t="s">
        <v>100</v>
      </c>
      <c r="I147" s="6" t="s">
        <v>99</v>
      </c>
    </row>
    <row r="148" spans="1:9">
      <c r="A148" s="1" t="s">
        <v>4796</v>
      </c>
      <c r="B148" s="14">
        <v>334242</v>
      </c>
      <c r="C148" s="10">
        <v>201833567</v>
      </c>
      <c r="D148" s="6" t="s">
        <v>4763</v>
      </c>
      <c r="E148" s="6" t="s">
        <v>324</v>
      </c>
      <c r="F148" s="6" t="s">
        <v>4762</v>
      </c>
      <c r="G148" s="8" t="s">
        <v>2</v>
      </c>
      <c r="H148" s="6" t="s">
        <v>1</v>
      </c>
      <c r="I148" s="6" t="s">
        <v>140</v>
      </c>
    </row>
    <row r="149" spans="1:9">
      <c r="A149" s="1" t="s">
        <v>4795</v>
      </c>
      <c r="B149" s="14">
        <v>334239</v>
      </c>
      <c r="C149" s="10">
        <v>201833570</v>
      </c>
      <c r="D149" s="6" t="s">
        <v>4763</v>
      </c>
      <c r="E149" s="6" t="s">
        <v>324</v>
      </c>
      <c r="F149" s="6" t="s">
        <v>4762</v>
      </c>
      <c r="G149" s="8" t="s">
        <v>2</v>
      </c>
      <c r="H149" s="6" t="s">
        <v>1</v>
      </c>
      <c r="I149" s="6" t="s">
        <v>68</v>
      </c>
    </row>
    <row r="150" spans="1:9">
      <c r="A150" s="1" t="s">
        <v>4794</v>
      </c>
      <c r="B150" s="14">
        <v>334230</v>
      </c>
      <c r="C150" s="10">
        <v>201833578</v>
      </c>
      <c r="D150" s="6" t="s">
        <v>356</v>
      </c>
      <c r="E150" s="6" t="s">
        <v>324</v>
      </c>
      <c r="F150" s="6" t="s">
        <v>355</v>
      </c>
      <c r="G150" s="8" t="s">
        <v>2</v>
      </c>
      <c r="H150" s="6" t="s">
        <v>1</v>
      </c>
      <c r="I150" s="6" t="s">
        <v>80</v>
      </c>
    </row>
    <row r="151" spans="1:9">
      <c r="A151" s="1" t="s">
        <v>4793</v>
      </c>
      <c r="B151" s="14">
        <v>334219</v>
      </c>
      <c r="C151" s="10">
        <v>201833589</v>
      </c>
      <c r="D151" s="6" t="s">
        <v>356</v>
      </c>
      <c r="E151" s="6" t="s">
        <v>324</v>
      </c>
      <c r="F151" s="6" t="s">
        <v>355</v>
      </c>
      <c r="G151" s="8" t="s">
        <v>2</v>
      </c>
      <c r="H151" s="6" t="s">
        <v>9</v>
      </c>
      <c r="I151" s="6" t="s">
        <v>357</v>
      </c>
    </row>
    <row r="152" spans="1:9">
      <c r="A152" s="1" t="s">
        <v>4792</v>
      </c>
      <c r="B152" s="14">
        <v>334217</v>
      </c>
      <c r="C152" s="10">
        <v>201833591</v>
      </c>
      <c r="D152" s="6" t="s">
        <v>339</v>
      </c>
      <c r="E152" s="6" t="s">
        <v>324</v>
      </c>
      <c r="F152" s="6" t="s">
        <v>338</v>
      </c>
      <c r="G152" s="8" t="s">
        <v>2</v>
      </c>
      <c r="H152" s="6" t="s">
        <v>15</v>
      </c>
      <c r="I152" s="6" t="s">
        <v>19</v>
      </c>
    </row>
    <row r="153" spans="1:9">
      <c r="A153" s="1" t="s">
        <v>4791</v>
      </c>
      <c r="B153" s="14">
        <v>334216</v>
      </c>
      <c r="C153" s="10">
        <v>201833592</v>
      </c>
      <c r="D153" s="6" t="s">
        <v>359</v>
      </c>
      <c r="E153" s="6" t="s">
        <v>324</v>
      </c>
      <c r="F153" s="6" t="s">
        <v>358</v>
      </c>
      <c r="G153" s="8" t="s">
        <v>2</v>
      </c>
      <c r="H153" s="6" t="s">
        <v>24</v>
      </c>
      <c r="I153" s="6" t="s">
        <v>179</v>
      </c>
    </row>
    <row r="154" spans="1:9">
      <c r="A154" s="1" t="s">
        <v>4790</v>
      </c>
      <c r="B154" s="14">
        <v>334215</v>
      </c>
      <c r="C154" s="10">
        <v>201833593</v>
      </c>
      <c r="D154" s="6" t="s">
        <v>339</v>
      </c>
      <c r="E154" s="6" t="s">
        <v>324</v>
      </c>
      <c r="F154" s="6" t="s">
        <v>338</v>
      </c>
      <c r="G154" s="8" t="s">
        <v>2</v>
      </c>
      <c r="H154" s="6" t="s">
        <v>24</v>
      </c>
      <c r="I154" s="6" t="s">
        <v>179</v>
      </c>
    </row>
    <row r="155" spans="1:9">
      <c r="A155" s="1" t="s">
        <v>4789</v>
      </c>
      <c r="B155" s="14">
        <v>334214</v>
      </c>
      <c r="C155" s="10">
        <v>201833594</v>
      </c>
      <c r="D155" s="6" t="s">
        <v>359</v>
      </c>
      <c r="E155" s="6" t="s">
        <v>324</v>
      </c>
      <c r="F155" s="6" t="s">
        <v>358</v>
      </c>
      <c r="G155" s="8" t="s">
        <v>2</v>
      </c>
      <c r="H155" s="6" t="s">
        <v>110</v>
      </c>
      <c r="I155" s="6" t="s">
        <v>245</v>
      </c>
    </row>
    <row r="156" spans="1:9">
      <c r="A156" s="1" t="s">
        <v>4788</v>
      </c>
      <c r="B156" s="14">
        <v>334213</v>
      </c>
      <c r="C156" s="10">
        <v>201833595</v>
      </c>
      <c r="D156" s="6" t="s">
        <v>339</v>
      </c>
      <c r="E156" s="6" t="s">
        <v>324</v>
      </c>
      <c r="F156" s="6" t="s">
        <v>338</v>
      </c>
      <c r="G156" s="8" t="s">
        <v>2</v>
      </c>
      <c r="H156" s="6" t="s">
        <v>110</v>
      </c>
      <c r="I156" s="6" t="s">
        <v>245</v>
      </c>
    </row>
    <row r="157" spans="1:9">
      <c r="A157" s="1" t="s">
        <v>4787</v>
      </c>
      <c r="B157" s="14">
        <v>334211</v>
      </c>
      <c r="C157" s="10">
        <v>201833597</v>
      </c>
      <c r="D157" s="6" t="s">
        <v>359</v>
      </c>
      <c r="E157" s="6" t="s">
        <v>324</v>
      </c>
      <c r="F157" s="6" t="s">
        <v>358</v>
      </c>
      <c r="G157" s="8" t="s">
        <v>2</v>
      </c>
      <c r="H157" s="6" t="s">
        <v>24</v>
      </c>
      <c r="I157" s="6" t="s">
        <v>253</v>
      </c>
    </row>
    <row r="158" spans="1:9">
      <c r="A158" s="1" t="s">
        <v>4786</v>
      </c>
      <c r="B158" s="14">
        <v>334210</v>
      </c>
      <c r="C158" s="10">
        <v>201833598</v>
      </c>
      <c r="D158" s="6" t="s">
        <v>339</v>
      </c>
      <c r="E158" s="6" t="s">
        <v>324</v>
      </c>
      <c r="F158" s="6" t="s">
        <v>338</v>
      </c>
      <c r="G158" s="8" t="s">
        <v>2</v>
      </c>
      <c r="H158" s="6" t="s">
        <v>24</v>
      </c>
      <c r="I158" s="6" t="s">
        <v>253</v>
      </c>
    </row>
    <row r="159" spans="1:9">
      <c r="A159" s="1" t="s">
        <v>4785</v>
      </c>
      <c r="B159" s="14">
        <v>334209</v>
      </c>
      <c r="C159" s="10">
        <v>201833599</v>
      </c>
      <c r="D159" s="6" t="s">
        <v>359</v>
      </c>
      <c r="E159" s="6" t="s">
        <v>324</v>
      </c>
      <c r="F159" s="6" t="s">
        <v>358</v>
      </c>
      <c r="G159" s="8" t="s">
        <v>2</v>
      </c>
      <c r="H159" s="6" t="s">
        <v>31</v>
      </c>
      <c r="I159" s="6" t="s">
        <v>30</v>
      </c>
    </row>
    <row r="160" spans="1:9">
      <c r="A160" s="1" t="s">
        <v>4784</v>
      </c>
      <c r="B160" s="14">
        <v>334208</v>
      </c>
      <c r="C160" s="10">
        <v>201833600</v>
      </c>
      <c r="D160" s="6" t="s">
        <v>339</v>
      </c>
      <c r="E160" s="6" t="s">
        <v>324</v>
      </c>
      <c r="F160" s="6" t="s">
        <v>338</v>
      </c>
      <c r="G160" s="8" t="s">
        <v>2</v>
      </c>
      <c r="H160" s="6" t="s">
        <v>31</v>
      </c>
      <c r="I160" s="6" t="s">
        <v>30</v>
      </c>
    </row>
    <row r="161" spans="1:9">
      <c r="A161" s="1" t="s">
        <v>4783</v>
      </c>
      <c r="B161" s="14">
        <v>334207</v>
      </c>
      <c r="C161" s="10">
        <v>201833601</v>
      </c>
      <c r="D161" s="6" t="s">
        <v>359</v>
      </c>
      <c r="E161" s="6" t="s">
        <v>324</v>
      </c>
      <c r="F161" s="6" t="s">
        <v>358</v>
      </c>
      <c r="G161" s="8" t="s">
        <v>2</v>
      </c>
      <c r="H161" s="6" t="s">
        <v>31</v>
      </c>
      <c r="I161" s="6" t="s">
        <v>30</v>
      </c>
    </row>
    <row r="162" spans="1:9">
      <c r="A162" s="1" t="s">
        <v>4782</v>
      </c>
      <c r="B162" s="14">
        <v>334206</v>
      </c>
      <c r="C162" s="10">
        <v>201833602</v>
      </c>
      <c r="D162" s="6" t="s">
        <v>339</v>
      </c>
      <c r="E162" s="6" t="s">
        <v>324</v>
      </c>
      <c r="F162" s="6" t="s">
        <v>338</v>
      </c>
      <c r="G162" s="8" t="s">
        <v>2</v>
      </c>
      <c r="H162" s="6" t="s">
        <v>31</v>
      </c>
      <c r="I162" s="6" t="s">
        <v>30</v>
      </c>
    </row>
    <row r="163" spans="1:9">
      <c r="A163" s="1" t="s">
        <v>4781</v>
      </c>
      <c r="B163" s="14">
        <v>334205</v>
      </c>
      <c r="C163" s="10">
        <v>201833603</v>
      </c>
      <c r="D163" s="6" t="s">
        <v>359</v>
      </c>
      <c r="E163" s="6" t="s">
        <v>324</v>
      </c>
      <c r="F163" s="6" t="s">
        <v>358</v>
      </c>
      <c r="G163" s="8" t="s">
        <v>2</v>
      </c>
      <c r="H163" s="6" t="s">
        <v>31</v>
      </c>
      <c r="I163" s="6" t="s">
        <v>30</v>
      </c>
    </row>
    <row r="164" spans="1:9">
      <c r="A164" s="1" t="s">
        <v>4780</v>
      </c>
      <c r="B164" s="14">
        <v>334204</v>
      </c>
      <c r="C164" s="10">
        <v>201833604</v>
      </c>
      <c r="D164" s="6" t="s">
        <v>339</v>
      </c>
      <c r="E164" s="6" t="s">
        <v>324</v>
      </c>
      <c r="F164" s="6" t="s">
        <v>338</v>
      </c>
      <c r="G164" s="8" t="s">
        <v>2</v>
      </c>
      <c r="H164" s="6" t="s">
        <v>31</v>
      </c>
      <c r="I164" s="6" t="s">
        <v>30</v>
      </c>
    </row>
    <row r="165" spans="1:9">
      <c r="A165" s="1" t="s">
        <v>4779</v>
      </c>
      <c r="B165" s="14">
        <v>334203</v>
      </c>
      <c r="C165" s="10">
        <v>201833605</v>
      </c>
      <c r="D165" s="6" t="s">
        <v>359</v>
      </c>
      <c r="E165" s="6" t="s">
        <v>324</v>
      </c>
      <c r="F165" s="6" t="s">
        <v>358</v>
      </c>
      <c r="G165" s="8" t="s">
        <v>2</v>
      </c>
      <c r="H165" s="6" t="s">
        <v>31</v>
      </c>
      <c r="I165" s="6" t="s">
        <v>30</v>
      </c>
    </row>
    <row r="166" spans="1:9">
      <c r="A166" s="1" t="s">
        <v>4778</v>
      </c>
      <c r="B166" s="14">
        <v>334202</v>
      </c>
      <c r="C166" s="10">
        <v>201833606</v>
      </c>
      <c r="D166" s="6" t="s">
        <v>339</v>
      </c>
      <c r="E166" s="6" t="s">
        <v>324</v>
      </c>
      <c r="F166" s="6" t="s">
        <v>338</v>
      </c>
      <c r="G166" s="8" t="s">
        <v>2</v>
      </c>
      <c r="H166" s="6" t="s">
        <v>31</v>
      </c>
      <c r="I166" s="6" t="s">
        <v>30</v>
      </c>
    </row>
    <row r="167" spans="1:9">
      <c r="A167" s="1" t="s">
        <v>4777</v>
      </c>
      <c r="B167" s="14">
        <v>334201</v>
      </c>
      <c r="C167" s="10">
        <v>201833607</v>
      </c>
      <c r="D167" s="6" t="s">
        <v>359</v>
      </c>
      <c r="E167" s="6" t="s">
        <v>324</v>
      </c>
      <c r="F167" s="6" t="s">
        <v>358</v>
      </c>
      <c r="G167" s="8" t="s">
        <v>2</v>
      </c>
      <c r="H167" s="6" t="s">
        <v>31</v>
      </c>
      <c r="I167" s="6" t="s">
        <v>30</v>
      </c>
    </row>
    <row r="168" spans="1:9">
      <c r="A168" s="1" t="s">
        <v>4776</v>
      </c>
      <c r="B168" s="14">
        <v>334200</v>
      </c>
      <c r="C168" s="10">
        <v>201833608</v>
      </c>
      <c r="D168" s="6" t="s">
        <v>339</v>
      </c>
      <c r="E168" s="6" t="s">
        <v>324</v>
      </c>
      <c r="F168" s="6" t="s">
        <v>338</v>
      </c>
      <c r="G168" s="8" t="s">
        <v>2</v>
      </c>
      <c r="H168" s="6" t="s">
        <v>31</v>
      </c>
      <c r="I168" s="6" t="s">
        <v>30</v>
      </c>
    </row>
    <row r="169" spans="1:9">
      <c r="A169" s="1" t="s">
        <v>4775</v>
      </c>
      <c r="B169" s="14">
        <v>334199</v>
      </c>
      <c r="C169" s="10">
        <v>201833609</v>
      </c>
      <c r="D169" s="6" t="s">
        <v>4774</v>
      </c>
      <c r="E169" s="6" t="s">
        <v>324</v>
      </c>
      <c r="F169" s="6" t="s">
        <v>358</v>
      </c>
      <c r="G169" s="8" t="s">
        <v>2</v>
      </c>
      <c r="H169" s="6" t="s">
        <v>31</v>
      </c>
      <c r="I169" s="6" t="s">
        <v>30</v>
      </c>
    </row>
    <row r="170" spans="1:9">
      <c r="A170" s="1" t="s">
        <v>4773</v>
      </c>
      <c r="B170" s="14">
        <v>334198</v>
      </c>
      <c r="C170" s="10">
        <v>201833610</v>
      </c>
      <c r="D170" s="6" t="s">
        <v>339</v>
      </c>
      <c r="E170" s="6" t="s">
        <v>324</v>
      </c>
      <c r="F170" s="6" t="s">
        <v>338</v>
      </c>
      <c r="G170" s="8" t="s">
        <v>2</v>
      </c>
      <c r="H170" s="6" t="s">
        <v>31</v>
      </c>
      <c r="I170" s="6" t="s">
        <v>30</v>
      </c>
    </row>
    <row r="171" spans="1:9">
      <c r="A171" s="1" t="s">
        <v>4772</v>
      </c>
      <c r="B171" s="14">
        <v>334197</v>
      </c>
      <c r="C171" s="10">
        <v>201833611</v>
      </c>
      <c r="D171" s="6" t="s">
        <v>339</v>
      </c>
      <c r="E171" s="6" t="s">
        <v>324</v>
      </c>
      <c r="F171" s="6" t="s">
        <v>338</v>
      </c>
      <c r="G171" s="8" t="s">
        <v>2</v>
      </c>
      <c r="H171" s="6" t="s">
        <v>31</v>
      </c>
      <c r="I171" s="6" t="s">
        <v>30</v>
      </c>
    </row>
    <row r="172" spans="1:9">
      <c r="A172" s="1" t="s">
        <v>4771</v>
      </c>
      <c r="B172" s="14">
        <v>334196</v>
      </c>
      <c r="C172" s="10">
        <v>201833612</v>
      </c>
      <c r="D172" s="6" t="s">
        <v>359</v>
      </c>
      <c r="E172" s="6" t="s">
        <v>324</v>
      </c>
      <c r="F172" s="6" t="s">
        <v>358</v>
      </c>
      <c r="G172" s="8" t="s">
        <v>2</v>
      </c>
      <c r="H172" s="6" t="s">
        <v>110</v>
      </c>
      <c r="I172" s="6" t="s">
        <v>111</v>
      </c>
    </row>
    <row r="173" spans="1:9">
      <c r="A173" s="1" t="s">
        <v>4770</v>
      </c>
      <c r="B173" s="14">
        <v>334195</v>
      </c>
      <c r="C173" s="10">
        <v>201833613</v>
      </c>
      <c r="D173" s="6" t="s">
        <v>339</v>
      </c>
      <c r="E173" s="6" t="s">
        <v>324</v>
      </c>
      <c r="F173" s="6" t="s">
        <v>338</v>
      </c>
      <c r="G173" s="8" t="s">
        <v>2</v>
      </c>
      <c r="H173" s="6" t="s">
        <v>110</v>
      </c>
      <c r="I173" s="6" t="s">
        <v>111</v>
      </c>
    </row>
    <row r="174" spans="1:9">
      <c r="A174" s="1" t="s">
        <v>4769</v>
      </c>
      <c r="B174" s="14">
        <v>334194</v>
      </c>
      <c r="C174" s="10">
        <v>201833614</v>
      </c>
      <c r="D174" s="6" t="s">
        <v>339</v>
      </c>
      <c r="E174" s="6" t="s">
        <v>324</v>
      </c>
      <c r="F174" s="6" t="s">
        <v>338</v>
      </c>
      <c r="G174" s="8" t="s">
        <v>2</v>
      </c>
      <c r="H174" s="6" t="s">
        <v>110</v>
      </c>
      <c r="I174" s="6" t="s">
        <v>111</v>
      </c>
    </row>
    <row r="175" spans="1:9">
      <c r="A175" s="1" t="s">
        <v>4768</v>
      </c>
      <c r="B175" s="14">
        <v>334192</v>
      </c>
      <c r="C175" s="10">
        <v>201833616</v>
      </c>
      <c r="D175" s="6" t="s">
        <v>339</v>
      </c>
      <c r="E175" s="6" t="s">
        <v>324</v>
      </c>
      <c r="F175" s="6" t="s">
        <v>338</v>
      </c>
      <c r="G175" s="8" t="s">
        <v>2</v>
      </c>
      <c r="H175" s="6" t="s">
        <v>110</v>
      </c>
      <c r="I175" s="6" t="s">
        <v>111</v>
      </c>
    </row>
    <row r="176" spans="1:9">
      <c r="A176" s="1" t="s">
        <v>4767</v>
      </c>
      <c r="B176" s="14">
        <v>334189</v>
      </c>
      <c r="C176" s="10">
        <v>201833619</v>
      </c>
      <c r="D176" s="6" t="s">
        <v>339</v>
      </c>
      <c r="E176" s="6" t="s">
        <v>324</v>
      </c>
      <c r="F176" s="6" t="s">
        <v>338</v>
      </c>
      <c r="G176" s="8" t="s">
        <v>2</v>
      </c>
      <c r="H176" s="6" t="s">
        <v>1</v>
      </c>
      <c r="I176" s="6" t="s">
        <v>0</v>
      </c>
    </row>
    <row r="177" spans="1:9">
      <c r="A177" s="1" t="s">
        <v>4766</v>
      </c>
      <c r="B177" s="14">
        <v>334188</v>
      </c>
      <c r="C177" s="10">
        <v>201833620</v>
      </c>
      <c r="D177" s="6" t="s">
        <v>339</v>
      </c>
      <c r="E177" s="6" t="s">
        <v>324</v>
      </c>
      <c r="F177" s="6" t="s">
        <v>338</v>
      </c>
      <c r="G177" s="8" t="s">
        <v>2</v>
      </c>
      <c r="H177" s="6" t="s">
        <v>1</v>
      </c>
      <c r="I177" s="6" t="s">
        <v>0</v>
      </c>
    </row>
    <row r="178" spans="1:9">
      <c r="A178" s="1" t="s">
        <v>4765</v>
      </c>
      <c r="B178" s="14">
        <v>334187</v>
      </c>
      <c r="C178" s="10">
        <v>201833621</v>
      </c>
      <c r="D178" s="6" t="s">
        <v>345</v>
      </c>
      <c r="E178" s="6" t="s">
        <v>324</v>
      </c>
      <c r="F178" s="6" t="s">
        <v>344</v>
      </c>
      <c r="G178" s="8" t="s">
        <v>2</v>
      </c>
      <c r="H178" s="6" t="s">
        <v>9</v>
      </c>
      <c r="I178" s="6" t="s">
        <v>1380</v>
      </c>
    </row>
    <row r="179" spans="1:9">
      <c r="A179" s="1" t="s">
        <v>4764</v>
      </c>
      <c r="B179" s="14">
        <v>334184</v>
      </c>
      <c r="C179" s="10">
        <v>201833624</v>
      </c>
      <c r="D179" s="6" t="s">
        <v>359</v>
      </c>
      <c r="E179" s="6" t="s">
        <v>324</v>
      </c>
      <c r="F179" s="6" t="s">
        <v>358</v>
      </c>
      <c r="G179" s="8" t="s">
        <v>2</v>
      </c>
      <c r="H179" s="15" t="s">
        <v>110</v>
      </c>
      <c r="I179" s="15" t="s">
        <v>245</v>
      </c>
    </row>
    <row r="180" spans="1:9">
      <c r="A180" s="1" t="s">
        <v>4761</v>
      </c>
      <c r="B180" s="14">
        <v>334181</v>
      </c>
      <c r="C180" s="10">
        <v>201833627</v>
      </c>
      <c r="D180" s="6" t="s">
        <v>359</v>
      </c>
      <c r="E180" s="6" t="s">
        <v>324</v>
      </c>
      <c r="F180" s="6" t="s">
        <v>358</v>
      </c>
      <c r="G180" s="8" t="s">
        <v>2</v>
      </c>
      <c r="H180" s="6" t="s">
        <v>24</v>
      </c>
      <c r="I180" s="6" t="s">
        <v>61</v>
      </c>
    </row>
    <row r="181" spans="1:9">
      <c r="A181" s="1" t="s">
        <v>4760</v>
      </c>
      <c r="B181" s="14">
        <v>334175</v>
      </c>
      <c r="C181" s="10">
        <v>201833632</v>
      </c>
      <c r="D181" s="6" t="s">
        <v>327</v>
      </c>
      <c r="E181" s="6" t="s">
        <v>324</v>
      </c>
      <c r="F181" s="6" t="s">
        <v>326</v>
      </c>
      <c r="G181" s="8" t="s">
        <v>2</v>
      </c>
      <c r="H181" s="6" t="s">
        <v>100</v>
      </c>
      <c r="I181" s="6" t="s">
        <v>99</v>
      </c>
    </row>
    <row r="182" spans="1:9">
      <c r="A182" s="1" t="s">
        <v>4759</v>
      </c>
      <c r="B182" s="14">
        <v>334174</v>
      </c>
      <c r="C182" s="10">
        <v>201833633</v>
      </c>
      <c r="D182" s="6" t="s">
        <v>327</v>
      </c>
      <c r="E182" s="6" t="s">
        <v>324</v>
      </c>
      <c r="F182" s="6" t="s">
        <v>326</v>
      </c>
      <c r="G182" s="8" t="s">
        <v>2</v>
      </c>
      <c r="H182" s="6" t="s">
        <v>100</v>
      </c>
      <c r="I182" s="6" t="s">
        <v>99</v>
      </c>
    </row>
    <row r="183" spans="1:9">
      <c r="A183" s="1" t="s">
        <v>4758</v>
      </c>
      <c r="B183" s="14">
        <v>334172</v>
      </c>
      <c r="C183" s="10">
        <v>201833635</v>
      </c>
      <c r="D183" s="6" t="s">
        <v>327</v>
      </c>
      <c r="E183" s="6" t="s">
        <v>324</v>
      </c>
      <c r="F183" s="6" t="s">
        <v>326</v>
      </c>
      <c r="G183" s="8" t="s">
        <v>2</v>
      </c>
      <c r="H183" s="6" t="s">
        <v>24</v>
      </c>
      <c r="I183" s="6" t="s">
        <v>26</v>
      </c>
    </row>
    <row r="184" spans="1:9">
      <c r="A184" s="1" t="s">
        <v>4757</v>
      </c>
      <c r="B184" s="14">
        <v>339531</v>
      </c>
      <c r="C184" s="10">
        <v>201833640</v>
      </c>
      <c r="D184" s="6" t="s">
        <v>274</v>
      </c>
      <c r="E184" s="6" t="s">
        <v>258</v>
      </c>
      <c r="F184" s="6" t="s">
        <v>273</v>
      </c>
      <c r="G184" s="8" t="s">
        <v>34</v>
      </c>
      <c r="H184" s="6" t="s">
        <v>115</v>
      </c>
      <c r="I184" s="6" t="s">
        <v>222</v>
      </c>
    </row>
    <row r="185" spans="1:9">
      <c r="A185" s="1" t="s">
        <v>4756</v>
      </c>
      <c r="B185" s="14">
        <v>339516</v>
      </c>
      <c r="C185" s="10">
        <v>201833655</v>
      </c>
      <c r="D185" s="6" t="s">
        <v>282</v>
      </c>
      <c r="E185" s="6" t="s">
        <v>258</v>
      </c>
      <c r="F185" s="6" t="s">
        <v>281</v>
      </c>
      <c r="G185" s="8" t="s">
        <v>34</v>
      </c>
      <c r="H185" s="6" t="s">
        <v>110</v>
      </c>
      <c r="I185" s="6" t="s">
        <v>293</v>
      </c>
    </row>
    <row r="186" spans="1:9">
      <c r="A186" s="1" t="s">
        <v>4755</v>
      </c>
      <c r="B186" s="14">
        <v>339514</v>
      </c>
      <c r="C186" s="10">
        <v>201833657</v>
      </c>
      <c r="D186" s="6" t="s">
        <v>282</v>
      </c>
      <c r="E186" s="6" t="s">
        <v>258</v>
      </c>
      <c r="F186" s="6" t="s">
        <v>281</v>
      </c>
      <c r="G186" s="8" t="s">
        <v>34</v>
      </c>
      <c r="H186" s="6" t="s">
        <v>9</v>
      </c>
      <c r="I186" s="6" t="s">
        <v>243</v>
      </c>
    </row>
    <row r="187" spans="1:9">
      <c r="A187" s="1" t="s">
        <v>4754</v>
      </c>
      <c r="B187" s="14">
        <v>339503</v>
      </c>
      <c r="C187" s="10">
        <v>201833668</v>
      </c>
      <c r="D187" s="6" t="s">
        <v>282</v>
      </c>
      <c r="E187" s="6" t="s">
        <v>258</v>
      </c>
      <c r="F187" s="6" t="s">
        <v>281</v>
      </c>
      <c r="G187" s="8" t="s">
        <v>34</v>
      </c>
      <c r="H187" s="6" t="s">
        <v>9</v>
      </c>
      <c r="I187" s="6" t="s">
        <v>243</v>
      </c>
    </row>
    <row r="188" spans="1:9">
      <c r="A188" s="1" t="s">
        <v>4753</v>
      </c>
      <c r="B188" s="14">
        <v>339478</v>
      </c>
      <c r="C188" s="10">
        <v>201833693</v>
      </c>
      <c r="D188" s="6" t="s">
        <v>2196</v>
      </c>
      <c r="E188" s="6" t="s">
        <v>258</v>
      </c>
      <c r="F188" s="6" t="s">
        <v>2195</v>
      </c>
      <c r="G188" s="8" t="s">
        <v>34</v>
      </c>
      <c r="H188" s="6" t="s">
        <v>115</v>
      </c>
      <c r="I188" s="6" t="s">
        <v>230</v>
      </c>
    </row>
    <row r="189" spans="1:9">
      <c r="A189" s="1" t="s">
        <v>4752</v>
      </c>
      <c r="B189" s="14">
        <v>339471</v>
      </c>
      <c r="C189" s="10">
        <v>201833700</v>
      </c>
      <c r="D189" s="6" t="s">
        <v>3382</v>
      </c>
      <c r="E189" s="6" t="s">
        <v>258</v>
      </c>
      <c r="F189" s="6" t="s">
        <v>3381</v>
      </c>
      <c r="G189" s="8" t="s">
        <v>34</v>
      </c>
      <c r="H189" s="6" t="s">
        <v>64</v>
      </c>
      <c r="I189" s="6" t="s">
        <v>1307</v>
      </c>
    </row>
    <row r="190" spans="1:9">
      <c r="A190" s="1" t="s">
        <v>4751</v>
      </c>
      <c r="B190" s="14">
        <v>339470</v>
      </c>
      <c r="C190" s="10">
        <v>201833701</v>
      </c>
      <c r="D190" s="6" t="s">
        <v>3382</v>
      </c>
      <c r="E190" s="6" t="s">
        <v>258</v>
      </c>
      <c r="F190" s="6" t="s">
        <v>3381</v>
      </c>
      <c r="G190" s="8" t="s">
        <v>34</v>
      </c>
      <c r="H190" s="6" t="s">
        <v>119</v>
      </c>
      <c r="I190" s="6" t="s">
        <v>2821</v>
      </c>
    </row>
    <row r="191" spans="1:9">
      <c r="A191" s="1" t="s">
        <v>4750</v>
      </c>
      <c r="B191" s="14">
        <v>339467</v>
      </c>
      <c r="C191" s="10">
        <v>201833704</v>
      </c>
      <c r="D191" s="6" t="s">
        <v>3382</v>
      </c>
      <c r="E191" s="6" t="s">
        <v>258</v>
      </c>
      <c r="F191" s="6" t="s">
        <v>3381</v>
      </c>
      <c r="G191" s="8" t="s">
        <v>34</v>
      </c>
      <c r="H191" s="6" t="s">
        <v>119</v>
      </c>
      <c r="I191" s="6" t="s">
        <v>2821</v>
      </c>
    </row>
    <row r="192" spans="1:9">
      <c r="A192" s="1" t="s">
        <v>4749</v>
      </c>
      <c r="B192" s="14">
        <v>339466</v>
      </c>
      <c r="C192" s="10">
        <v>201833705</v>
      </c>
      <c r="D192" s="6" t="s">
        <v>3382</v>
      </c>
      <c r="E192" s="6" t="s">
        <v>258</v>
      </c>
      <c r="F192" s="6" t="s">
        <v>3381</v>
      </c>
      <c r="G192" s="8" t="s">
        <v>34</v>
      </c>
      <c r="H192" s="6" t="s">
        <v>119</v>
      </c>
      <c r="I192" s="6" t="s">
        <v>2821</v>
      </c>
    </row>
    <row r="193" spans="1:9">
      <c r="A193" s="1" t="s">
        <v>4748</v>
      </c>
      <c r="B193" s="14">
        <v>339460</v>
      </c>
      <c r="C193" s="10">
        <v>201833711</v>
      </c>
      <c r="D193" s="6" t="s">
        <v>4350</v>
      </c>
      <c r="E193" s="6" t="s">
        <v>258</v>
      </c>
      <c r="F193" s="6" t="s">
        <v>1356</v>
      </c>
      <c r="G193" s="8" t="s">
        <v>2</v>
      </c>
      <c r="H193" s="6" t="s">
        <v>24</v>
      </c>
      <c r="I193" s="6" t="s">
        <v>262</v>
      </c>
    </row>
    <row r="194" spans="1:9">
      <c r="A194" s="1" t="s">
        <v>4747</v>
      </c>
      <c r="B194" s="14">
        <v>339459</v>
      </c>
      <c r="C194" s="10">
        <v>201833712</v>
      </c>
      <c r="D194" s="6" t="s">
        <v>3382</v>
      </c>
      <c r="E194" s="6" t="s">
        <v>258</v>
      </c>
      <c r="F194" s="6" t="s">
        <v>3381</v>
      </c>
      <c r="G194" s="8" t="s">
        <v>34</v>
      </c>
      <c r="H194" s="6" t="s">
        <v>24</v>
      </c>
      <c r="I194" s="6" t="s">
        <v>262</v>
      </c>
    </row>
    <row r="195" spans="1:9">
      <c r="A195" s="1" t="s">
        <v>4746</v>
      </c>
      <c r="B195" s="14">
        <v>339456</v>
      </c>
      <c r="C195" s="10">
        <v>201833715</v>
      </c>
      <c r="D195" s="6" t="s">
        <v>3382</v>
      </c>
      <c r="E195" s="6" t="s">
        <v>258</v>
      </c>
      <c r="F195" s="6" t="s">
        <v>3381</v>
      </c>
      <c r="G195" s="8" t="s">
        <v>34</v>
      </c>
      <c r="H195" s="6" t="s">
        <v>24</v>
      </c>
      <c r="I195" s="6" t="s">
        <v>262</v>
      </c>
    </row>
    <row r="196" spans="1:9">
      <c r="A196" s="1" t="s">
        <v>4745</v>
      </c>
      <c r="B196" s="14">
        <v>339446</v>
      </c>
      <c r="C196" s="10">
        <v>201833725</v>
      </c>
      <c r="D196" s="6" t="s">
        <v>3382</v>
      </c>
      <c r="E196" s="6" t="s">
        <v>258</v>
      </c>
      <c r="F196" s="6" t="s">
        <v>3381</v>
      </c>
      <c r="G196" s="8" t="s">
        <v>34</v>
      </c>
      <c r="H196" s="6" t="s">
        <v>64</v>
      </c>
      <c r="I196" s="6" t="s">
        <v>1307</v>
      </c>
    </row>
    <row r="197" spans="1:9">
      <c r="A197" s="1" t="s">
        <v>4744</v>
      </c>
      <c r="B197" s="14">
        <v>339444</v>
      </c>
      <c r="C197" s="10">
        <v>201833727</v>
      </c>
      <c r="D197" s="6" t="s">
        <v>2196</v>
      </c>
      <c r="E197" s="6" t="s">
        <v>258</v>
      </c>
      <c r="F197" s="6" t="s">
        <v>2195</v>
      </c>
      <c r="G197" s="8" t="s">
        <v>34</v>
      </c>
      <c r="H197" s="6" t="s">
        <v>115</v>
      </c>
      <c r="I197" s="6" t="s">
        <v>230</v>
      </c>
    </row>
    <row r="198" spans="1:9">
      <c r="A198" s="1" t="s">
        <v>4743</v>
      </c>
      <c r="B198" s="14">
        <v>339443</v>
      </c>
      <c r="C198" s="10">
        <v>201833728</v>
      </c>
      <c r="D198" s="6" t="s">
        <v>4353</v>
      </c>
      <c r="E198" s="6" t="s">
        <v>258</v>
      </c>
      <c r="F198" s="6" t="s">
        <v>1218</v>
      </c>
      <c r="G198" s="8" t="s">
        <v>2</v>
      </c>
      <c r="H198" s="6" t="s">
        <v>115</v>
      </c>
      <c r="I198" s="6" t="s">
        <v>230</v>
      </c>
    </row>
    <row r="199" spans="1:9">
      <c r="A199" s="1" t="s">
        <v>4742</v>
      </c>
      <c r="B199" s="14">
        <v>339441</v>
      </c>
      <c r="C199" s="10">
        <v>201833730</v>
      </c>
      <c r="D199" s="6" t="s">
        <v>2196</v>
      </c>
      <c r="E199" s="6" t="s">
        <v>258</v>
      </c>
      <c r="F199" s="6" t="s">
        <v>2195</v>
      </c>
      <c r="G199" s="8" t="s">
        <v>34</v>
      </c>
      <c r="H199" s="6" t="s">
        <v>115</v>
      </c>
      <c r="I199" s="6" t="s">
        <v>230</v>
      </c>
    </row>
    <row r="200" spans="1:9">
      <c r="A200" s="1" t="s">
        <v>4741</v>
      </c>
      <c r="B200" s="14">
        <v>339440</v>
      </c>
      <c r="C200" s="10">
        <v>201833731</v>
      </c>
      <c r="D200" s="6" t="s">
        <v>3382</v>
      </c>
      <c r="E200" s="6" t="s">
        <v>258</v>
      </c>
      <c r="F200" s="6" t="s">
        <v>3381</v>
      </c>
      <c r="G200" s="8" t="s">
        <v>34</v>
      </c>
      <c r="H200" s="6" t="s">
        <v>115</v>
      </c>
      <c r="I200" s="6" t="s">
        <v>230</v>
      </c>
    </row>
    <row r="201" spans="1:9">
      <c r="A201" s="1" t="s">
        <v>4740</v>
      </c>
      <c r="B201" s="14">
        <v>339439</v>
      </c>
      <c r="C201" s="10">
        <v>201833732</v>
      </c>
      <c r="D201" s="6" t="s">
        <v>2196</v>
      </c>
      <c r="E201" s="6" t="s">
        <v>258</v>
      </c>
      <c r="F201" s="6" t="s">
        <v>2195</v>
      </c>
      <c r="G201" s="8" t="s">
        <v>34</v>
      </c>
      <c r="H201" s="6" t="s">
        <v>64</v>
      </c>
      <c r="I201" s="6" t="s">
        <v>162</v>
      </c>
    </row>
    <row r="202" spans="1:9">
      <c r="A202" s="1" t="s">
        <v>4739</v>
      </c>
      <c r="B202" s="14">
        <v>339435</v>
      </c>
      <c r="C202" s="10">
        <v>201833736</v>
      </c>
      <c r="D202" s="6" t="s">
        <v>2196</v>
      </c>
      <c r="E202" s="6" t="s">
        <v>258</v>
      </c>
      <c r="F202" s="6" t="s">
        <v>2195</v>
      </c>
      <c r="G202" s="8" t="s">
        <v>34</v>
      </c>
      <c r="H202" s="6" t="s">
        <v>64</v>
      </c>
      <c r="I202" s="6" t="s">
        <v>162</v>
      </c>
    </row>
    <row r="203" spans="1:9">
      <c r="A203" s="1" t="s">
        <v>4738</v>
      </c>
      <c r="B203" s="14">
        <v>339434</v>
      </c>
      <c r="C203" s="10">
        <v>201833737</v>
      </c>
      <c r="D203" s="6" t="s">
        <v>4365</v>
      </c>
      <c r="E203" s="6" t="s">
        <v>258</v>
      </c>
      <c r="F203" s="6" t="s">
        <v>1316</v>
      </c>
      <c r="G203" s="8" t="s">
        <v>2</v>
      </c>
      <c r="H203" s="6" t="s">
        <v>64</v>
      </c>
      <c r="I203" s="6" t="s">
        <v>162</v>
      </c>
    </row>
    <row r="204" spans="1:9">
      <c r="A204" s="1" t="s">
        <v>4737</v>
      </c>
      <c r="B204" s="14">
        <v>339432</v>
      </c>
      <c r="C204" s="10">
        <v>201833739</v>
      </c>
      <c r="D204" s="6" t="s">
        <v>2196</v>
      </c>
      <c r="E204" s="6" t="s">
        <v>258</v>
      </c>
      <c r="F204" s="6" t="s">
        <v>2195</v>
      </c>
      <c r="G204" s="8" t="s">
        <v>34</v>
      </c>
      <c r="H204" s="6" t="s">
        <v>64</v>
      </c>
      <c r="I204" s="6" t="s">
        <v>162</v>
      </c>
    </row>
    <row r="205" spans="1:9">
      <c r="A205" s="1" t="s">
        <v>4736</v>
      </c>
      <c r="B205" s="14">
        <v>339430</v>
      </c>
      <c r="C205" s="10">
        <v>201833741</v>
      </c>
      <c r="D205" s="6" t="s">
        <v>2196</v>
      </c>
      <c r="E205" s="6" t="s">
        <v>258</v>
      </c>
      <c r="F205" s="6" t="s">
        <v>2195</v>
      </c>
      <c r="G205" s="8" t="s">
        <v>34</v>
      </c>
      <c r="H205" s="6" t="s">
        <v>115</v>
      </c>
      <c r="I205" s="6" t="s">
        <v>230</v>
      </c>
    </row>
    <row r="206" spans="1:9">
      <c r="A206" s="1" t="s">
        <v>4735</v>
      </c>
      <c r="B206" s="14">
        <v>339429</v>
      </c>
      <c r="C206" s="10">
        <v>201833742</v>
      </c>
      <c r="D206" s="6" t="s">
        <v>3382</v>
      </c>
      <c r="E206" s="6" t="s">
        <v>258</v>
      </c>
      <c r="F206" s="6" t="s">
        <v>3381</v>
      </c>
      <c r="G206" s="8" t="s">
        <v>34</v>
      </c>
      <c r="H206" s="6" t="s">
        <v>115</v>
      </c>
      <c r="I206" s="6" t="s">
        <v>230</v>
      </c>
    </row>
    <row r="207" spans="1:9">
      <c r="A207" s="1" t="s">
        <v>4734</v>
      </c>
      <c r="B207" s="14">
        <v>339428</v>
      </c>
      <c r="C207" s="10">
        <v>201833743</v>
      </c>
      <c r="D207" s="6" t="s">
        <v>2196</v>
      </c>
      <c r="E207" s="6" t="s">
        <v>258</v>
      </c>
      <c r="F207" s="6" t="s">
        <v>2195</v>
      </c>
      <c r="G207" s="8" t="s">
        <v>34</v>
      </c>
      <c r="H207" s="6" t="s">
        <v>115</v>
      </c>
      <c r="I207" s="6" t="s">
        <v>230</v>
      </c>
    </row>
    <row r="208" spans="1:9">
      <c r="A208" s="1" t="s">
        <v>4733</v>
      </c>
      <c r="B208" s="14">
        <v>339426</v>
      </c>
      <c r="C208" s="10">
        <v>201833745</v>
      </c>
      <c r="D208" s="6" t="s">
        <v>3382</v>
      </c>
      <c r="E208" s="6" t="s">
        <v>258</v>
      </c>
      <c r="F208" s="6" t="s">
        <v>3381</v>
      </c>
      <c r="G208" s="8" t="s">
        <v>34</v>
      </c>
      <c r="H208" s="6" t="s">
        <v>64</v>
      </c>
      <c r="I208" s="6" t="s">
        <v>1307</v>
      </c>
    </row>
    <row r="209" spans="1:9">
      <c r="A209" s="1" t="s">
        <v>4732</v>
      </c>
      <c r="B209" s="14">
        <v>339425</v>
      </c>
      <c r="C209" s="10">
        <v>201833746</v>
      </c>
      <c r="D209" s="6" t="s">
        <v>2196</v>
      </c>
      <c r="E209" s="6" t="s">
        <v>258</v>
      </c>
      <c r="F209" s="6" t="s">
        <v>2195</v>
      </c>
      <c r="G209" s="8" t="s">
        <v>34</v>
      </c>
      <c r="H209" s="6" t="s">
        <v>115</v>
      </c>
      <c r="I209" s="6" t="s">
        <v>230</v>
      </c>
    </row>
    <row r="210" spans="1:9">
      <c r="A210" s="1" t="s">
        <v>4731</v>
      </c>
      <c r="B210" s="14">
        <v>339424</v>
      </c>
      <c r="C210" s="10">
        <v>201833747</v>
      </c>
      <c r="D210" s="6" t="s">
        <v>4353</v>
      </c>
      <c r="E210" s="6" t="s">
        <v>258</v>
      </c>
      <c r="F210" s="6" t="s">
        <v>1218</v>
      </c>
      <c r="G210" s="8" t="s">
        <v>2</v>
      </c>
      <c r="H210" s="6" t="s">
        <v>115</v>
      </c>
      <c r="I210" s="6" t="s">
        <v>230</v>
      </c>
    </row>
    <row r="211" spans="1:9">
      <c r="A211" s="1" t="s">
        <v>4730</v>
      </c>
      <c r="B211" s="14">
        <v>339422</v>
      </c>
      <c r="C211" s="10">
        <v>201833749</v>
      </c>
      <c r="D211" s="6" t="s">
        <v>2196</v>
      </c>
      <c r="E211" s="6" t="s">
        <v>258</v>
      </c>
      <c r="F211" s="6" t="s">
        <v>2195</v>
      </c>
      <c r="G211" s="8" t="s">
        <v>34</v>
      </c>
      <c r="H211" s="6" t="s">
        <v>64</v>
      </c>
      <c r="I211" s="6" t="s">
        <v>162</v>
      </c>
    </row>
    <row r="212" spans="1:9">
      <c r="A212" s="1" t="s">
        <v>4729</v>
      </c>
      <c r="B212" s="14">
        <v>339421</v>
      </c>
      <c r="C212" s="10">
        <v>201833750</v>
      </c>
      <c r="D212" s="6" t="s">
        <v>4365</v>
      </c>
      <c r="E212" s="6" t="s">
        <v>258</v>
      </c>
      <c r="F212" s="6" t="s">
        <v>1316</v>
      </c>
      <c r="G212" s="8" t="s">
        <v>2</v>
      </c>
      <c r="H212" s="6" t="s">
        <v>64</v>
      </c>
      <c r="I212" s="6" t="s">
        <v>162</v>
      </c>
    </row>
    <row r="213" spans="1:9">
      <c r="A213" s="1" t="s">
        <v>4728</v>
      </c>
      <c r="B213" s="14">
        <v>339419</v>
      </c>
      <c r="C213" s="10">
        <v>201833752</v>
      </c>
      <c r="D213" s="6" t="s">
        <v>2196</v>
      </c>
      <c r="E213" s="6" t="s">
        <v>258</v>
      </c>
      <c r="F213" s="6" t="s">
        <v>2195</v>
      </c>
      <c r="G213" s="8" t="s">
        <v>34</v>
      </c>
      <c r="H213" s="6" t="s">
        <v>64</v>
      </c>
      <c r="I213" s="6" t="s">
        <v>162</v>
      </c>
    </row>
    <row r="214" spans="1:9">
      <c r="A214" s="1" t="s">
        <v>4727</v>
      </c>
      <c r="B214" s="14">
        <v>339418</v>
      </c>
      <c r="C214" s="10">
        <v>201833753</v>
      </c>
      <c r="D214" s="6" t="s">
        <v>4353</v>
      </c>
      <c r="E214" s="6" t="s">
        <v>258</v>
      </c>
      <c r="F214" s="6" t="s">
        <v>1218</v>
      </c>
      <c r="G214" s="8" t="s">
        <v>2</v>
      </c>
      <c r="H214" s="6" t="s">
        <v>64</v>
      </c>
      <c r="I214" s="6" t="s">
        <v>162</v>
      </c>
    </row>
    <row r="215" spans="1:9">
      <c r="A215" s="1" t="s">
        <v>4726</v>
      </c>
      <c r="B215" s="14">
        <v>339408</v>
      </c>
      <c r="C215" s="10">
        <v>201833763</v>
      </c>
      <c r="D215" s="6" t="s">
        <v>2196</v>
      </c>
      <c r="E215" s="6" t="s">
        <v>258</v>
      </c>
      <c r="F215" s="6" t="s">
        <v>2195</v>
      </c>
      <c r="G215" s="8" t="s">
        <v>34</v>
      </c>
      <c r="H215" s="6" t="s">
        <v>87</v>
      </c>
      <c r="I215" s="6" t="s">
        <v>160</v>
      </c>
    </row>
    <row r="216" spans="1:9">
      <c r="A216" s="1" t="s">
        <v>4725</v>
      </c>
      <c r="B216" s="14">
        <v>339406</v>
      </c>
      <c r="C216" s="10">
        <v>201833765</v>
      </c>
      <c r="D216" s="6" t="s">
        <v>2196</v>
      </c>
      <c r="E216" s="6" t="s">
        <v>258</v>
      </c>
      <c r="F216" s="6" t="s">
        <v>2195</v>
      </c>
      <c r="G216" s="8" t="s">
        <v>34</v>
      </c>
      <c r="H216" s="6" t="s">
        <v>87</v>
      </c>
      <c r="I216" s="6" t="s">
        <v>116</v>
      </c>
    </row>
    <row r="217" spans="1:9">
      <c r="A217" s="1" t="s">
        <v>4724</v>
      </c>
      <c r="B217" s="14">
        <v>339404</v>
      </c>
      <c r="C217" s="10">
        <v>201833767</v>
      </c>
      <c r="D217" s="6" t="s">
        <v>2196</v>
      </c>
      <c r="E217" s="6" t="s">
        <v>258</v>
      </c>
      <c r="F217" s="6" t="s">
        <v>2195</v>
      </c>
      <c r="G217" s="8" t="s">
        <v>34</v>
      </c>
      <c r="H217" s="6" t="s">
        <v>87</v>
      </c>
      <c r="I217" s="6" t="s">
        <v>160</v>
      </c>
    </row>
    <row r="218" spans="1:9">
      <c r="A218" s="1" t="s">
        <v>4723</v>
      </c>
      <c r="B218" s="14">
        <v>339401</v>
      </c>
      <c r="C218" s="10">
        <v>201833770</v>
      </c>
      <c r="D218" s="6" t="s">
        <v>3382</v>
      </c>
      <c r="E218" s="6" t="s">
        <v>258</v>
      </c>
      <c r="F218" s="6" t="s">
        <v>3381</v>
      </c>
      <c r="G218" s="8" t="s">
        <v>34</v>
      </c>
      <c r="H218" s="6" t="s">
        <v>115</v>
      </c>
      <c r="I218" s="6" t="s">
        <v>330</v>
      </c>
    </row>
    <row r="219" spans="1:9">
      <c r="A219" s="1" t="s">
        <v>4722</v>
      </c>
      <c r="B219" s="14">
        <v>339400</v>
      </c>
      <c r="C219" s="10">
        <v>201833771</v>
      </c>
      <c r="D219" s="6" t="s">
        <v>3382</v>
      </c>
      <c r="E219" s="6" t="s">
        <v>258</v>
      </c>
      <c r="F219" s="6" t="s">
        <v>3381</v>
      </c>
      <c r="G219" s="8" t="s">
        <v>34</v>
      </c>
      <c r="H219" s="6" t="s">
        <v>115</v>
      </c>
      <c r="I219" s="6" t="s">
        <v>330</v>
      </c>
    </row>
    <row r="220" spans="1:9">
      <c r="A220" s="1" t="s">
        <v>4721</v>
      </c>
      <c r="B220" s="14">
        <v>339398</v>
      </c>
      <c r="C220" s="10">
        <v>201833773</v>
      </c>
      <c r="D220" s="6" t="s">
        <v>2196</v>
      </c>
      <c r="E220" s="6" t="s">
        <v>258</v>
      </c>
      <c r="F220" s="6" t="s">
        <v>2195</v>
      </c>
      <c r="G220" s="8" t="s">
        <v>34</v>
      </c>
      <c r="H220" s="6" t="s">
        <v>87</v>
      </c>
      <c r="I220" s="6" t="s">
        <v>160</v>
      </c>
    </row>
    <row r="221" spans="1:9">
      <c r="A221" s="1" t="s">
        <v>4720</v>
      </c>
      <c r="B221" s="14">
        <v>339396</v>
      </c>
      <c r="C221" s="10">
        <v>201833775</v>
      </c>
      <c r="D221" s="6" t="s">
        <v>2196</v>
      </c>
      <c r="E221" s="6" t="s">
        <v>258</v>
      </c>
      <c r="F221" s="6" t="s">
        <v>2195</v>
      </c>
      <c r="G221" s="8" t="s">
        <v>34</v>
      </c>
      <c r="H221" s="6" t="s">
        <v>87</v>
      </c>
      <c r="I221" s="6" t="s">
        <v>160</v>
      </c>
    </row>
    <row r="222" spans="1:9">
      <c r="A222" s="1" t="s">
        <v>4719</v>
      </c>
      <c r="B222" s="14">
        <v>339391</v>
      </c>
      <c r="C222" s="10">
        <v>201833780</v>
      </c>
      <c r="D222" s="6" t="s">
        <v>2196</v>
      </c>
      <c r="E222" s="6" t="s">
        <v>258</v>
      </c>
      <c r="F222" s="6" t="s">
        <v>2195</v>
      </c>
      <c r="G222" s="8" t="s">
        <v>34</v>
      </c>
      <c r="H222" s="6" t="s">
        <v>64</v>
      </c>
      <c r="I222" s="6" t="s">
        <v>162</v>
      </c>
    </row>
    <row r="223" spans="1:9">
      <c r="A223" s="1" t="s">
        <v>4718</v>
      </c>
      <c r="B223" s="14">
        <v>339389</v>
      </c>
      <c r="C223" s="10">
        <v>201833782</v>
      </c>
      <c r="D223" s="6" t="s">
        <v>2196</v>
      </c>
      <c r="E223" s="6" t="s">
        <v>258</v>
      </c>
      <c r="F223" s="6" t="s">
        <v>2195</v>
      </c>
      <c r="G223" s="8" t="s">
        <v>34</v>
      </c>
      <c r="H223" s="6" t="s">
        <v>64</v>
      </c>
      <c r="I223" s="6" t="s">
        <v>162</v>
      </c>
    </row>
    <row r="224" spans="1:9">
      <c r="A224" s="1" t="s">
        <v>4717</v>
      </c>
      <c r="B224" s="14">
        <v>339387</v>
      </c>
      <c r="C224" s="10">
        <v>201833784</v>
      </c>
      <c r="D224" s="6" t="s">
        <v>2196</v>
      </c>
      <c r="E224" s="6" t="s">
        <v>258</v>
      </c>
      <c r="F224" s="6" t="s">
        <v>2195</v>
      </c>
      <c r="G224" s="8" t="s">
        <v>34</v>
      </c>
      <c r="H224" s="6" t="s">
        <v>87</v>
      </c>
      <c r="I224" s="6" t="s">
        <v>160</v>
      </c>
    </row>
    <row r="225" spans="1:9">
      <c r="A225" s="1" t="s">
        <v>4716</v>
      </c>
      <c r="B225" s="14">
        <v>339385</v>
      </c>
      <c r="C225" s="10">
        <v>201833786</v>
      </c>
      <c r="D225" s="6" t="s">
        <v>4365</v>
      </c>
      <c r="E225" s="6" t="s">
        <v>258</v>
      </c>
      <c r="F225" s="6" t="s">
        <v>1316</v>
      </c>
      <c r="G225" s="8" t="s">
        <v>2</v>
      </c>
      <c r="H225" s="6" t="s">
        <v>64</v>
      </c>
      <c r="I225" s="6" t="s">
        <v>162</v>
      </c>
    </row>
    <row r="226" spans="1:9">
      <c r="A226" s="1" t="s">
        <v>4715</v>
      </c>
      <c r="B226" s="14">
        <v>339382</v>
      </c>
      <c r="C226" s="10">
        <v>201833789</v>
      </c>
      <c r="D226" s="6" t="s">
        <v>4353</v>
      </c>
      <c r="E226" s="6" t="s">
        <v>258</v>
      </c>
      <c r="F226" s="6" t="s">
        <v>1218</v>
      </c>
      <c r="G226" s="8" t="s">
        <v>2</v>
      </c>
      <c r="H226" s="6" t="s">
        <v>64</v>
      </c>
      <c r="I226" s="6" t="s">
        <v>162</v>
      </c>
    </row>
    <row r="227" spans="1:9">
      <c r="A227" s="1" t="s">
        <v>4714</v>
      </c>
      <c r="B227" s="14">
        <v>339381</v>
      </c>
      <c r="C227" s="10">
        <v>201833790</v>
      </c>
      <c r="D227" s="6" t="s">
        <v>2196</v>
      </c>
      <c r="E227" s="6" t="s">
        <v>258</v>
      </c>
      <c r="F227" s="6" t="s">
        <v>2195</v>
      </c>
      <c r="G227" s="8" t="s">
        <v>34</v>
      </c>
      <c r="H227" s="6" t="s">
        <v>64</v>
      </c>
      <c r="I227" s="6" t="s">
        <v>162</v>
      </c>
    </row>
    <row r="228" spans="1:9">
      <c r="A228" s="1" t="s">
        <v>4713</v>
      </c>
      <c r="B228" s="14">
        <v>339379</v>
      </c>
      <c r="C228" s="10">
        <v>201833792</v>
      </c>
      <c r="D228" s="6" t="s">
        <v>4353</v>
      </c>
      <c r="E228" s="6" t="s">
        <v>258</v>
      </c>
      <c r="F228" s="6" t="s">
        <v>1218</v>
      </c>
      <c r="G228" s="8" t="s">
        <v>2</v>
      </c>
      <c r="H228" s="6" t="s">
        <v>115</v>
      </c>
      <c r="I228" s="6" t="s">
        <v>230</v>
      </c>
    </row>
    <row r="229" spans="1:9">
      <c r="A229" s="1" t="s">
        <v>4712</v>
      </c>
      <c r="B229" s="14">
        <v>339376</v>
      </c>
      <c r="C229" s="10">
        <v>201833795</v>
      </c>
      <c r="D229" s="6" t="s">
        <v>3382</v>
      </c>
      <c r="E229" s="6" t="s">
        <v>258</v>
      </c>
      <c r="F229" s="6" t="s">
        <v>3381</v>
      </c>
      <c r="G229" s="8" t="s">
        <v>34</v>
      </c>
      <c r="H229" s="6" t="s">
        <v>87</v>
      </c>
      <c r="I229" s="6" t="s">
        <v>321</v>
      </c>
    </row>
    <row r="230" spans="1:9">
      <c r="A230" s="1" t="s">
        <v>4711</v>
      </c>
      <c r="B230" s="14">
        <v>339375</v>
      </c>
      <c r="C230" s="10">
        <v>201833796</v>
      </c>
      <c r="D230" s="6" t="s">
        <v>3382</v>
      </c>
      <c r="E230" s="6" t="s">
        <v>258</v>
      </c>
      <c r="F230" s="6" t="s">
        <v>3381</v>
      </c>
      <c r="G230" s="8" t="s">
        <v>34</v>
      </c>
      <c r="H230" s="6" t="s">
        <v>87</v>
      </c>
      <c r="I230" s="6" t="s">
        <v>321</v>
      </c>
    </row>
    <row r="231" spans="1:9">
      <c r="A231" s="1" t="s">
        <v>4710</v>
      </c>
      <c r="B231" s="14">
        <v>339374</v>
      </c>
      <c r="C231" s="10">
        <v>201833797</v>
      </c>
      <c r="D231" s="6" t="s">
        <v>3382</v>
      </c>
      <c r="E231" s="6" t="s">
        <v>258</v>
      </c>
      <c r="F231" s="6" t="s">
        <v>3381</v>
      </c>
      <c r="G231" s="8" t="s">
        <v>34</v>
      </c>
      <c r="H231" s="6" t="s">
        <v>87</v>
      </c>
      <c r="I231" s="6" t="s">
        <v>321</v>
      </c>
    </row>
    <row r="232" spans="1:9">
      <c r="A232" s="1" t="s">
        <v>4709</v>
      </c>
      <c r="B232" s="14">
        <v>339369</v>
      </c>
      <c r="C232" s="10">
        <v>201833802</v>
      </c>
      <c r="D232" s="6" t="s">
        <v>2296</v>
      </c>
      <c r="E232" s="6" t="s">
        <v>258</v>
      </c>
      <c r="F232" s="6" t="s">
        <v>2295</v>
      </c>
      <c r="G232" s="8" t="s">
        <v>2</v>
      </c>
      <c r="H232" s="6" t="s">
        <v>1</v>
      </c>
      <c r="I232" s="6" t="s">
        <v>10</v>
      </c>
    </row>
    <row r="233" spans="1:9">
      <c r="A233" s="1" t="s">
        <v>4708</v>
      </c>
      <c r="B233" s="14">
        <v>339367</v>
      </c>
      <c r="C233" s="10">
        <v>201833804</v>
      </c>
      <c r="D233" s="6" t="s">
        <v>2296</v>
      </c>
      <c r="E233" s="6" t="s">
        <v>258</v>
      </c>
      <c r="F233" s="6" t="s">
        <v>2295</v>
      </c>
      <c r="G233" s="8" t="s">
        <v>2</v>
      </c>
      <c r="H233" s="6" t="s">
        <v>1</v>
      </c>
      <c r="I233" s="6" t="s">
        <v>10</v>
      </c>
    </row>
    <row r="234" spans="1:9">
      <c r="A234" s="1" t="s">
        <v>4707</v>
      </c>
      <c r="B234" s="14">
        <v>339365</v>
      </c>
      <c r="C234" s="10">
        <v>201833806</v>
      </c>
      <c r="D234" s="6" t="s">
        <v>2296</v>
      </c>
      <c r="E234" s="6" t="s">
        <v>258</v>
      </c>
      <c r="F234" s="6" t="s">
        <v>2295</v>
      </c>
      <c r="G234" s="8" t="s">
        <v>2</v>
      </c>
      <c r="H234" s="6" t="s">
        <v>1</v>
      </c>
      <c r="I234" s="6" t="s">
        <v>10</v>
      </c>
    </row>
    <row r="235" spans="1:9">
      <c r="A235" s="1" t="s">
        <v>4706</v>
      </c>
      <c r="B235" s="14">
        <v>339363</v>
      </c>
      <c r="C235" s="10">
        <v>201833808</v>
      </c>
      <c r="D235" s="6" t="s">
        <v>286</v>
      </c>
      <c r="E235" s="6" t="s">
        <v>258</v>
      </c>
      <c r="F235" s="6" t="s">
        <v>285</v>
      </c>
      <c r="G235" s="8" t="s">
        <v>2</v>
      </c>
      <c r="H235" s="6" t="s">
        <v>1</v>
      </c>
      <c r="I235" s="6" t="s">
        <v>0</v>
      </c>
    </row>
    <row r="236" spans="1:9">
      <c r="A236" s="1" t="s">
        <v>4705</v>
      </c>
      <c r="B236" s="14">
        <v>339358</v>
      </c>
      <c r="C236" s="10">
        <v>201833813</v>
      </c>
      <c r="D236" s="6" t="s">
        <v>286</v>
      </c>
      <c r="E236" s="6" t="s">
        <v>258</v>
      </c>
      <c r="F236" s="6" t="s">
        <v>285</v>
      </c>
      <c r="G236" s="8" t="s">
        <v>2</v>
      </c>
      <c r="H236" s="6" t="s">
        <v>1</v>
      </c>
      <c r="I236" s="6" t="s">
        <v>0</v>
      </c>
    </row>
    <row r="237" spans="1:9">
      <c r="A237" s="1" t="s">
        <v>4704</v>
      </c>
      <c r="B237" s="14">
        <v>339354</v>
      </c>
      <c r="C237" s="10">
        <v>201833817</v>
      </c>
      <c r="D237" s="6" t="s">
        <v>2296</v>
      </c>
      <c r="E237" s="6" t="s">
        <v>258</v>
      </c>
      <c r="F237" s="6" t="s">
        <v>2295</v>
      </c>
      <c r="G237" s="8" t="s">
        <v>2</v>
      </c>
      <c r="H237" s="6" t="s">
        <v>1</v>
      </c>
      <c r="I237" s="6" t="s">
        <v>25</v>
      </c>
    </row>
    <row r="238" spans="1:9">
      <c r="A238" s="1" t="s">
        <v>4703</v>
      </c>
      <c r="B238" s="14">
        <v>339353</v>
      </c>
      <c r="C238" s="10">
        <v>201833818</v>
      </c>
      <c r="D238" s="6" t="s">
        <v>286</v>
      </c>
      <c r="E238" s="6" t="s">
        <v>258</v>
      </c>
      <c r="F238" s="6" t="s">
        <v>285</v>
      </c>
      <c r="G238" s="8" t="s">
        <v>2</v>
      </c>
      <c r="H238" s="6" t="s">
        <v>1</v>
      </c>
      <c r="I238" s="6" t="s">
        <v>25</v>
      </c>
    </row>
    <row r="239" spans="1:9">
      <c r="A239" s="1" t="s">
        <v>4702</v>
      </c>
      <c r="B239" s="14">
        <v>339351</v>
      </c>
      <c r="C239" s="10">
        <v>201833820</v>
      </c>
      <c r="D239" s="6" t="s">
        <v>286</v>
      </c>
      <c r="E239" s="6" t="s">
        <v>258</v>
      </c>
      <c r="F239" s="6" t="s">
        <v>285</v>
      </c>
      <c r="G239" s="8" t="s">
        <v>2</v>
      </c>
      <c r="H239" s="6" t="s">
        <v>1</v>
      </c>
      <c r="I239" s="6" t="s">
        <v>25</v>
      </c>
    </row>
    <row r="240" spans="1:9">
      <c r="A240" s="1" t="s">
        <v>4701</v>
      </c>
      <c r="B240" s="14">
        <v>339349</v>
      </c>
      <c r="C240" s="10">
        <v>201833822</v>
      </c>
      <c r="D240" s="6" t="s">
        <v>286</v>
      </c>
      <c r="E240" s="6" t="s">
        <v>258</v>
      </c>
      <c r="F240" s="6" t="s">
        <v>285</v>
      </c>
      <c r="G240" s="8" t="s">
        <v>2</v>
      </c>
      <c r="H240" s="6" t="s">
        <v>1</v>
      </c>
      <c r="I240" s="6" t="s">
        <v>25</v>
      </c>
    </row>
    <row r="241" spans="1:9">
      <c r="A241" s="1" t="s">
        <v>4700</v>
      </c>
      <c r="B241" s="14">
        <v>339345</v>
      </c>
      <c r="C241" s="10">
        <v>201833826</v>
      </c>
      <c r="D241" s="6" t="s">
        <v>286</v>
      </c>
      <c r="E241" s="6" t="s">
        <v>258</v>
      </c>
      <c r="F241" s="6" t="s">
        <v>285</v>
      </c>
      <c r="G241" s="8" t="s">
        <v>2</v>
      </c>
      <c r="H241" s="6" t="s">
        <v>1</v>
      </c>
      <c r="I241" s="6" t="s">
        <v>7</v>
      </c>
    </row>
    <row r="242" spans="1:9">
      <c r="A242" s="1" t="s">
        <v>4699</v>
      </c>
      <c r="B242" s="14">
        <v>339340</v>
      </c>
      <c r="C242" s="10">
        <v>201833831</v>
      </c>
      <c r="D242" s="6" t="s">
        <v>4294</v>
      </c>
      <c r="E242" s="6" t="s">
        <v>258</v>
      </c>
      <c r="F242" s="6" t="s">
        <v>4293</v>
      </c>
      <c r="G242" s="8" t="s">
        <v>2</v>
      </c>
      <c r="H242" s="6" t="s">
        <v>1</v>
      </c>
      <c r="I242" s="6" t="s">
        <v>7</v>
      </c>
    </row>
    <row r="243" spans="1:9">
      <c r="A243" s="1" t="s">
        <v>4698</v>
      </c>
      <c r="B243" s="14">
        <v>339338</v>
      </c>
      <c r="C243" s="10">
        <v>201833833</v>
      </c>
      <c r="D243" s="6" t="s">
        <v>4294</v>
      </c>
      <c r="E243" s="6" t="s">
        <v>258</v>
      </c>
      <c r="F243" s="6" t="s">
        <v>4293</v>
      </c>
      <c r="G243" s="8" t="s">
        <v>2</v>
      </c>
      <c r="H243" s="6" t="s">
        <v>1</v>
      </c>
      <c r="I243" s="6" t="s">
        <v>7</v>
      </c>
    </row>
    <row r="244" spans="1:9">
      <c r="A244" s="1" t="s">
        <v>4697</v>
      </c>
      <c r="B244" s="14">
        <v>339337</v>
      </c>
      <c r="C244" s="10">
        <v>201833834</v>
      </c>
      <c r="D244" s="6" t="s">
        <v>2296</v>
      </c>
      <c r="E244" s="6" t="s">
        <v>258</v>
      </c>
      <c r="F244" s="6" t="s">
        <v>2295</v>
      </c>
      <c r="G244" s="8" t="s">
        <v>2</v>
      </c>
      <c r="H244" s="6" t="s">
        <v>1</v>
      </c>
      <c r="I244" s="6" t="s">
        <v>7</v>
      </c>
    </row>
    <row r="245" spans="1:9">
      <c r="A245" s="1" t="s">
        <v>4696</v>
      </c>
      <c r="B245" s="14">
        <v>339332</v>
      </c>
      <c r="C245" s="10">
        <v>201833839</v>
      </c>
      <c r="D245" s="6" t="s">
        <v>3461</v>
      </c>
      <c r="E245" s="6" t="s">
        <v>258</v>
      </c>
      <c r="F245" s="6" t="s">
        <v>1173</v>
      </c>
      <c r="G245" s="8" t="s">
        <v>34</v>
      </c>
      <c r="H245" s="6" t="s">
        <v>24</v>
      </c>
      <c r="I245" s="6" t="s">
        <v>51</v>
      </c>
    </row>
    <row r="246" spans="1:9">
      <c r="A246" s="1" t="s">
        <v>4695</v>
      </c>
      <c r="B246" s="14">
        <v>339331</v>
      </c>
      <c r="C246" s="10">
        <v>201833840</v>
      </c>
      <c r="D246" s="6" t="s">
        <v>3461</v>
      </c>
      <c r="E246" s="6" t="s">
        <v>258</v>
      </c>
      <c r="F246" s="6" t="s">
        <v>1173</v>
      </c>
      <c r="G246" s="8" t="s">
        <v>34</v>
      </c>
      <c r="H246" s="6" t="s">
        <v>24</v>
      </c>
      <c r="I246" s="6" t="s">
        <v>51</v>
      </c>
    </row>
    <row r="247" spans="1:9">
      <c r="A247" s="1" t="s">
        <v>4694</v>
      </c>
      <c r="B247" s="14">
        <v>339330</v>
      </c>
      <c r="C247" s="10">
        <v>201833841</v>
      </c>
      <c r="D247" s="6" t="s">
        <v>3461</v>
      </c>
      <c r="E247" s="6" t="s">
        <v>258</v>
      </c>
      <c r="F247" s="6" t="s">
        <v>1173</v>
      </c>
      <c r="G247" s="8" t="s">
        <v>34</v>
      </c>
      <c r="H247" s="6" t="s">
        <v>24</v>
      </c>
      <c r="I247" s="6" t="s">
        <v>51</v>
      </c>
    </row>
    <row r="248" spans="1:9">
      <c r="A248" s="1" t="s">
        <v>4693</v>
      </c>
      <c r="B248" s="14">
        <v>339327</v>
      </c>
      <c r="C248" s="10">
        <v>201833844</v>
      </c>
      <c r="D248" s="6" t="s">
        <v>3461</v>
      </c>
      <c r="E248" s="6" t="s">
        <v>258</v>
      </c>
      <c r="F248" s="6" t="s">
        <v>1173</v>
      </c>
      <c r="G248" s="8" t="s">
        <v>34</v>
      </c>
      <c r="H248" s="6" t="s">
        <v>24</v>
      </c>
      <c r="I248" s="6" t="s">
        <v>51</v>
      </c>
    </row>
    <row r="249" spans="1:9">
      <c r="A249" s="1" t="s">
        <v>4692</v>
      </c>
      <c r="B249" s="14">
        <v>339324</v>
      </c>
      <c r="C249" s="10">
        <v>201833847</v>
      </c>
      <c r="D249" s="6" t="s">
        <v>3461</v>
      </c>
      <c r="E249" s="6" t="s">
        <v>258</v>
      </c>
      <c r="F249" s="6" t="s">
        <v>1173</v>
      </c>
      <c r="G249" s="8" t="s">
        <v>34</v>
      </c>
      <c r="H249" s="6" t="s">
        <v>24</v>
      </c>
      <c r="I249" s="6" t="s">
        <v>51</v>
      </c>
    </row>
    <row r="250" spans="1:9">
      <c r="A250" s="1" t="s">
        <v>4691</v>
      </c>
      <c r="B250" s="14">
        <v>339321</v>
      </c>
      <c r="C250" s="10">
        <v>201833850</v>
      </c>
      <c r="D250" s="6" t="s">
        <v>3461</v>
      </c>
      <c r="E250" s="6" t="s">
        <v>258</v>
      </c>
      <c r="F250" s="6" t="s">
        <v>1173</v>
      </c>
      <c r="G250" s="8" t="s">
        <v>34</v>
      </c>
      <c r="H250" s="6" t="s">
        <v>24</v>
      </c>
      <c r="I250" s="6" t="s">
        <v>51</v>
      </c>
    </row>
    <row r="251" spans="1:9">
      <c r="A251" s="1" t="s">
        <v>4690</v>
      </c>
      <c r="B251" s="14">
        <v>339320</v>
      </c>
      <c r="C251" s="10">
        <v>201833851</v>
      </c>
      <c r="D251" s="6" t="s">
        <v>3461</v>
      </c>
      <c r="E251" s="6" t="s">
        <v>258</v>
      </c>
      <c r="F251" s="6" t="s">
        <v>1173</v>
      </c>
      <c r="G251" s="8" t="s">
        <v>34</v>
      </c>
      <c r="H251" s="6" t="s">
        <v>24</v>
      </c>
      <c r="I251" s="6" t="s">
        <v>51</v>
      </c>
    </row>
    <row r="252" spans="1:9">
      <c r="A252" s="1" t="s">
        <v>4689</v>
      </c>
      <c r="B252" s="14">
        <v>339319</v>
      </c>
      <c r="C252" s="10">
        <v>201833852</v>
      </c>
      <c r="D252" s="6" t="s">
        <v>3461</v>
      </c>
      <c r="E252" s="6" t="s">
        <v>258</v>
      </c>
      <c r="F252" s="6" t="s">
        <v>1173</v>
      </c>
      <c r="G252" s="8" t="s">
        <v>34</v>
      </c>
      <c r="H252" s="6" t="s">
        <v>24</v>
      </c>
      <c r="I252" s="6" t="s">
        <v>51</v>
      </c>
    </row>
    <row r="253" spans="1:9">
      <c r="A253" s="1" t="s">
        <v>4688</v>
      </c>
      <c r="B253" s="14">
        <v>339318</v>
      </c>
      <c r="C253" s="10">
        <v>201833853</v>
      </c>
      <c r="D253" s="6" t="s">
        <v>3461</v>
      </c>
      <c r="E253" s="6" t="s">
        <v>258</v>
      </c>
      <c r="F253" s="6" t="s">
        <v>1173</v>
      </c>
      <c r="G253" s="8" t="s">
        <v>34</v>
      </c>
      <c r="H253" s="6" t="s">
        <v>24</v>
      </c>
      <c r="I253" s="6" t="s">
        <v>51</v>
      </c>
    </row>
    <row r="254" spans="1:9">
      <c r="A254" s="1" t="s">
        <v>4687</v>
      </c>
      <c r="B254" s="14">
        <v>339316</v>
      </c>
      <c r="C254" s="10">
        <v>201833855</v>
      </c>
      <c r="D254" s="6" t="s">
        <v>3461</v>
      </c>
      <c r="E254" s="6" t="s">
        <v>258</v>
      </c>
      <c r="F254" s="6" t="s">
        <v>1173</v>
      </c>
      <c r="G254" s="8" t="s">
        <v>34</v>
      </c>
      <c r="H254" s="6" t="s">
        <v>24</v>
      </c>
      <c r="I254" s="6" t="s">
        <v>51</v>
      </c>
    </row>
    <row r="255" spans="1:9">
      <c r="A255" s="1" t="s">
        <v>4686</v>
      </c>
      <c r="B255" s="14">
        <v>339315</v>
      </c>
      <c r="C255" s="10">
        <v>201833856</v>
      </c>
      <c r="D255" s="6" t="s">
        <v>3461</v>
      </c>
      <c r="E255" s="6" t="s">
        <v>258</v>
      </c>
      <c r="F255" s="6" t="s">
        <v>1173</v>
      </c>
      <c r="G255" s="8" t="s">
        <v>34</v>
      </c>
      <c r="H255" s="6" t="s">
        <v>24</v>
      </c>
      <c r="I255" s="6" t="s">
        <v>51</v>
      </c>
    </row>
    <row r="256" spans="1:9">
      <c r="A256" s="1" t="s">
        <v>4685</v>
      </c>
      <c r="B256" s="14">
        <v>339314</v>
      </c>
      <c r="C256" s="10">
        <v>201833857</v>
      </c>
      <c r="D256" s="6" t="s">
        <v>3461</v>
      </c>
      <c r="E256" s="6" t="s">
        <v>258</v>
      </c>
      <c r="F256" s="6" t="s">
        <v>1173</v>
      </c>
      <c r="G256" s="8" t="s">
        <v>34</v>
      </c>
      <c r="H256" s="6" t="s">
        <v>24</v>
      </c>
      <c r="I256" s="6" t="s">
        <v>51</v>
      </c>
    </row>
    <row r="257" spans="1:9">
      <c r="A257" s="1" t="s">
        <v>4684</v>
      </c>
      <c r="B257" s="14">
        <v>339312</v>
      </c>
      <c r="C257" s="10">
        <v>201833859</v>
      </c>
      <c r="D257" s="6" t="s">
        <v>3461</v>
      </c>
      <c r="E257" s="6" t="s">
        <v>258</v>
      </c>
      <c r="F257" s="6" t="s">
        <v>1173</v>
      </c>
      <c r="G257" s="8" t="s">
        <v>34</v>
      </c>
      <c r="H257" s="6" t="s">
        <v>24</v>
      </c>
      <c r="I257" s="6" t="s">
        <v>179</v>
      </c>
    </row>
    <row r="258" spans="1:9">
      <c r="A258" s="1" t="s">
        <v>4683</v>
      </c>
      <c r="B258" s="14">
        <v>339311</v>
      </c>
      <c r="C258" s="10">
        <v>201833860</v>
      </c>
      <c r="D258" s="6" t="s">
        <v>3461</v>
      </c>
      <c r="E258" s="6" t="s">
        <v>258</v>
      </c>
      <c r="F258" s="6" t="s">
        <v>1173</v>
      </c>
      <c r="G258" s="8" t="s">
        <v>34</v>
      </c>
      <c r="H258" s="6" t="s">
        <v>24</v>
      </c>
      <c r="I258" s="6" t="s">
        <v>179</v>
      </c>
    </row>
    <row r="259" spans="1:9">
      <c r="A259" s="1" t="s">
        <v>4682</v>
      </c>
      <c r="B259" s="14">
        <v>339309</v>
      </c>
      <c r="C259" s="10">
        <v>201833862</v>
      </c>
      <c r="D259" s="6" t="s">
        <v>3461</v>
      </c>
      <c r="E259" s="6" t="s">
        <v>258</v>
      </c>
      <c r="F259" s="6" t="s">
        <v>1173</v>
      </c>
      <c r="G259" s="8" t="s">
        <v>34</v>
      </c>
      <c r="H259" s="6" t="s">
        <v>24</v>
      </c>
      <c r="I259" s="6" t="s">
        <v>179</v>
      </c>
    </row>
    <row r="260" spans="1:9">
      <c r="A260" s="1" t="s">
        <v>4681</v>
      </c>
      <c r="B260" s="14">
        <v>339305</v>
      </c>
      <c r="C260" s="10">
        <v>201833866</v>
      </c>
      <c r="D260" s="6" t="s">
        <v>3461</v>
      </c>
      <c r="E260" s="6" t="s">
        <v>258</v>
      </c>
      <c r="F260" s="6" t="s">
        <v>1173</v>
      </c>
      <c r="G260" s="8" t="s">
        <v>34</v>
      </c>
      <c r="H260" s="6" t="s">
        <v>24</v>
      </c>
      <c r="I260" s="6" t="s">
        <v>179</v>
      </c>
    </row>
    <row r="261" spans="1:9">
      <c r="A261" s="1" t="s">
        <v>4680</v>
      </c>
      <c r="B261" s="14">
        <v>339304</v>
      </c>
      <c r="C261" s="10">
        <v>201833867</v>
      </c>
      <c r="D261" s="6" t="s">
        <v>3461</v>
      </c>
      <c r="E261" s="6" t="s">
        <v>258</v>
      </c>
      <c r="F261" s="6" t="s">
        <v>1173</v>
      </c>
      <c r="G261" s="8" t="s">
        <v>34</v>
      </c>
      <c r="H261" s="6" t="s">
        <v>24</v>
      </c>
      <c r="I261" s="6" t="s">
        <v>179</v>
      </c>
    </row>
    <row r="262" spans="1:9">
      <c r="A262" s="1" t="s">
        <v>4679</v>
      </c>
      <c r="B262" s="14">
        <v>339301</v>
      </c>
      <c r="C262" s="10">
        <v>201833870</v>
      </c>
      <c r="D262" s="6" t="s">
        <v>3461</v>
      </c>
      <c r="E262" s="6" t="s">
        <v>258</v>
      </c>
      <c r="F262" s="6" t="s">
        <v>1173</v>
      </c>
      <c r="G262" s="8" t="s">
        <v>34</v>
      </c>
      <c r="H262" s="6" t="s">
        <v>24</v>
      </c>
      <c r="I262" s="6" t="s">
        <v>51</v>
      </c>
    </row>
    <row r="263" spans="1:9">
      <c r="A263" s="1" t="s">
        <v>4678</v>
      </c>
      <c r="B263" s="14">
        <v>339300</v>
      </c>
      <c r="C263" s="10">
        <v>201833871</v>
      </c>
      <c r="D263" s="6" t="s">
        <v>3461</v>
      </c>
      <c r="E263" s="6" t="s">
        <v>258</v>
      </c>
      <c r="F263" s="6" t="s">
        <v>1173</v>
      </c>
      <c r="G263" s="8" t="s">
        <v>34</v>
      </c>
      <c r="H263" s="6" t="s">
        <v>24</v>
      </c>
      <c r="I263" s="6" t="s">
        <v>51</v>
      </c>
    </row>
    <row r="264" spans="1:9">
      <c r="A264" s="1" t="s">
        <v>4677</v>
      </c>
      <c r="B264" s="14">
        <v>339299</v>
      </c>
      <c r="C264" s="10">
        <v>201833872</v>
      </c>
      <c r="D264" s="6" t="s">
        <v>3461</v>
      </c>
      <c r="E264" s="6" t="s">
        <v>258</v>
      </c>
      <c r="F264" s="6" t="s">
        <v>1173</v>
      </c>
      <c r="G264" s="8" t="s">
        <v>34</v>
      </c>
      <c r="H264" s="6" t="s">
        <v>24</v>
      </c>
      <c r="I264" s="6" t="s">
        <v>51</v>
      </c>
    </row>
    <row r="265" spans="1:9">
      <c r="A265" s="1" t="s">
        <v>4676</v>
      </c>
      <c r="B265" s="14">
        <v>339298</v>
      </c>
      <c r="C265" s="10">
        <v>201833873</v>
      </c>
      <c r="D265" s="6" t="s">
        <v>3461</v>
      </c>
      <c r="E265" s="6" t="s">
        <v>258</v>
      </c>
      <c r="F265" s="6" t="s">
        <v>1173</v>
      </c>
      <c r="G265" s="8" t="s">
        <v>34</v>
      </c>
      <c r="H265" s="6" t="s">
        <v>24</v>
      </c>
      <c r="I265" s="6" t="s">
        <v>51</v>
      </c>
    </row>
    <row r="266" spans="1:9">
      <c r="A266" s="1" t="s">
        <v>4675</v>
      </c>
      <c r="B266" s="14">
        <v>339297</v>
      </c>
      <c r="C266" s="10">
        <v>201833874</v>
      </c>
      <c r="D266" s="6" t="s">
        <v>3461</v>
      </c>
      <c r="E266" s="6" t="s">
        <v>258</v>
      </c>
      <c r="F266" s="6" t="s">
        <v>1173</v>
      </c>
      <c r="G266" s="8" t="s">
        <v>34</v>
      </c>
      <c r="H266" s="6" t="s">
        <v>24</v>
      </c>
      <c r="I266" s="6" t="s">
        <v>51</v>
      </c>
    </row>
    <row r="267" spans="1:9">
      <c r="A267" s="1" t="s">
        <v>4674</v>
      </c>
      <c r="B267" s="14">
        <v>339296</v>
      </c>
      <c r="C267" s="10">
        <v>201833875</v>
      </c>
      <c r="D267" s="6" t="s">
        <v>3461</v>
      </c>
      <c r="E267" s="6" t="s">
        <v>258</v>
      </c>
      <c r="F267" s="6" t="s">
        <v>1173</v>
      </c>
      <c r="G267" s="8" t="s">
        <v>34</v>
      </c>
      <c r="H267" s="6" t="s">
        <v>24</v>
      </c>
      <c r="I267" s="6" t="s">
        <v>51</v>
      </c>
    </row>
    <row r="268" spans="1:9">
      <c r="A268" s="1" t="s">
        <v>4673</v>
      </c>
      <c r="B268" s="14">
        <v>339295</v>
      </c>
      <c r="C268" s="10">
        <v>201833876</v>
      </c>
      <c r="D268" s="6" t="s">
        <v>3461</v>
      </c>
      <c r="E268" s="6" t="s">
        <v>258</v>
      </c>
      <c r="F268" s="6" t="s">
        <v>1173</v>
      </c>
      <c r="G268" s="8" t="s">
        <v>34</v>
      </c>
      <c r="H268" s="6" t="s">
        <v>24</v>
      </c>
      <c r="I268" s="6" t="s">
        <v>51</v>
      </c>
    </row>
    <row r="269" spans="1:9">
      <c r="A269" s="1" t="s">
        <v>4672</v>
      </c>
      <c r="B269" s="14">
        <v>339294</v>
      </c>
      <c r="C269" s="10">
        <v>201833877</v>
      </c>
      <c r="D269" s="6" t="s">
        <v>3461</v>
      </c>
      <c r="E269" s="6" t="s">
        <v>258</v>
      </c>
      <c r="F269" s="6" t="s">
        <v>1173</v>
      </c>
      <c r="G269" s="8" t="s">
        <v>34</v>
      </c>
      <c r="H269" s="6" t="s">
        <v>24</v>
      </c>
      <c r="I269" s="6" t="s">
        <v>51</v>
      </c>
    </row>
    <row r="270" spans="1:9">
      <c r="A270" s="1" t="s">
        <v>4671</v>
      </c>
      <c r="B270" s="14">
        <v>339292</v>
      </c>
      <c r="C270" s="10">
        <v>201833879</v>
      </c>
      <c r="D270" s="6" t="s">
        <v>259</v>
      </c>
      <c r="E270" s="6" t="s">
        <v>258</v>
      </c>
      <c r="F270" s="6" t="s">
        <v>257</v>
      </c>
      <c r="G270" s="8" t="s">
        <v>2</v>
      </c>
      <c r="H270" s="6" t="s">
        <v>87</v>
      </c>
      <c r="I270" s="6" t="s">
        <v>264</v>
      </c>
    </row>
    <row r="271" spans="1:9">
      <c r="A271" s="1" t="s">
        <v>4670</v>
      </c>
      <c r="B271" s="14">
        <v>339291</v>
      </c>
      <c r="C271" s="10">
        <v>201833880</v>
      </c>
      <c r="D271" s="6" t="s">
        <v>269</v>
      </c>
      <c r="E271" s="6" t="s">
        <v>258</v>
      </c>
      <c r="F271" s="6" t="s">
        <v>268</v>
      </c>
      <c r="G271" s="8" t="s">
        <v>34</v>
      </c>
      <c r="H271" s="6" t="s">
        <v>87</v>
      </c>
      <c r="I271" s="6" t="s">
        <v>264</v>
      </c>
    </row>
    <row r="272" spans="1:9">
      <c r="A272" s="1" t="s">
        <v>4669</v>
      </c>
      <c r="B272" s="14">
        <v>339282</v>
      </c>
      <c r="C272" s="10">
        <v>201833889</v>
      </c>
      <c r="D272" s="6" t="s">
        <v>269</v>
      </c>
      <c r="E272" s="6" t="s">
        <v>258</v>
      </c>
      <c r="F272" s="6" t="s">
        <v>268</v>
      </c>
      <c r="G272" s="8" t="s">
        <v>34</v>
      </c>
      <c r="H272" s="6" t="s">
        <v>24</v>
      </c>
      <c r="I272" s="6" t="s">
        <v>263</v>
      </c>
    </row>
    <row r="273" spans="1:9">
      <c r="A273" s="1" t="s">
        <v>4668</v>
      </c>
      <c r="B273" s="14">
        <v>339281</v>
      </c>
      <c r="C273" s="10">
        <v>201833890</v>
      </c>
      <c r="D273" s="6" t="s">
        <v>269</v>
      </c>
      <c r="E273" s="6" t="s">
        <v>258</v>
      </c>
      <c r="F273" s="6" t="s">
        <v>268</v>
      </c>
      <c r="G273" s="8" t="s">
        <v>34</v>
      </c>
      <c r="H273" s="6" t="s">
        <v>24</v>
      </c>
      <c r="I273" s="6" t="s">
        <v>263</v>
      </c>
    </row>
    <row r="274" spans="1:9">
      <c r="A274" s="1" t="s">
        <v>4667</v>
      </c>
      <c r="B274" s="14">
        <v>339279</v>
      </c>
      <c r="C274" s="10">
        <v>201833892</v>
      </c>
      <c r="D274" s="6" t="s">
        <v>269</v>
      </c>
      <c r="E274" s="6" t="s">
        <v>258</v>
      </c>
      <c r="F274" s="6" t="s">
        <v>268</v>
      </c>
      <c r="G274" s="8" t="s">
        <v>34</v>
      </c>
      <c r="H274" s="6" t="s">
        <v>24</v>
      </c>
      <c r="I274" s="6" t="s">
        <v>263</v>
      </c>
    </row>
    <row r="275" spans="1:9">
      <c r="A275" s="1" t="s">
        <v>4666</v>
      </c>
      <c r="B275" s="14">
        <v>339275</v>
      </c>
      <c r="C275" s="10">
        <v>201833896</v>
      </c>
      <c r="D275" s="6" t="s">
        <v>269</v>
      </c>
      <c r="E275" s="6" t="s">
        <v>258</v>
      </c>
      <c r="F275" s="6" t="s">
        <v>268</v>
      </c>
      <c r="G275" s="8" t="s">
        <v>34</v>
      </c>
      <c r="H275" s="6" t="s">
        <v>87</v>
      </c>
      <c r="I275" s="6" t="s">
        <v>116</v>
      </c>
    </row>
    <row r="276" spans="1:9">
      <c r="A276" s="1" t="s">
        <v>4665</v>
      </c>
      <c r="B276" s="14">
        <v>339274</v>
      </c>
      <c r="C276" s="10">
        <v>201833897</v>
      </c>
      <c r="D276" s="6" t="s">
        <v>269</v>
      </c>
      <c r="E276" s="6" t="s">
        <v>258</v>
      </c>
      <c r="F276" s="6" t="s">
        <v>268</v>
      </c>
      <c r="G276" s="8" t="s">
        <v>34</v>
      </c>
      <c r="H276" s="6" t="s">
        <v>87</v>
      </c>
      <c r="I276" s="6" t="s">
        <v>116</v>
      </c>
    </row>
    <row r="277" spans="1:9">
      <c r="A277" s="1" t="s">
        <v>4664</v>
      </c>
      <c r="B277" s="14">
        <v>339269</v>
      </c>
      <c r="C277" s="10">
        <v>201833902</v>
      </c>
      <c r="D277" s="6" t="s">
        <v>269</v>
      </c>
      <c r="E277" s="6" t="s">
        <v>258</v>
      </c>
      <c r="F277" s="6" t="s">
        <v>268</v>
      </c>
      <c r="G277" s="8" t="s">
        <v>34</v>
      </c>
      <c r="H277" s="6" t="s">
        <v>87</v>
      </c>
      <c r="I277" s="6" t="s">
        <v>116</v>
      </c>
    </row>
    <row r="278" spans="1:9">
      <c r="A278" s="1" t="s">
        <v>4663</v>
      </c>
      <c r="B278" s="14">
        <v>339262</v>
      </c>
      <c r="C278" s="10">
        <v>201833909</v>
      </c>
      <c r="D278" s="6" t="s">
        <v>4570</v>
      </c>
      <c r="E278" s="6" t="s">
        <v>258</v>
      </c>
      <c r="F278" s="6" t="s">
        <v>4569</v>
      </c>
      <c r="G278" s="8" t="s">
        <v>2</v>
      </c>
      <c r="H278" s="6" t="s">
        <v>1</v>
      </c>
      <c r="I278" s="6" t="s">
        <v>52</v>
      </c>
    </row>
    <row r="279" spans="1:9">
      <c r="A279" s="1" t="s">
        <v>4662</v>
      </c>
      <c r="B279" s="14">
        <v>339250</v>
      </c>
      <c r="C279" s="10">
        <v>201833921</v>
      </c>
      <c r="D279" s="6" t="s">
        <v>4290</v>
      </c>
      <c r="E279" s="6" t="s">
        <v>258</v>
      </c>
      <c r="F279" s="6" t="s">
        <v>2090</v>
      </c>
      <c r="G279" s="8" t="s">
        <v>2</v>
      </c>
      <c r="H279" s="6" t="s">
        <v>1</v>
      </c>
      <c r="I279" s="6" t="s">
        <v>62</v>
      </c>
    </row>
    <row r="280" spans="1:9">
      <c r="A280" s="1" t="s">
        <v>4661</v>
      </c>
      <c r="B280" s="14">
        <v>339241</v>
      </c>
      <c r="C280" s="10">
        <v>201833930</v>
      </c>
      <c r="D280" s="6" t="s">
        <v>4570</v>
      </c>
      <c r="E280" s="6" t="s">
        <v>258</v>
      </c>
      <c r="F280" s="6" t="s">
        <v>4569</v>
      </c>
      <c r="G280" s="8" t="s">
        <v>2</v>
      </c>
      <c r="H280" s="6" t="s">
        <v>1</v>
      </c>
      <c r="I280" s="6" t="s">
        <v>52</v>
      </c>
    </row>
    <row r="281" spans="1:9">
      <c r="A281" s="1" t="s">
        <v>4660</v>
      </c>
      <c r="B281" s="14">
        <v>339240</v>
      </c>
      <c r="C281" s="10">
        <v>201833931</v>
      </c>
      <c r="D281" s="6" t="s">
        <v>4570</v>
      </c>
      <c r="E281" s="6" t="s">
        <v>258</v>
      </c>
      <c r="F281" s="6" t="s">
        <v>4569</v>
      </c>
      <c r="G281" s="8" t="s">
        <v>2</v>
      </c>
      <c r="H281" s="6" t="s">
        <v>1</v>
      </c>
      <c r="I281" s="6" t="s">
        <v>52</v>
      </c>
    </row>
    <row r="282" spans="1:9">
      <c r="A282" s="1" t="s">
        <v>4659</v>
      </c>
      <c r="B282" s="14">
        <v>339239</v>
      </c>
      <c r="C282" s="10">
        <v>201833932</v>
      </c>
      <c r="D282" s="6" t="s">
        <v>4658</v>
      </c>
      <c r="E282" s="6" t="s">
        <v>258</v>
      </c>
      <c r="F282" s="6" t="s">
        <v>4569</v>
      </c>
      <c r="G282" s="8" t="s">
        <v>2</v>
      </c>
      <c r="H282" s="6" t="s">
        <v>1</v>
      </c>
      <c r="I282" s="6" t="s">
        <v>52</v>
      </c>
    </row>
    <row r="283" spans="1:9">
      <c r="A283" s="1" t="s">
        <v>4657</v>
      </c>
      <c r="B283" s="14">
        <v>339238</v>
      </c>
      <c r="C283" s="10">
        <v>201833933</v>
      </c>
      <c r="D283" s="6" t="s">
        <v>4570</v>
      </c>
      <c r="E283" s="6" t="s">
        <v>258</v>
      </c>
      <c r="F283" s="6" t="s">
        <v>4569</v>
      </c>
      <c r="G283" s="8" t="s">
        <v>2</v>
      </c>
      <c r="H283" s="6" t="s">
        <v>1</v>
      </c>
      <c r="I283" s="6" t="s">
        <v>52</v>
      </c>
    </row>
    <row r="284" spans="1:9">
      <c r="A284" s="1" t="s">
        <v>4656</v>
      </c>
      <c r="B284" s="14">
        <v>339237</v>
      </c>
      <c r="C284" s="10">
        <v>201833934</v>
      </c>
      <c r="D284" s="6" t="s">
        <v>4570</v>
      </c>
      <c r="E284" s="6" t="s">
        <v>258</v>
      </c>
      <c r="F284" s="6" t="s">
        <v>4569</v>
      </c>
      <c r="G284" s="8" t="s">
        <v>2</v>
      </c>
      <c r="H284" s="6" t="s">
        <v>1</v>
      </c>
      <c r="I284" s="6" t="s">
        <v>52</v>
      </c>
    </row>
    <row r="285" spans="1:9">
      <c r="A285" s="1" t="s">
        <v>4655</v>
      </c>
      <c r="B285" s="14">
        <v>339232</v>
      </c>
      <c r="C285" s="10">
        <v>201833939</v>
      </c>
      <c r="D285" s="2" t="s">
        <v>4290</v>
      </c>
      <c r="E285" s="6" t="s">
        <v>258</v>
      </c>
      <c r="F285" s="6" t="s">
        <v>2090</v>
      </c>
      <c r="G285" s="8" t="s">
        <v>2</v>
      </c>
      <c r="H285" s="2" t="s">
        <v>1</v>
      </c>
      <c r="I285" s="2" t="s">
        <v>10</v>
      </c>
    </row>
    <row r="286" spans="1:9">
      <c r="A286" s="1" t="s">
        <v>4654</v>
      </c>
      <c r="B286" s="14">
        <v>339230</v>
      </c>
      <c r="C286" s="10">
        <v>201833941</v>
      </c>
      <c r="D286" s="6" t="s">
        <v>4290</v>
      </c>
      <c r="E286" s="6" t="s">
        <v>258</v>
      </c>
      <c r="F286" s="6" t="s">
        <v>2090</v>
      </c>
      <c r="G286" s="8" t="s">
        <v>2</v>
      </c>
      <c r="H286" s="6" t="s">
        <v>1</v>
      </c>
      <c r="I286" s="6" t="s">
        <v>10</v>
      </c>
    </row>
    <row r="287" spans="1:9">
      <c r="A287" s="1" t="s">
        <v>4653</v>
      </c>
      <c r="B287" s="14">
        <v>339224</v>
      </c>
      <c r="C287" s="10">
        <v>201833947</v>
      </c>
      <c r="D287" s="6" t="s">
        <v>4290</v>
      </c>
      <c r="E287" s="6" t="s">
        <v>258</v>
      </c>
      <c r="F287" s="6" t="s">
        <v>2090</v>
      </c>
      <c r="G287" s="8" t="s">
        <v>2</v>
      </c>
      <c r="H287" s="6" t="s">
        <v>1</v>
      </c>
      <c r="I287" s="6" t="s">
        <v>10</v>
      </c>
    </row>
    <row r="288" spans="1:9">
      <c r="A288" s="1" t="s">
        <v>4652</v>
      </c>
      <c r="B288" s="14">
        <v>339221</v>
      </c>
      <c r="C288" s="10">
        <v>201833950</v>
      </c>
      <c r="D288" s="6" t="s">
        <v>4570</v>
      </c>
      <c r="E288" s="6" t="s">
        <v>258</v>
      </c>
      <c r="F288" s="6" t="s">
        <v>4569</v>
      </c>
      <c r="G288" s="8" t="s">
        <v>2</v>
      </c>
      <c r="H288" s="6" t="s">
        <v>1</v>
      </c>
      <c r="I288" s="6" t="s">
        <v>151</v>
      </c>
    </row>
    <row r="289" spans="1:9">
      <c r="A289" s="1" t="s">
        <v>4651</v>
      </c>
      <c r="B289" s="14">
        <v>339220</v>
      </c>
      <c r="C289" s="10">
        <v>201833951</v>
      </c>
      <c r="D289" s="6" t="s">
        <v>4570</v>
      </c>
      <c r="E289" s="6" t="s">
        <v>258</v>
      </c>
      <c r="F289" s="6" t="s">
        <v>4569</v>
      </c>
      <c r="G289" s="8" t="s">
        <v>2</v>
      </c>
      <c r="H289" s="6" t="s">
        <v>1</v>
      </c>
      <c r="I289" s="6" t="s">
        <v>151</v>
      </c>
    </row>
    <row r="290" spans="1:9">
      <c r="A290" s="1" t="s">
        <v>4650</v>
      </c>
      <c r="B290" s="14">
        <v>339219</v>
      </c>
      <c r="C290" s="10">
        <v>201833952</v>
      </c>
      <c r="D290" s="6" t="s">
        <v>4570</v>
      </c>
      <c r="E290" s="6" t="s">
        <v>258</v>
      </c>
      <c r="F290" s="6" t="s">
        <v>4569</v>
      </c>
      <c r="G290" s="8" t="s">
        <v>2</v>
      </c>
      <c r="H290" s="6" t="s">
        <v>1</v>
      </c>
      <c r="I290" s="6" t="s">
        <v>151</v>
      </c>
    </row>
    <row r="291" spans="1:9">
      <c r="A291" s="1" t="s">
        <v>4649</v>
      </c>
      <c r="B291" s="14">
        <v>339218</v>
      </c>
      <c r="C291" s="10">
        <v>201833953</v>
      </c>
      <c r="D291" s="6" t="s">
        <v>4570</v>
      </c>
      <c r="E291" s="6" t="s">
        <v>258</v>
      </c>
      <c r="F291" s="6" t="s">
        <v>4569</v>
      </c>
      <c r="G291" s="8" t="s">
        <v>2</v>
      </c>
      <c r="H291" s="6" t="s">
        <v>1</v>
      </c>
      <c r="I291" s="6" t="s">
        <v>151</v>
      </c>
    </row>
    <row r="292" spans="1:9">
      <c r="A292" s="1" t="s">
        <v>4648</v>
      </c>
      <c r="B292" s="14">
        <v>339217</v>
      </c>
      <c r="C292" s="10">
        <v>201833954</v>
      </c>
      <c r="D292" s="6" t="s">
        <v>4570</v>
      </c>
      <c r="E292" s="6" t="s">
        <v>258</v>
      </c>
      <c r="F292" s="6" t="s">
        <v>4569</v>
      </c>
      <c r="G292" s="8" t="s">
        <v>2</v>
      </c>
      <c r="H292" s="6" t="s">
        <v>1</v>
      </c>
      <c r="I292" s="6" t="s">
        <v>10</v>
      </c>
    </row>
    <row r="293" spans="1:9">
      <c r="A293" s="1" t="s">
        <v>4647</v>
      </c>
      <c r="B293" s="14">
        <v>339216</v>
      </c>
      <c r="C293" s="10">
        <v>201833955</v>
      </c>
      <c r="D293" s="6" t="s">
        <v>4570</v>
      </c>
      <c r="E293" s="6" t="s">
        <v>258</v>
      </c>
      <c r="F293" s="6" t="s">
        <v>4569</v>
      </c>
      <c r="G293" s="8" t="s">
        <v>2</v>
      </c>
      <c r="H293" s="6" t="s">
        <v>1</v>
      </c>
      <c r="I293" s="6" t="s">
        <v>10</v>
      </c>
    </row>
    <row r="294" spans="1:9">
      <c r="A294" s="1" t="s">
        <v>4646</v>
      </c>
      <c r="B294" s="14">
        <v>339215</v>
      </c>
      <c r="C294" s="10">
        <v>201833956</v>
      </c>
      <c r="D294" s="6" t="s">
        <v>4570</v>
      </c>
      <c r="E294" s="6" t="s">
        <v>258</v>
      </c>
      <c r="F294" s="6" t="s">
        <v>4569</v>
      </c>
      <c r="G294" s="8" t="s">
        <v>2</v>
      </c>
      <c r="H294" s="6" t="s">
        <v>1</v>
      </c>
      <c r="I294" s="6" t="s">
        <v>52</v>
      </c>
    </row>
    <row r="295" spans="1:9">
      <c r="A295" s="1" t="s">
        <v>4645</v>
      </c>
      <c r="B295" s="14">
        <v>339212</v>
      </c>
      <c r="C295" s="10">
        <v>201833959</v>
      </c>
      <c r="D295" s="6" t="s">
        <v>4570</v>
      </c>
      <c r="E295" s="6" t="s">
        <v>258</v>
      </c>
      <c r="F295" s="6" t="s">
        <v>4569</v>
      </c>
      <c r="G295" s="8" t="s">
        <v>2</v>
      </c>
      <c r="H295" s="6" t="s">
        <v>1</v>
      </c>
      <c r="I295" s="6" t="s">
        <v>52</v>
      </c>
    </row>
    <row r="296" spans="1:9">
      <c r="A296" s="1" t="s">
        <v>4644</v>
      </c>
      <c r="B296" s="14">
        <v>339211</v>
      </c>
      <c r="C296" s="10">
        <v>201833960</v>
      </c>
      <c r="D296" s="6" t="s">
        <v>4570</v>
      </c>
      <c r="E296" s="6" t="s">
        <v>258</v>
      </c>
      <c r="F296" s="6" t="s">
        <v>4569</v>
      </c>
      <c r="G296" s="8" t="s">
        <v>2</v>
      </c>
      <c r="H296" s="6" t="s">
        <v>1</v>
      </c>
      <c r="I296" s="6" t="s">
        <v>52</v>
      </c>
    </row>
    <row r="297" spans="1:9">
      <c r="A297" s="1" t="s">
        <v>4643</v>
      </c>
      <c r="B297" s="14">
        <v>339210</v>
      </c>
      <c r="C297" s="10">
        <v>201833961</v>
      </c>
      <c r="D297" s="6" t="s">
        <v>4570</v>
      </c>
      <c r="E297" s="6" t="s">
        <v>258</v>
      </c>
      <c r="F297" s="6" t="s">
        <v>4569</v>
      </c>
      <c r="G297" s="8" t="s">
        <v>2</v>
      </c>
      <c r="H297" s="6" t="s">
        <v>1</v>
      </c>
      <c r="I297" s="6" t="s">
        <v>52</v>
      </c>
    </row>
    <row r="298" spans="1:9">
      <c r="A298" s="1" t="s">
        <v>4642</v>
      </c>
      <c r="B298" s="14">
        <v>339209</v>
      </c>
      <c r="C298" s="10">
        <v>201833962</v>
      </c>
      <c r="D298" s="6" t="s">
        <v>4570</v>
      </c>
      <c r="E298" s="6" t="s">
        <v>258</v>
      </c>
      <c r="F298" s="6" t="s">
        <v>4569</v>
      </c>
      <c r="G298" s="8" t="s">
        <v>2</v>
      </c>
      <c r="H298" s="6" t="s">
        <v>1</v>
      </c>
      <c r="I298" s="6" t="s">
        <v>52</v>
      </c>
    </row>
    <row r="299" spans="1:9">
      <c r="A299" s="1" t="s">
        <v>4641</v>
      </c>
      <c r="B299" s="14">
        <v>339207</v>
      </c>
      <c r="C299" s="10">
        <v>201833964</v>
      </c>
      <c r="D299" s="6" t="s">
        <v>4570</v>
      </c>
      <c r="E299" s="6" t="s">
        <v>258</v>
      </c>
      <c r="F299" s="6" t="s">
        <v>4569</v>
      </c>
      <c r="G299" s="8" t="s">
        <v>2</v>
      </c>
      <c r="H299" s="6" t="s">
        <v>1</v>
      </c>
      <c r="I299" s="6" t="s">
        <v>52</v>
      </c>
    </row>
    <row r="300" spans="1:9">
      <c r="A300" s="1" t="s">
        <v>4640</v>
      </c>
      <c r="B300" s="14">
        <v>339206</v>
      </c>
      <c r="C300" s="10">
        <v>201833965</v>
      </c>
      <c r="D300" s="6" t="s">
        <v>4290</v>
      </c>
      <c r="E300" s="6" t="s">
        <v>258</v>
      </c>
      <c r="F300" s="6" t="s">
        <v>2090</v>
      </c>
      <c r="G300" s="8" t="s">
        <v>2</v>
      </c>
      <c r="H300" s="6" t="s">
        <v>1</v>
      </c>
      <c r="I300" s="6" t="s">
        <v>52</v>
      </c>
    </row>
    <row r="301" spans="1:9">
      <c r="A301" s="1" t="s">
        <v>4639</v>
      </c>
      <c r="B301" s="14">
        <v>339205</v>
      </c>
      <c r="C301" s="10">
        <v>201833966</v>
      </c>
      <c r="D301" s="6" t="s">
        <v>4570</v>
      </c>
      <c r="E301" s="6" t="s">
        <v>258</v>
      </c>
      <c r="F301" s="6" t="s">
        <v>4569</v>
      </c>
      <c r="G301" s="8" t="s">
        <v>2</v>
      </c>
      <c r="H301" s="6" t="s">
        <v>1</v>
      </c>
      <c r="I301" s="6" t="s">
        <v>52</v>
      </c>
    </row>
    <row r="302" spans="1:9">
      <c r="A302" s="1" t="s">
        <v>4638</v>
      </c>
      <c r="B302" s="14">
        <v>339195</v>
      </c>
      <c r="C302" s="10">
        <v>201833976</v>
      </c>
      <c r="D302" s="6" t="s">
        <v>4570</v>
      </c>
      <c r="E302" s="6" t="s">
        <v>258</v>
      </c>
      <c r="F302" s="6" t="s">
        <v>4569</v>
      </c>
      <c r="G302" s="8" t="s">
        <v>2</v>
      </c>
      <c r="H302" s="6" t="s">
        <v>1</v>
      </c>
      <c r="I302" s="6" t="s">
        <v>140</v>
      </c>
    </row>
    <row r="303" spans="1:9">
      <c r="A303" s="1" t="s">
        <v>4637</v>
      </c>
      <c r="B303" s="14">
        <v>339194</v>
      </c>
      <c r="C303" s="10">
        <v>201833977</v>
      </c>
      <c r="D303" s="6" t="s">
        <v>4570</v>
      </c>
      <c r="E303" s="6" t="s">
        <v>258</v>
      </c>
      <c r="F303" s="6" t="s">
        <v>4569</v>
      </c>
      <c r="G303" s="8" t="s">
        <v>2</v>
      </c>
      <c r="H303" s="6" t="s">
        <v>1</v>
      </c>
      <c r="I303" s="6" t="s">
        <v>140</v>
      </c>
    </row>
    <row r="304" spans="1:9">
      <c r="A304" s="1" t="s">
        <v>4636</v>
      </c>
      <c r="B304" s="14">
        <v>339193</v>
      </c>
      <c r="C304" s="10">
        <v>201833978</v>
      </c>
      <c r="D304" s="6" t="s">
        <v>4570</v>
      </c>
      <c r="E304" s="6" t="s">
        <v>258</v>
      </c>
      <c r="F304" s="6" t="s">
        <v>4569</v>
      </c>
      <c r="G304" s="8" t="s">
        <v>2</v>
      </c>
      <c r="H304" s="6" t="s">
        <v>1</v>
      </c>
      <c r="I304" s="6" t="s">
        <v>140</v>
      </c>
    </row>
    <row r="305" spans="1:9">
      <c r="A305" s="1" t="s">
        <v>4635</v>
      </c>
      <c r="B305" s="14">
        <v>339175</v>
      </c>
      <c r="C305" s="10">
        <v>201833996</v>
      </c>
      <c r="D305" s="6" t="s">
        <v>4570</v>
      </c>
      <c r="E305" s="6" t="s">
        <v>258</v>
      </c>
      <c r="F305" s="6" t="s">
        <v>4569</v>
      </c>
      <c r="G305" s="8" t="s">
        <v>2</v>
      </c>
      <c r="H305" s="6" t="s">
        <v>1</v>
      </c>
      <c r="I305" s="6" t="s">
        <v>10</v>
      </c>
    </row>
    <row r="306" spans="1:9">
      <c r="A306" s="1" t="s">
        <v>4634</v>
      </c>
      <c r="B306" s="14">
        <v>339174</v>
      </c>
      <c r="C306" s="10">
        <v>201833997</v>
      </c>
      <c r="D306" s="6" t="s">
        <v>4570</v>
      </c>
      <c r="E306" s="6" t="s">
        <v>258</v>
      </c>
      <c r="F306" s="6" t="s">
        <v>4569</v>
      </c>
      <c r="G306" s="8" t="s">
        <v>2</v>
      </c>
      <c r="H306" s="6" t="s">
        <v>1</v>
      </c>
      <c r="I306" s="6" t="s">
        <v>10</v>
      </c>
    </row>
    <row r="307" spans="1:9">
      <c r="A307" s="1" t="s">
        <v>4633</v>
      </c>
      <c r="B307" s="14">
        <v>339173</v>
      </c>
      <c r="C307" s="10">
        <v>201833998</v>
      </c>
      <c r="D307" s="6" t="s">
        <v>4570</v>
      </c>
      <c r="E307" s="6" t="s">
        <v>258</v>
      </c>
      <c r="F307" s="6" t="s">
        <v>4569</v>
      </c>
      <c r="G307" s="8" t="s">
        <v>2</v>
      </c>
      <c r="H307" s="6" t="s">
        <v>1</v>
      </c>
      <c r="I307" s="6" t="s">
        <v>10</v>
      </c>
    </row>
    <row r="308" spans="1:9">
      <c r="A308" s="1" t="s">
        <v>4632</v>
      </c>
      <c r="B308" s="14">
        <v>339172</v>
      </c>
      <c r="C308" s="10">
        <v>201833999</v>
      </c>
      <c r="D308" s="6" t="s">
        <v>4570</v>
      </c>
      <c r="E308" s="6" t="s">
        <v>258</v>
      </c>
      <c r="F308" s="6" t="s">
        <v>4569</v>
      </c>
      <c r="G308" s="8" t="s">
        <v>2</v>
      </c>
      <c r="H308" s="6" t="s">
        <v>1</v>
      </c>
      <c r="I308" s="6" t="s">
        <v>10</v>
      </c>
    </row>
    <row r="309" spans="1:9">
      <c r="A309" s="1" t="s">
        <v>4631</v>
      </c>
      <c r="B309" s="14">
        <v>339171</v>
      </c>
      <c r="C309" s="10">
        <v>201834000</v>
      </c>
      <c r="D309" s="6" t="s">
        <v>4570</v>
      </c>
      <c r="E309" s="6" t="s">
        <v>258</v>
      </c>
      <c r="F309" s="6" t="s">
        <v>4569</v>
      </c>
      <c r="G309" s="8" t="s">
        <v>2</v>
      </c>
      <c r="H309" s="6" t="s">
        <v>1</v>
      </c>
      <c r="I309" s="6" t="s">
        <v>10</v>
      </c>
    </row>
    <row r="310" spans="1:9">
      <c r="A310" s="1" t="s">
        <v>4630</v>
      </c>
      <c r="B310" s="14">
        <v>339170</v>
      </c>
      <c r="C310" s="10">
        <v>201834001</v>
      </c>
      <c r="D310" s="6" t="s">
        <v>4570</v>
      </c>
      <c r="E310" s="6" t="s">
        <v>258</v>
      </c>
      <c r="F310" s="6" t="s">
        <v>4569</v>
      </c>
      <c r="G310" s="8" t="s">
        <v>2</v>
      </c>
      <c r="H310" s="6" t="s">
        <v>1</v>
      </c>
      <c r="I310" s="6" t="s">
        <v>10</v>
      </c>
    </row>
    <row r="311" spans="1:9">
      <c r="A311" s="1" t="s">
        <v>4629</v>
      </c>
      <c r="B311" s="14">
        <v>339169</v>
      </c>
      <c r="C311" s="10">
        <v>201834002</v>
      </c>
      <c r="D311" s="6" t="s">
        <v>4570</v>
      </c>
      <c r="E311" s="6" t="s">
        <v>258</v>
      </c>
      <c r="F311" s="6" t="s">
        <v>4569</v>
      </c>
      <c r="G311" s="8" t="s">
        <v>2</v>
      </c>
      <c r="H311" s="6" t="s">
        <v>1</v>
      </c>
      <c r="I311" s="6" t="s">
        <v>10</v>
      </c>
    </row>
    <row r="312" spans="1:9">
      <c r="A312" s="1" t="s">
        <v>4628</v>
      </c>
      <c r="B312" s="14">
        <v>339168</v>
      </c>
      <c r="C312" s="10">
        <v>201834003</v>
      </c>
      <c r="D312" s="6" t="s">
        <v>4570</v>
      </c>
      <c r="E312" s="6" t="s">
        <v>258</v>
      </c>
      <c r="F312" s="6" t="s">
        <v>4569</v>
      </c>
      <c r="G312" s="8" t="s">
        <v>2</v>
      </c>
      <c r="H312" s="6" t="s">
        <v>1</v>
      </c>
      <c r="I312" s="6" t="s">
        <v>10</v>
      </c>
    </row>
    <row r="313" spans="1:9">
      <c r="A313" s="1" t="s">
        <v>4627</v>
      </c>
      <c r="B313" s="14">
        <v>339167</v>
      </c>
      <c r="C313" s="10">
        <v>201834004</v>
      </c>
      <c r="D313" s="6" t="s">
        <v>4570</v>
      </c>
      <c r="E313" s="6" t="s">
        <v>258</v>
      </c>
      <c r="F313" s="6" t="s">
        <v>4569</v>
      </c>
      <c r="G313" s="8" t="s">
        <v>2</v>
      </c>
      <c r="H313" s="6" t="s">
        <v>1</v>
      </c>
      <c r="I313" s="6" t="s">
        <v>10</v>
      </c>
    </row>
    <row r="314" spans="1:9">
      <c r="A314" s="1" t="s">
        <v>4626</v>
      </c>
      <c r="B314" s="14">
        <v>339166</v>
      </c>
      <c r="C314" s="10">
        <v>201834005</v>
      </c>
      <c r="D314" s="6" t="s">
        <v>4570</v>
      </c>
      <c r="E314" s="6" t="s">
        <v>258</v>
      </c>
      <c r="F314" s="6" t="s">
        <v>4569</v>
      </c>
      <c r="G314" s="8" t="s">
        <v>2</v>
      </c>
      <c r="H314" s="6" t="s">
        <v>1</v>
      </c>
      <c r="I314" s="6" t="s">
        <v>10</v>
      </c>
    </row>
    <row r="315" spans="1:9">
      <c r="A315" s="1" t="s">
        <v>4625</v>
      </c>
      <c r="B315" s="14">
        <v>339164</v>
      </c>
      <c r="C315" s="10">
        <v>201834007</v>
      </c>
      <c r="D315" s="6" t="s">
        <v>4570</v>
      </c>
      <c r="E315" s="6" t="s">
        <v>258</v>
      </c>
      <c r="F315" s="6" t="s">
        <v>4569</v>
      </c>
      <c r="G315" s="8" t="s">
        <v>2</v>
      </c>
      <c r="H315" s="6" t="s">
        <v>1</v>
      </c>
      <c r="I315" s="6" t="s">
        <v>10</v>
      </c>
    </row>
    <row r="316" spans="1:9">
      <c r="A316" s="1" t="s">
        <v>4624</v>
      </c>
      <c r="B316" s="14">
        <v>339161</v>
      </c>
      <c r="C316" s="10">
        <v>201834010</v>
      </c>
      <c r="D316" s="6" t="s">
        <v>2296</v>
      </c>
      <c r="E316" s="6" t="s">
        <v>258</v>
      </c>
      <c r="F316" s="6" t="s">
        <v>2295</v>
      </c>
      <c r="G316" s="8" t="s">
        <v>2</v>
      </c>
      <c r="H316" s="6" t="s">
        <v>1</v>
      </c>
      <c r="I316" s="6" t="s">
        <v>10</v>
      </c>
    </row>
    <row r="317" spans="1:9">
      <c r="A317" s="1" t="s">
        <v>4623</v>
      </c>
      <c r="B317" s="14">
        <v>339156</v>
      </c>
      <c r="C317" s="10">
        <v>201834015</v>
      </c>
      <c r="D317" s="6" t="s">
        <v>4290</v>
      </c>
      <c r="E317" s="6" t="s">
        <v>258</v>
      </c>
      <c r="F317" s="6" t="s">
        <v>2090</v>
      </c>
      <c r="G317" s="8" t="s">
        <v>2</v>
      </c>
      <c r="H317" s="6" t="s">
        <v>1</v>
      </c>
      <c r="I317" s="6" t="s">
        <v>52</v>
      </c>
    </row>
    <row r="318" spans="1:9">
      <c r="A318" s="1" t="s">
        <v>4622</v>
      </c>
      <c r="B318" s="14">
        <v>339148</v>
      </c>
      <c r="C318" s="10">
        <v>201834023</v>
      </c>
      <c r="D318" s="6" t="s">
        <v>4570</v>
      </c>
      <c r="E318" s="6" t="s">
        <v>258</v>
      </c>
      <c r="F318" s="6" t="s">
        <v>4569</v>
      </c>
      <c r="G318" s="8" t="s">
        <v>2</v>
      </c>
      <c r="H318" s="6" t="s">
        <v>1</v>
      </c>
      <c r="I318" s="6" t="s">
        <v>62</v>
      </c>
    </row>
    <row r="319" spans="1:9">
      <c r="A319" s="1" t="s">
        <v>4621</v>
      </c>
      <c r="B319" s="14">
        <v>339147</v>
      </c>
      <c r="C319" s="10">
        <v>201834024</v>
      </c>
      <c r="D319" s="6" t="s">
        <v>4290</v>
      </c>
      <c r="E319" s="6" t="s">
        <v>258</v>
      </c>
      <c r="F319" s="6" t="s">
        <v>2090</v>
      </c>
      <c r="G319" s="8" t="s">
        <v>2</v>
      </c>
      <c r="H319" s="6" t="s">
        <v>1</v>
      </c>
      <c r="I319" s="6" t="s">
        <v>62</v>
      </c>
    </row>
    <row r="320" spans="1:9">
      <c r="A320" s="1" t="s">
        <v>4620</v>
      </c>
      <c r="B320" s="14">
        <v>339137</v>
      </c>
      <c r="C320" s="10">
        <v>201834034</v>
      </c>
      <c r="D320" s="6" t="s">
        <v>4570</v>
      </c>
      <c r="E320" s="6" t="s">
        <v>258</v>
      </c>
      <c r="F320" s="6" t="s">
        <v>4569</v>
      </c>
      <c r="G320" s="8" t="s">
        <v>2</v>
      </c>
      <c r="H320" s="6" t="s">
        <v>64</v>
      </c>
      <c r="I320" s="6" t="s">
        <v>63</v>
      </c>
    </row>
    <row r="321" spans="1:9">
      <c r="A321" s="1" t="s">
        <v>4619</v>
      </c>
      <c r="B321" s="14">
        <v>339136</v>
      </c>
      <c r="C321" s="10">
        <v>201834035</v>
      </c>
      <c r="D321" s="6" t="s">
        <v>261</v>
      </c>
      <c r="E321" s="6" t="s">
        <v>258</v>
      </c>
      <c r="F321" s="6" t="s">
        <v>260</v>
      </c>
      <c r="G321" s="8" t="s">
        <v>34</v>
      </c>
      <c r="H321" s="6" t="s">
        <v>110</v>
      </c>
      <c r="I321" s="6" t="s">
        <v>209</v>
      </c>
    </row>
    <row r="322" spans="1:9">
      <c r="A322" s="1" t="s">
        <v>4618</v>
      </c>
      <c r="B322" s="14">
        <v>339135</v>
      </c>
      <c r="C322" s="10">
        <v>201834036</v>
      </c>
      <c r="D322" s="6" t="s">
        <v>261</v>
      </c>
      <c r="E322" s="6" t="s">
        <v>258</v>
      </c>
      <c r="F322" s="6" t="s">
        <v>260</v>
      </c>
      <c r="G322" s="8" t="s">
        <v>34</v>
      </c>
      <c r="H322" s="6" t="s">
        <v>110</v>
      </c>
      <c r="I322" s="6" t="s">
        <v>209</v>
      </c>
    </row>
    <row r="323" spans="1:9">
      <c r="A323" s="1" t="s">
        <v>4617</v>
      </c>
      <c r="B323" s="14">
        <v>339134</v>
      </c>
      <c r="C323" s="10">
        <v>201834037</v>
      </c>
      <c r="D323" s="6" t="s">
        <v>261</v>
      </c>
      <c r="E323" s="6" t="s">
        <v>258</v>
      </c>
      <c r="F323" s="6" t="s">
        <v>260</v>
      </c>
      <c r="G323" s="8" t="s">
        <v>34</v>
      </c>
      <c r="H323" s="6" t="s">
        <v>110</v>
      </c>
      <c r="I323" s="6" t="s">
        <v>922</v>
      </c>
    </row>
    <row r="324" spans="1:9">
      <c r="A324" s="1" t="s">
        <v>4616</v>
      </c>
      <c r="B324" s="14">
        <v>339127</v>
      </c>
      <c r="C324" s="10">
        <v>201834044</v>
      </c>
      <c r="D324" s="6" t="s">
        <v>261</v>
      </c>
      <c r="E324" s="6" t="s">
        <v>258</v>
      </c>
      <c r="F324" s="6" t="s">
        <v>260</v>
      </c>
      <c r="G324" s="8" t="s">
        <v>34</v>
      </c>
      <c r="H324" s="6" t="s">
        <v>110</v>
      </c>
      <c r="I324" s="6" t="s">
        <v>922</v>
      </c>
    </row>
    <row r="325" spans="1:9">
      <c r="A325" s="1" t="s">
        <v>4615</v>
      </c>
      <c r="B325" s="14">
        <v>339126</v>
      </c>
      <c r="C325" s="10">
        <v>201834045</v>
      </c>
      <c r="D325" s="6" t="s">
        <v>3378</v>
      </c>
      <c r="E325" s="6" t="s">
        <v>258</v>
      </c>
      <c r="F325" s="6" t="s">
        <v>3377</v>
      </c>
      <c r="G325" s="8" t="s">
        <v>34</v>
      </c>
      <c r="H325" s="6" t="s">
        <v>110</v>
      </c>
      <c r="I325" s="6" t="s">
        <v>209</v>
      </c>
    </row>
    <row r="326" spans="1:9">
      <c r="A326" s="1" t="s">
        <v>4614</v>
      </c>
      <c r="B326" s="14">
        <v>339125</v>
      </c>
      <c r="C326" s="10">
        <v>201834046</v>
      </c>
      <c r="D326" s="6" t="s">
        <v>261</v>
      </c>
      <c r="E326" s="6" t="s">
        <v>258</v>
      </c>
      <c r="F326" s="6" t="s">
        <v>260</v>
      </c>
      <c r="G326" s="8" t="s">
        <v>34</v>
      </c>
      <c r="H326" s="6" t="s">
        <v>110</v>
      </c>
      <c r="I326" s="6" t="s">
        <v>209</v>
      </c>
    </row>
    <row r="327" spans="1:9">
      <c r="A327" s="1" t="s">
        <v>4613</v>
      </c>
      <c r="B327" s="14">
        <v>339122</v>
      </c>
      <c r="C327" s="10">
        <v>201834049</v>
      </c>
      <c r="D327" s="6" t="s">
        <v>261</v>
      </c>
      <c r="E327" s="6" t="s">
        <v>258</v>
      </c>
      <c r="F327" s="6" t="s">
        <v>260</v>
      </c>
      <c r="G327" s="8" t="s">
        <v>34</v>
      </c>
      <c r="H327" s="6" t="s">
        <v>110</v>
      </c>
      <c r="I327" s="6" t="s">
        <v>922</v>
      </c>
    </row>
    <row r="328" spans="1:9">
      <c r="A328" s="1" t="s">
        <v>4612</v>
      </c>
      <c r="B328" s="14">
        <v>339120</v>
      </c>
      <c r="C328" s="10">
        <v>201834051</v>
      </c>
      <c r="D328" s="6" t="s">
        <v>3378</v>
      </c>
      <c r="E328" s="6" t="s">
        <v>258</v>
      </c>
      <c r="F328" s="6" t="s">
        <v>3377</v>
      </c>
      <c r="G328" s="8" t="s">
        <v>34</v>
      </c>
      <c r="H328" s="6" t="s">
        <v>110</v>
      </c>
      <c r="I328" s="6" t="s">
        <v>209</v>
      </c>
    </row>
    <row r="329" spans="1:9">
      <c r="A329" s="1" t="s">
        <v>4611</v>
      </c>
      <c r="B329" s="14">
        <v>339119</v>
      </c>
      <c r="C329" s="10">
        <v>201834052</v>
      </c>
      <c r="D329" s="6" t="s">
        <v>261</v>
      </c>
      <c r="E329" s="6" t="s">
        <v>258</v>
      </c>
      <c r="F329" s="6" t="s">
        <v>260</v>
      </c>
      <c r="G329" s="8" t="s">
        <v>34</v>
      </c>
      <c r="H329" s="6" t="s">
        <v>110</v>
      </c>
      <c r="I329" s="6" t="s">
        <v>209</v>
      </c>
    </row>
    <row r="330" spans="1:9">
      <c r="A330" s="1" t="s">
        <v>4610</v>
      </c>
      <c r="B330" s="14">
        <v>339118</v>
      </c>
      <c r="C330" s="10">
        <v>201834053</v>
      </c>
      <c r="D330" s="6" t="s">
        <v>3378</v>
      </c>
      <c r="E330" s="6" t="s">
        <v>258</v>
      </c>
      <c r="F330" s="6" t="s">
        <v>3377</v>
      </c>
      <c r="G330" s="8" t="s">
        <v>34</v>
      </c>
      <c r="H330" s="6" t="s">
        <v>110</v>
      </c>
      <c r="I330" s="6" t="s">
        <v>209</v>
      </c>
    </row>
    <row r="331" spans="1:9">
      <c r="A331" s="1" t="s">
        <v>4609</v>
      </c>
      <c r="B331" s="14">
        <v>339116</v>
      </c>
      <c r="C331" s="10">
        <v>201834055</v>
      </c>
      <c r="D331" s="6" t="s">
        <v>259</v>
      </c>
      <c r="E331" s="6" t="s">
        <v>258</v>
      </c>
      <c r="F331" s="6" t="s">
        <v>257</v>
      </c>
      <c r="G331" s="8" t="s">
        <v>2</v>
      </c>
      <c r="H331" s="6" t="s">
        <v>110</v>
      </c>
      <c r="I331" s="6" t="s">
        <v>209</v>
      </c>
    </row>
    <row r="332" spans="1:9">
      <c r="A332" s="1" t="s">
        <v>4608</v>
      </c>
      <c r="B332" s="14">
        <v>339108</v>
      </c>
      <c r="C332" s="10">
        <v>201834063</v>
      </c>
      <c r="D332" s="6" t="s">
        <v>259</v>
      </c>
      <c r="E332" s="6" t="s">
        <v>258</v>
      </c>
      <c r="F332" s="6" t="s">
        <v>257</v>
      </c>
      <c r="G332" s="8" t="s">
        <v>2</v>
      </c>
      <c r="H332" s="6" t="s">
        <v>110</v>
      </c>
      <c r="I332" s="6" t="s">
        <v>209</v>
      </c>
    </row>
    <row r="333" spans="1:9">
      <c r="A333" s="1" t="s">
        <v>4607</v>
      </c>
      <c r="B333" s="14">
        <v>339107</v>
      </c>
      <c r="C333" s="10">
        <v>201834064</v>
      </c>
      <c r="D333" s="6" t="s">
        <v>3378</v>
      </c>
      <c r="E333" s="6" t="s">
        <v>258</v>
      </c>
      <c r="F333" s="6" t="s">
        <v>3377</v>
      </c>
      <c r="G333" s="8" t="s">
        <v>34</v>
      </c>
      <c r="H333" s="6" t="s">
        <v>110</v>
      </c>
      <c r="I333" s="6" t="s">
        <v>209</v>
      </c>
    </row>
    <row r="334" spans="1:9">
      <c r="A334" s="1" t="s">
        <v>4606</v>
      </c>
      <c r="B334" s="14">
        <v>339101</v>
      </c>
      <c r="C334" s="10">
        <v>201834070</v>
      </c>
      <c r="D334" s="6" t="s">
        <v>4377</v>
      </c>
      <c r="E334" s="6" t="s">
        <v>258</v>
      </c>
      <c r="F334" s="6" t="s">
        <v>4376</v>
      </c>
      <c r="G334" s="8" t="s">
        <v>34</v>
      </c>
      <c r="H334" s="6" t="s">
        <v>110</v>
      </c>
      <c r="I334" s="6" t="s">
        <v>209</v>
      </c>
    </row>
    <row r="335" spans="1:9">
      <c r="A335" s="1" t="s">
        <v>4605</v>
      </c>
      <c r="B335" s="14">
        <v>339100</v>
      </c>
      <c r="C335" s="10">
        <v>201834071</v>
      </c>
      <c r="D335" s="6" t="s">
        <v>3378</v>
      </c>
      <c r="E335" s="6" t="s">
        <v>258</v>
      </c>
      <c r="F335" s="6" t="s">
        <v>3377</v>
      </c>
      <c r="G335" s="8" t="s">
        <v>34</v>
      </c>
      <c r="H335" s="6" t="s">
        <v>110</v>
      </c>
      <c r="I335" s="6" t="s">
        <v>209</v>
      </c>
    </row>
    <row r="336" spans="1:9">
      <c r="A336" s="1" t="s">
        <v>4604</v>
      </c>
      <c r="B336" s="14">
        <v>339098</v>
      </c>
      <c r="C336" s="10">
        <v>201834073</v>
      </c>
      <c r="D336" s="6" t="s">
        <v>4377</v>
      </c>
      <c r="E336" s="6" t="s">
        <v>258</v>
      </c>
      <c r="F336" s="6" t="s">
        <v>4376</v>
      </c>
      <c r="G336" s="8" t="s">
        <v>34</v>
      </c>
      <c r="H336" s="6" t="s">
        <v>9</v>
      </c>
      <c r="I336" s="6" t="s">
        <v>905</v>
      </c>
    </row>
    <row r="337" spans="1:9">
      <c r="A337" s="1" t="s">
        <v>4603</v>
      </c>
      <c r="B337" s="14">
        <v>339097</v>
      </c>
      <c r="C337" s="10">
        <v>201834074</v>
      </c>
      <c r="D337" s="6" t="s">
        <v>3378</v>
      </c>
      <c r="E337" s="6" t="s">
        <v>258</v>
      </c>
      <c r="F337" s="6" t="s">
        <v>3377</v>
      </c>
      <c r="G337" s="8" t="s">
        <v>34</v>
      </c>
      <c r="H337" s="6" t="s">
        <v>9</v>
      </c>
      <c r="I337" s="6" t="s">
        <v>905</v>
      </c>
    </row>
    <row r="338" spans="1:9">
      <c r="A338" s="1" t="s">
        <v>4602</v>
      </c>
      <c r="B338" s="14">
        <v>339094</v>
      </c>
      <c r="C338" s="10">
        <v>201834077</v>
      </c>
      <c r="D338" s="6" t="s">
        <v>4377</v>
      </c>
      <c r="E338" s="6" t="s">
        <v>258</v>
      </c>
      <c r="F338" s="6" t="s">
        <v>4376</v>
      </c>
      <c r="G338" s="8" t="s">
        <v>34</v>
      </c>
      <c r="H338" s="6" t="s">
        <v>9</v>
      </c>
      <c r="I338" s="6" t="s">
        <v>905</v>
      </c>
    </row>
    <row r="339" spans="1:9">
      <c r="A339" s="1" t="s">
        <v>4601</v>
      </c>
      <c r="B339" s="14">
        <v>339093</v>
      </c>
      <c r="C339" s="10">
        <v>201834078</v>
      </c>
      <c r="D339" s="6" t="s">
        <v>3378</v>
      </c>
      <c r="E339" s="6" t="s">
        <v>258</v>
      </c>
      <c r="F339" s="6" t="s">
        <v>3377</v>
      </c>
      <c r="G339" s="8" t="s">
        <v>34</v>
      </c>
      <c r="H339" s="6" t="s">
        <v>9</v>
      </c>
      <c r="I339" s="6" t="s">
        <v>905</v>
      </c>
    </row>
    <row r="340" spans="1:9">
      <c r="A340" s="1" t="s">
        <v>4600</v>
      </c>
      <c r="B340" s="14">
        <v>339092</v>
      </c>
      <c r="C340" s="10">
        <v>201834079</v>
      </c>
      <c r="D340" s="6" t="s">
        <v>3378</v>
      </c>
      <c r="E340" s="6" t="s">
        <v>258</v>
      </c>
      <c r="F340" s="6" t="s">
        <v>3377</v>
      </c>
      <c r="G340" s="8" t="s">
        <v>34</v>
      </c>
      <c r="H340" s="6" t="s">
        <v>9</v>
      </c>
      <c r="I340" s="6" t="s">
        <v>399</v>
      </c>
    </row>
    <row r="341" spans="1:9">
      <c r="A341" s="1" t="s">
        <v>4599</v>
      </c>
      <c r="B341" s="14">
        <v>339091</v>
      </c>
      <c r="C341" s="10">
        <v>201834080</v>
      </c>
      <c r="D341" s="6" t="s">
        <v>3378</v>
      </c>
      <c r="E341" s="6" t="s">
        <v>258</v>
      </c>
      <c r="F341" s="6" t="s">
        <v>3377</v>
      </c>
      <c r="G341" s="8" t="s">
        <v>34</v>
      </c>
      <c r="H341" s="6" t="s">
        <v>9</v>
      </c>
      <c r="I341" s="6" t="s">
        <v>399</v>
      </c>
    </row>
    <row r="342" spans="1:9">
      <c r="A342" s="1" t="s">
        <v>4598</v>
      </c>
      <c r="B342" s="14">
        <v>339090</v>
      </c>
      <c r="C342" s="10">
        <v>201834081</v>
      </c>
      <c r="D342" s="6" t="s">
        <v>3378</v>
      </c>
      <c r="E342" s="6" t="s">
        <v>258</v>
      </c>
      <c r="F342" s="6" t="s">
        <v>3377</v>
      </c>
      <c r="G342" s="8" t="s">
        <v>34</v>
      </c>
      <c r="H342" s="6" t="s">
        <v>9</v>
      </c>
      <c r="I342" s="6" t="s">
        <v>372</v>
      </c>
    </row>
    <row r="343" spans="1:9">
      <c r="A343" s="1" t="s">
        <v>4597</v>
      </c>
      <c r="B343" s="14">
        <v>339089</v>
      </c>
      <c r="C343" s="10">
        <v>201834082</v>
      </c>
      <c r="D343" s="6" t="s">
        <v>3378</v>
      </c>
      <c r="E343" s="6" t="s">
        <v>258</v>
      </c>
      <c r="F343" s="6" t="s">
        <v>3377</v>
      </c>
      <c r="G343" s="8" t="s">
        <v>34</v>
      </c>
      <c r="H343" s="6" t="s">
        <v>9</v>
      </c>
      <c r="I343" s="6" t="s">
        <v>372</v>
      </c>
    </row>
    <row r="344" spans="1:9">
      <c r="A344" s="1" t="s">
        <v>4596</v>
      </c>
      <c r="B344" s="14">
        <v>339088</v>
      </c>
      <c r="C344" s="10">
        <v>201834083</v>
      </c>
      <c r="D344" s="6" t="s">
        <v>3378</v>
      </c>
      <c r="E344" s="6" t="s">
        <v>258</v>
      </c>
      <c r="F344" s="6" t="s">
        <v>3377</v>
      </c>
      <c r="G344" s="8" t="s">
        <v>34</v>
      </c>
      <c r="H344" s="6" t="s">
        <v>9</v>
      </c>
      <c r="I344" s="6" t="s">
        <v>357</v>
      </c>
    </row>
    <row r="345" spans="1:9">
      <c r="A345" s="1" t="s">
        <v>4595</v>
      </c>
      <c r="B345" s="14">
        <v>339084</v>
      </c>
      <c r="C345" s="10">
        <v>201834087</v>
      </c>
      <c r="D345" s="6" t="s">
        <v>3378</v>
      </c>
      <c r="E345" s="6" t="s">
        <v>258</v>
      </c>
      <c r="F345" s="6" t="s">
        <v>3377</v>
      </c>
      <c r="G345" s="8" t="s">
        <v>34</v>
      </c>
      <c r="H345" s="6" t="s">
        <v>9</v>
      </c>
      <c r="I345" s="6" t="s">
        <v>3192</v>
      </c>
    </row>
    <row r="346" spans="1:9">
      <c r="A346" s="1" t="s">
        <v>4594</v>
      </c>
      <c r="B346" s="14">
        <v>339083</v>
      </c>
      <c r="C346" s="10">
        <v>201834088</v>
      </c>
      <c r="D346" s="6" t="s">
        <v>3378</v>
      </c>
      <c r="E346" s="6" t="s">
        <v>258</v>
      </c>
      <c r="F346" s="6" t="s">
        <v>3377</v>
      </c>
      <c r="G346" s="8" t="s">
        <v>34</v>
      </c>
      <c r="H346" s="6" t="s">
        <v>110</v>
      </c>
      <c r="I346" s="6" t="s">
        <v>290</v>
      </c>
    </row>
    <row r="347" spans="1:9">
      <c r="A347" s="1" t="s">
        <v>4593</v>
      </c>
      <c r="B347" s="14">
        <v>339082</v>
      </c>
      <c r="C347" s="10">
        <v>201834089</v>
      </c>
      <c r="D347" s="6" t="s">
        <v>259</v>
      </c>
      <c r="E347" s="6" t="s">
        <v>258</v>
      </c>
      <c r="F347" s="6" t="s">
        <v>257</v>
      </c>
      <c r="G347" s="8" t="s">
        <v>2</v>
      </c>
      <c r="H347" s="6" t="s">
        <v>110</v>
      </c>
      <c r="I347" s="6" t="s">
        <v>209</v>
      </c>
    </row>
    <row r="348" spans="1:9">
      <c r="A348" s="1" t="s">
        <v>4592</v>
      </c>
      <c r="B348" s="14">
        <v>339081</v>
      </c>
      <c r="C348" s="10">
        <v>201834090</v>
      </c>
      <c r="D348" s="6" t="s">
        <v>3378</v>
      </c>
      <c r="E348" s="6" t="s">
        <v>258</v>
      </c>
      <c r="F348" s="6" t="s">
        <v>3377</v>
      </c>
      <c r="G348" s="8" t="s">
        <v>34</v>
      </c>
      <c r="H348" s="6" t="s">
        <v>110</v>
      </c>
      <c r="I348" s="6" t="s">
        <v>209</v>
      </c>
    </row>
    <row r="349" spans="1:9">
      <c r="A349" s="1" t="s">
        <v>4591</v>
      </c>
      <c r="B349" s="14">
        <v>339080</v>
      </c>
      <c r="C349" s="10">
        <v>201834091</v>
      </c>
      <c r="D349" s="6" t="s">
        <v>3378</v>
      </c>
      <c r="E349" s="6" t="s">
        <v>258</v>
      </c>
      <c r="F349" s="6" t="s">
        <v>3377</v>
      </c>
      <c r="G349" s="8" t="s">
        <v>34</v>
      </c>
      <c r="H349" s="6" t="s">
        <v>110</v>
      </c>
      <c r="I349" s="6" t="s">
        <v>209</v>
      </c>
    </row>
    <row r="350" spans="1:9">
      <c r="A350" s="1" t="s">
        <v>4590</v>
      </c>
      <c r="B350" s="14">
        <v>339078</v>
      </c>
      <c r="C350" s="10">
        <v>201834093</v>
      </c>
      <c r="D350" s="6" t="s">
        <v>3378</v>
      </c>
      <c r="E350" s="6" t="s">
        <v>258</v>
      </c>
      <c r="F350" s="6" t="s">
        <v>3377</v>
      </c>
      <c r="G350" s="8" t="s">
        <v>34</v>
      </c>
      <c r="H350" s="6" t="s">
        <v>110</v>
      </c>
      <c r="I350" s="6" t="s">
        <v>922</v>
      </c>
    </row>
    <row r="351" spans="1:9">
      <c r="A351" s="1" t="s">
        <v>4589</v>
      </c>
      <c r="B351" s="14">
        <v>339077</v>
      </c>
      <c r="C351" s="10">
        <v>201834094</v>
      </c>
      <c r="D351" s="6" t="s">
        <v>261</v>
      </c>
      <c r="E351" s="6" t="s">
        <v>258</v>
      </c>
      <c r="F351" s="6" t="s">
        <v>260</v>
      </c>
      <c r="G351" s="8" t="s">
        <v>34</v>
      </c>
      <c r="H351" s="6" t="s">
        <v>110</v>
      </c>
      <c r="I351" s="6" t="s">
        <v>922</v>
      </c>
    </row>
    <row r="352" spans="1:9">
      <c r="A352" s="1" t="s">
        <v>4588</v>
      </c>
      <c r="B352" s="14">
        <v>339076</v>
      </c>
      <c r="C352" s="10">
        <v>201834095</v>
      </c>
      <c r="D352" s="6" t="s">
        <v>3378</v>
      </c>
      <c r="E352" s="6" t="s">
        <v>258</v>
      </c>
      <c r="F352" s="6" t="s">
        <v>3377</v>
      </c>
      <c r="G352" s="8" t="s">
        <v>34</v>
      </c>
      <c r="H352" s="6" t="s">
        <v>110</v>
      </c>
      <c r="I352" s="6" t="s">
        <v>922</v>
      </c>
    </row>
    <row r="353" spans="1:9">
      <c r="A353" s="1" t="s">
        <v>4587</v>
      </c>
      <c r="B353" s="14">
        <v>339065</v>
      </c>
      <c r="C353" s="10">
        <v>201834106</v>
      </c>
      <c r="D353" s="6" t="s">
        <v>274</v>
      </c>
      <c r="E353" s="6" t="s">
        <v>258</v>
      </c>
      <c r="F353" s="6" t="s">
        <v>273</v>
      </c>
      <c r="G353" s="8" t="s">
        <v>34</v>
      </c>
      <c r="H353" s="6" t="s">
        <v>278</v>
      </c>
      <c r="I353" s="6" t="s">
        <v>279</v>
      </c>
    </row>
    <row r="354" spans="1:9">
      <c r="A354" s="1" t="s">
        <v>4586</v>
      </c>
      <c r="B354" s="14">
        <v>339059</v>
      </c>
      <c r="C354" s="10">
        <v>201834112</v>
      </c>
      <c r="D354" s="6" t="s">
        <v>274</v>
      </c>
      <c r="E354" s="6" t="s">
        <v>258</v>
      </c>
      <c r="F354" s="6" t="s">
        <v>273</v>
      </c>
      <c r="G354" s="8" t="s">
        <v>34</v>
      </c>
      <c r="H354" s="6" t="s">
        <v>115</v>
      </c>
      <c r="I354" s="6" t="s">
        <v>222</v>
      </c>
    </row>
    <row r="355" spans="1:9">
      <c r="A355" s="1" t="s">
        <v>4585</v>
      </c>
      <c r="B355" s="14">
        <v>339057</v>
      </c>
      <c r="C355" s="10">
        <v>201834114</v>
      </c>
      <c r="D355" s="6" t="s">
        <v>274</v>
      </c>
      <c r="E355" s="6" t="s">
        <v>258</v>
      </c>
      <c r="F355" s="6" t="s">
        <v>273</v>
      </c>
      <c r="G355" s="8" t="s">
        <v>34</v>
      </c>
      <c r="H355" s="6" t="s">
        <v>115</v>
      </c>
      <c r="I355" s="6" t="s">
        <v>222</v>
      </c>
    </row>
    <row r="356" spans="1:9">
      <c r="A356" s="1" t="s">
        <v>4584</v>
      </c>
      <c r="B356" s="14">
        <v>339056</v>
      </c>
      <c r="C356" s="10">
        <v>201834115</v>
      </c>
      <c r="D356" s="6" t="s">
        <v>274</v>
      </c>
      <c r="E356" s="6" t="s">
        <v>258</v>
      </c>
      <c r="F356" s="6" t="s">
        <v>273</v>
      </c>
      <c r="G356" s="8" t="s">
        <v>34</v>
      </c>
      <c r="H356" s="6" t="s">
        <v>115</v>
      </c>
      <c r="I356" s="6" t="s">
        <v>284</v>
      </c>
    </row>
    <row r="357" spans="1:9">
      <c r="A357" s="1" t="s">
        <v>4583</v>
      </c>
      <c r="B357" s="14">
        <v>339054</v>
      </c>
      <c r="C357" s="10">
        <v>201834117</v>
      </c>
      <c r="D357" s="6" t="s">
        <v>274</v>
      </c>
      <c r="E357" s="6" t="s">
        <v>258</v>
      </c>
      <c r="F357" s="6" t="s">
        <v>273</v>
      </c>
      <c r="G357" s="8" t="s">
        <v>34</v>
      </c>
      <c r="H357" s="6" t="s">
        <v>115</v>
      </c>
      <c r="I357" s="6" t="s">
        <v>280</v>
      </c>
    </row>
    <row r="358" spans="1:9">
      <c r="A358" s="1" t="s">
        <v>4582</v>
      </c>
      <c r="B358" s="14">
        <v>339049</v>
      </c>
      <c r="C358" s="10">
        <v>201834122</v>
      </c>
      <c r="D358" s="6" t="s">
        <v>4444</v>
      </c>
      <c r="E358" s="6" t="s">
        <v>258</v>
      </c>
      <c r="F358" s="6" t="s">
        <v>4443</v>
      </c>
      <c r="G358" s="8" t="s">
        <v>2</v>
      </c>
      <c r="H358" s="6" t="s">
        <v>1</v>
      </c>
      <c r="I358" s="6" t="s">
        <v>80</v>
      </c>
    </row>
    <row r="359" spans="1:9">
      <c r="A359" s="1" t="s">
        <v>4581</v>
      </c>
      <c r="B359" s="14">
        <v>339048</v>
      </c>
      <c r="C359" s="10">
        <v>201834123</v>
      </c>
      <c r="D359" s="6" t="s">
        <v>4444</v>
      </c>
      <c r="E359" s="6" t="s">
        <v>258</v>
      </c>
      <c r="F359" s="6" t="s">
        <v>4443</v>
      </c>
      <c r="G359" s="8" t="s">
        <v>2</v>
      </c>
      <c r="H359" s="6" t="s">
        <v>1</v>
      </c>
      <c r="I359" s="6" t="s">
        <v>80</v>
      </c>
    </row>
    <row r="360" spans="1:9">
      <c r="A360" s="1" t="s">
        <v>4580</v>
      </c>
      <c r="B360" s="14">
        <v>339042</v>
      </c>
      <c r="C360" s="10">
        <v>201834129</v>
      </c>
      <c r="D360" s="6" t="s">
        <v>4444</v>
      </c>
      <c r="E360" s="6" t="s">
        <v>258</v>
      </c>
      <c r="F360" s="6" t="s">
        <v>4443</v>
      </c>
      <c r="G360" s="8" t="s">
        <v>2</v>
      </c>
      <c r="H360" s="6" t="s">
        <v>1</v>
      </c>
      <c r="I360" s="6" t="s">
        <v>80</v>
      </c>
    </row>
    <row r="361" spans="1:9">
      <c r="A361" s="1" t="s">
        <v>4579</v>
      </c>
      <c r="B361" s="14">
        <v>339041</v>
      </c>
      <c r="C361" s="10">
        <v>201834130</v>
      </c>
      <c r="D361" s="6" t="s">
        <v>4444</v>
      </c>
      <c r="E361" s="6" t="s">
        <v>258</v>
      </c>
      <c r="F361" s="6" t="s">
        <v>4443</v>
      </c>
      <c r="G361" s="8" t="s">
        <v>2</v>
      </c>
      <c r="H361" s="6" t="s">
        <v>1</v>
      </c>
      <c r="I361" s="6" t="s">
        <v>80</v>
      </c>
    </row>
    <row r="362" spans="1:9">
      <c r="A362" s="1" t="s">
        <v>4578</v>
      </c>
      <c r="B362" s="14">
        <v>339040</v>
      </c>
      <c r="C362" s="10">
        <v>201834131</v>
      </c>
      <c r="D362" s="6" t="s">
        <v>4444</v>
      </c>
      <c r="E362" s="6" t="s">
        <v>258</v>
      </c>
      <c r="F362" s="6" t="s">
        <v>4443</v>
      </c>
      <c r="G362" s="8" t="s">
        <v>2</v>
      </c>
      <c r="H362" s="6" t="s">
        <v>1</v>
      </c>
      <c r="I362" s="6" t="s">
        <v>80</v>
      </c>
    </row>
    <row r="363" spans="1:9">
      <c r="A363" s="1" t="s">
        <v>4577</v>
      </c>
      <c r="B363" s="14">
        <v>339039</v>
      </c>
      <c r="C363" s="10">
        <v>201834132</v>
      </c>
      <c r="D363" s="6" t="s">
        <v>4444</v>
      </c>
      <c r="E363" s="6" t="s">
        <v>258</v>
      </c>
      <c r="F363" s="6" t="s">
        <v>4443</v>
      </c>
      <c r="G363" s="8" t="s">
        <v>2</v>
      </c>
      <c r="H363" s="6" t="s">
        <v>1</v>
      </c>
      <c r="I363" s="6" t="s">
        <v>80</v>
      </c>
    </row>
    <row r="364" spans="1:9">
      <c r="A364" s="1" t="s">
        <v>4576</v>
      </c>
      <c r="B364" s="14">
        <v>339036</v>
      </c>
      <c r="C364" s="10">
        <v>201834135</v>
      </c>
      <c r="D364" s="2" t="s">
        <v>4444</v>
      </c>
      <c r="E364" s="6" t="s">
        <v>258</v>
      </c>
      <c r="F364" s="6" t="s">
        <v>4443</v>
      </c>
      <c r="G364" s="8" t="s">
        <v>2</v>
      </c>
      <c r="H364" s="2" t="s">
        <v>1</v>
      </c>
      <c r="I364" s="2" t="s">
        <v>52</v>
      </c>
    </row>
    <row r="365" spans="1:9">
      <c r="A365" s="1" t="s">
        <v>4575</v>
      </c>
      <c r="B365" s="14">
        <v>339035</v>
      </c>
      <c r="C365" s="10">
        <v>201834136</v>
      </c>
      <c r="D365" s="6" t="s">
        <v>4444</v>
      </c>
      <c r="E365" s="6" t="s">
        <v>258</v>
      </c>
      <c r="F365" s="6" t="s">
        <v>4443</v>
      </c>
      <c r="G365" s="8" t="s">
        <v>2</v>
      </c>
      <c r="H365" s="6" t="s">
        <v>1</v>
      </c>
      <c r="I365" s="6" t="s">
        <v>10</v>
      </c>
    </row>
    <row r="366" spans="1:9">
      <c r="A366" s="1" t="s">
        <v>4574</v>
      </c>
      <c r="B366" s="14">
        <v>339034</v>
      </c>
      <c r="C366" s="10">
        <v>201834137</v>
      </c>
      <c r="D366" s="6" t="s">
        <v>4290</v>
      </c>
      <c r="E366" s="6" t="s">
        <v>258</v>
      </c>
      <c r="F366" s="6" t="s">
        <v>2090</v>
      </c>
      <c r="G366" s="8" t="s">
        <v>2</v>
      </c>
      <c r="H366" s="6" t="s">
        <v>1</v>
      </c>
      <c r="I366" s="6" t="s">
        <v>10</v>
      </c>
    </row>
    <row r="367" spans="1:9">
      <c r="A367" s="1" t="s">
        <v>4573</v>
      </c>
      <c r="B367" s="14">
        <v>339033</v>
      </c>
      <c r="C367" s="10">
        <v>201834138</v>
      </c>
      <c r="D367" s="6" t="s">
        <v>4444</v>
      </c>
      <c r="E367" s="6" t="s">
        <v>258</v>
      </c>
      <c r="F367" s="6" t="s">
        <v>4443</v>
      </c>
      <c r="G367" s="8" t="s">
        <v>2</v>
      </c>
      <c r="H367" s="6" t="s">
        <v>1</v>
      </c>
      <c r="I367" s="6" t="s">
        <v>10</v>
      </c>
    </row>
    <row r="368" spans="1:9">
      <c r="A368" s="1" t="s">
        <v>4572</v>
      </c>
      <c r="B368" s="14">
        <v>339032</v>
      </c>
      <c r="C368" s="10">
        <v>201834139</v>
      </c>
      <c r="D368" s="6" t="s">
        <v>4444</v>
      </c>
      <c r="E368" s="6" t="s">
        <v>258</v>
      </c>
      <c r="F368" s="6" t="s">
        <v>4443</v>
      </c>
      <c r="G368" s="8" t="s">
        <v>2</v>
      </c>
      <c r="H368" s="6" t="s">
        <v>1</v>
      </c>
      <c r="I368" s="6" t="s">
        <v>10</v>
      </c>
    </row>
    <row r="369" spans="1:9">
      <c r="A369" s="1" t="s">
        <v>4571</v>
      </c>
      <c r="B369" s="14">
        <v>339031</v>
      </c>
      <c r="C369" s="10">
        <v>201834140</v>
      </c>
      <c r="D369" s="6" t="s">
        <v>4290</v>
      </c>
      <c r="E369" s="6" t="s">
        <v>258</v>
      </c>
      <c r="F369" s="6" t="s">
        <v>2090</v>
      </c>
      <c r="G369" s="8" t="s">
        <v>2</v>
      </c>
      <c r="H369" s="6" t="s">
        <v>1</v>
      </c>
      <c r="I369" s="6" t="s">
        <v>52</v>
      </c>
    </row>
    <row r="370" spans="1:9">
      <c r="A370" s="1" t="s">
        <v>4568</v>
      </c>
      <c r="B370" s="14">
        <v>339028</v>
      </c>
      <c r="C370" s="10">
        <v>201834143</v>
      </c>
      <c r="D370" s="6" t="s">
        <v>4444</v>
      </c>
      <c r="E370" s="6" t="s">
        <v>258</v>
      </c>
      <c r="F370" s="6" t="s">
        <v>4443</v>
      </c>
      <c r="G370" s="8" t="s">
        <v>2</v>
      </c>
      <c r="H370" s="6" t="s">
        <v>1</v>
      </c>
      <c r="I370" s="6" t="s">
        <v>140</v>
      </c>
    </row>
    <row r="371" spans="1:9">
      <c r="A371" s="1" t="s">
        <v>4567</v>
      </c>
      <c r="B371" s="14">
        <v>339025</v>
      </c>
      <c r="C371" s="10">
        <v>201834146</v>
      </c>
      <c r="D371" s="6" t="s">
        <v>4444</v>
      </c>
      <c r="E371" s="6" t="s">
        <v>258</v>
      </c>
      <c r="F371" s="6" t="s">
        <v>4443</v>
      </c>
      <c r="G371" s="8" t="s">
        <v>2</v>
      </c>
      <c r="H371" s="6" t="s">
        <v>1</v>
      </c>
      <c r="I371" s="6" t="s">
        <v>140</v>
      </c>
    </row>
    <row r="372" spans="1:9">
      <c r="A372" s="1" t="s">
        <v>4566</v>
      </c>
      <c r="B372" s="14">
        <v>339024</v>
      </c>
      <c r="C372" s="10">
        <v>201834147</v>
      </c>
      <c r="D372" s="6" t="s">
        <v>4444</v>
      </c>
      <c r="E372" s="6" t="s">
        <v>258</v>
      </c>
      <c r="F372" s="6" t="s">
        <v>4443</v>
      </c>
      <c r="G372" s="8" t="s">
        <v>2</v>
      </c>
      <c r="H372" s="6" t="s">
        <v>1</v>
      </c>
      <c r="I372" s="6" t="s">
        <v>62</v>
      </c>
    </row>
    <row r="373" spans="1:9">
      <c r="A373" s="1" t="s">
        <v>4565</v>
      </c>
      <c r="B373" s="14">
        <v>339023</v>
      </c>
      <c r="C373" s="10">
        <v>201834148</v>
      </c>
      <c r="D373" s="6" t="s">
        <v>4444</v>
      </c>
      <c r="E373" s="6" t="s">
        <v>258</v>
      </c>
      <c r="F373" s="6" t="s">
        <v>4443</v>
      </c>
      <c r="G373" s="8" t="s">
        <v>2</v>
      </c>
      <c r="H373" s="6" t="s">
        <v>1</v>
      </c>
      <c r="I373" s="6" t="s">
        <v>140</v>
      </c>
    </row>
    <row r="374" spans="1:9">
      <c r="A374" s="1" t="s">
        <v>4564</v>
      </c>
      <c r="B374" s="14">
        <v>339022</v>
      </c>
      <c r="C374" s="10">
        <v>201834149</v>
      </c>
      <c r="D374" s="6" t="s">
        <v>4444</v>
      </c>
      <c r="E374" s="6" t="s">
        <v>258</v>
      </c>
      <c r="F374" s="6" t="s">
        <v>4443</v>
      </c>
      <c r="G374" s="8" t="s">
        <v>2</v>
      </c>
      <c r="H374" s="6" t="s">
        <v>1</v>
      </c>
      <c r="I374" s="6" t="s">
        <v>140</v>
      </c>
    </row>
    <row r="375" spans="1:9">
      <c r="A375" s="1" t="s">
        <v>4563</v>
      </c>
      <c r="B375" s="14">
        <v>339021</v>
      </c>
      <c r="C375" s="10">
        <v>201834150</v>
      </c>
      <c r="D375" s="6" t="s">
        <v>4444</v>
      </c>
      <c r="E375" s="6" t="s">
        <v>258</v>
      </c>
      <c r="F375" s="6" t="s">
        <v>4443</v>
      </c>
      <c r="G375" s="8" t="s">
        <v>2</v>
      </c>
      <c r="H375" s="6" t="s">
        <v>1</v>
      </c>
      <c r="I375" s="6" t="s">
        <v>52</v>
      </c>
    </row>
    <row r="376" spans="1:9">
      <c r="A376" s="1" t="s">
        <v>4562</v>
      </c>
      <c r="B376" s="14">
        <v>339020</v>
      </c>
      <c r="C376" s="10">
        <v>201834151</v>
      </c>
      <c r="D376" s="6" t="s">
        <v>4444</v>
      </c>
      <c r="E376" s="6" t="s">
        <v>258</v>
      </c>
      <c r="F376" s="6" t="s">
        <v>4443</v>
      </c>
      <c r="G376" s="8" t="s">
        <v>2</v>
      </c>
      <c r="H376" s="6" t="s">
        <v>1</v>
      </c>
      <c r="I376" s="6" t="s">
        <v>52</v>
      </c>
    </row>
    <row r="377" spans="1:9">
      <c r="A377" s="1" t="s">
        <v>4561</v>
      </c>
      <c r="B377" s="14">
        <v>339019</v>
      </c>
      <c r="C377" s="10">
        <v>201834152</v>
      </c>
      <c r="D377" s="6" t="s">
        <v>4444</v>
      </c>
      <c r="E377" s="6" t="s">
        <v>258</v>
      </c>
      <c r="F377" s="6" t="s">
        <v>4443</v>
      </c>
      <c r="G377" s="8" t="s">
        <v>2</v>
      </c>
      <c r="H377" s="6" t="s">
        <v>1</v>
      </c>
      <c r="I377" s="6" t="s">
        <v>52</v>
      </c>
    </row>
    <row r="378" spans="1:9">
      <c r="A378" s="1" t="s">
        <v>4560</v>
      </c>
      <c r="B378" s="14">
        <v>339018</v>
      </c>
      <c r="C378" s="10">
        <v>201834153</v>
      </c>
      <c r="D378" s="6" t="s">
        <v>4444</v>
      </c>
      <c r="E378" s="6" t="s">
        <v>258</v>
      </c>
      <c r="F378" s="6" t="s">
        <v>4443</v>
      </c>
      <c r="G378" s="8" t="s">
        <v>2</v>
      </c>
      <c r="H378" s="6" t="s">
        <v>1</v>
      </c>
      <c r="I378" s="6" t="s">
        <v>52</v>
      </c>
    </row>
    <row r="379" spans="1:9">
      <c r="A379" s="1" t="s">
        <v>4559</v>
      </c>
      <c r="B379" s="14">
        <v>339017</v>
      </c>
      <c r="C379" s="10">
        <v>201834154</v>
      </c>
      <c r="D379" s="6" t="s">
        <v>4444</v>
      </c>
      <c r="E379" s="6" t="s">
        <v>258</v>
      </c>
      <c r="F379" s="6" t="s">
        <v>4443</v>
      </c>
      <c r="G379" s="8" t="s">
        <v>2</v>
      </c>
      <c r="H379" s="6" t="s">
        <v>1</v>
      </c>
      <c r="I379" s="6" t="s">
        <v>52</v>
      </c>
    </row>
    <row r="380" spans="1:9">
      <c r="A380" s="1" t="s">
        <v>4558</v>
      </c>
      <c r="B380" s="14">
        <v>339016</v>
      </c>
      <c r="C380" s="10">
        <v>201834155</v>
      </c>
      <c r="D380" s="6" t="s">
        <v>4444</v>
      </c>
      <c r="E380" s="6" t="s">
        <v>258</v>
      </c>
      <c r="F380" s="6" t="s">
        <v>4443</v>
      </c>
      <c r="G380" s="8" t="s">
        <v>2</v>
      </c>
      <c r="H380" s="6" t="s">
        <v>1</v>
      </c>
      <c r="I380" s="6" t="s">
        <v>52</v>
      </c>
    </row>
    <row r="381" spans="1:9">
      <c r="A381" s="1" t="s">
        <v>4557</v>
      </c>
      <c r="B381" s="14">
        <v>339015</v>
      </c>
      <c r="C381" s="10">
        <v>201834156</v>
      </c>
      <c r="D381" s="6" t="s">
        <v>4444</v>
      </c>
      <c r="E381" s="6" t="s">
        <v>258</v>
      </c>
      <c r="F381" s="6" t="s">
        <v>4443</v>
      </c>
      <c r="G381" s="8" t="s">
        <v>2</v>
      </c>
      <c r="H381" s="6" t="s">
        <v>1</v>
      </c>
      <c r="I381" s="6" t="s">
        <v>52</v>
      </c>
    </row>
    <row r="382" spans="1:9">
      <c r="A382" s="1" t="s">
        <v>4556</v>
      </c>
      <c r="B382" s="14">
        <v>339014</v>
      </c>
      <c r="C382" s="10">
        <v>201834157</v>
      </c>
      <c r="D382" s="6" t="s">
        <v>4290</v>
      </c>
      <c r="E382" s="6" t="s">
        <v>258</v>
      </c>
      <c r="F382" s="6" t="s">
        <v>2090</v>
      </c>
      <c r="G382" s="8" t="s">
        <v>2</v>
      </c>
      <c r="H382" s="6" t="s">
        <v>1</v>
      </c>
      <c r="I382" s="6" t="s">
        <v>52</v>
      </c>
    </row>
    <row r="383" spans="1:9">
      <c r="A383" s="1" t="s">
        <v>4555</v>
      </c>
      <c r="B383" s="14">
        <v>339013</v>
      </c>
      <c r="C383" s="10">
        <v>201834158</v>
      </c>
      <c r="D383" s="6" t="s">
        <v>4444</v>
      </c>
      <c r="E383" s="6" t="s">
        <v>258</v>
      </c>
      <c r="F383" s="6" t="s">
        <v>4443</v>
      </c>
      <c r="G383" s="8" t="s">
        <v>2</v>
      </c>
      <c r="H383" s="6" t="s">
        <v>1</v>
      </c>
      <c r="I383" s="6" t="s">
        <v>52</v>
      </c>
    </row>
    <row r="384" spans="1:9">
      <c r="A384" s="1" t="s">
        <v>4554</v>
      </c>
      <c r="B384" s="14">
        <v>339012</v>
      </c>
      <c r="C384" s="10">
        <v>201834159</v>
      </c>
      <c r="D384" s="6" t="s">
        <v>4444</v>
      </c>
      <c r="E384" s="6" t="s">
        <v>258</v>
      </c>
      <c r="F384" s="6" t="s">
        <v>4443</v>
      </c>
      <c r="G384" s="8" t="s">
        <v>2</v>
      </c>
      <c r="H384" s="6" t="s">
        <v>1</v>
      </c>
      <c r="I384" s="6" t="s">
        <v>52</v>
      </c>
    </row>
    <row r="385" spans="1:9">
      <c r="A385" s="1" t="s">
        <v>4553</v>
      </c>
      <c r="B385" s="14">
        <v>339011</v>
      </c>
      <c r="C385" s="10">
        <v>201834160</v>
      </c>
      <c r="D385" s="6" t="s">
        <v>4444</v>
      </c>
      <c r="E385" s="6" t="s">
        <v>258</v>
      </c>
      <c r="F385" s="6" t="s">
        <v>4443</v>
      </c>
      <c r="G385" s="8" t="s">
        <v>2</v>
      </c>
      <c r="H385" s="6" t="s">
        <v>1</v>
      </c>
      <c r="I385" s="6" t="s">
        <v>52</v>
      </c>
    </row>
    <row r="386" spans="1:9">
      <c r="A386" s="1" t="s">
        <v>4552</v>
      </c>
      <c r="B386" s="14">
        <v>339010</v>
      </c>
      <c r="C386" s="10">
        <v>201834161</v>
      </c>
      <c r="D386" s="6" t="s">
        <v>4444</v>
      </c>
      <c r="E386" s="6" t="s">
        <v>258</v>
      </c>
      <c r="F386" s="6" t="s">
        <v>4443</v>
      </c>
      <c r="G386" s="8" t="s">
        <v>2</v>
      </c>
      <c r="H386" s="6" t="s">
        <v>1</v>
      </c>
      <c r="I386" s="6" t="s">
        <v>0</v>
      </c>
    </row>
    <row r="387" spans="1:9">
      <c r="A387" s="1" t="s">
        <v>4551</v>
      </c>
      <c r="B387" s="14">
        <v>339009</v>
      </c>
      <c r="C387" s="10">
        <v>201834162</v>
      </c>
      <c r="D387" s="6" t="s">
        <v>4444</v>
      </c>
      <c r="E387" s="6" t="s">
        <v>258</v>
      </c>
      <c r="F387" s="6" t="s">
        <v>4443</v>
      </c>
      <c r="G387" s="8" t="s">
        <v>2</v>
      </c>
      <c r="H387" s="6" t="s">
        <v>1</v>
      </c>
      <c r="I387" s="6" t="s">
        <v>52</v>
      </c>
    </row>
    <row r="388" spans="1:9">
      <c r="A388" s="1" t="s">
        <v>4550</v>
      </c>
      <c r="B388" s="14">
        <v>339008</v>
      </c>
      <c r="C388" s="10">
        <v>201834163</v>
      </c>
      <c r="D388" s="6" t="s">
        <v>4290</v>
      </c>
      <c r="E388" s="6" t="s">
        <v>258</v>
      </c>
      <c r="F388" s="6" t="s">
        <v>2090</v>
      </c>
      <c r="G388" s="8" t="s">
        <v>2</v>
      </c>
      <c r="H388" s="6" t="s">
        <v>1</v>
      </c>
      <c r="I388" s="6" t="s">
        <v>52</v>
      </c>
    </row>
    <row r="389" spans="1:9">
      <c r="A389" s="1" t="s">
        <v>4549</v>
      </c>
      <c r="B389" s="14">
        <v>339007</v>
      </c>
      <c r="C389" s="10">
        <v>201834164</v>
      </c>
      <c r="D389" s="6" t="s">
        <v>4444</v>
      </c>
      <c r="E389" s="6" t="s">
        <v>258</v>
      </c>
      <c r="F389" s="6" t="s">
        <v>4443</v>
      </c>
      <c r="G389" s="8" t="s">
        <v>2</v>
      </c>
      <c r="H389" s="6" t="s">
        <v>1</v>
      </c>
      <c r="I389" s="6" t="s">
        <v>52</v>
      </c>
    </row>
    <row r="390" spans="1:9">
      <c r="A390" s="1" t="s">
        <v>4548</v>
      </c>
      <c r="B390" s="14">
        <v>339006</v>
      </c>
      <c r="C390" s="10">
        <v>201834165</v>
      </c>
      <c r="D390" s="6" t="s">
        <v>4444</v>
      </c>
      <c r="E390" s="6" t="s">
        <v>258</v>
      </c>
      <c r="F390" s="6" t="s">
        <v>4443</v>
      </c>
      <c r="G390" s="8" t="s">
        <v>2</v>
      </c>
      <c r="H390" s="6" t="s">
        <v>1</v>
      </c>
      <c r="I390" s="6" t="s">
        <v>52</v>
      </c>
    </row>
    <row r="391" spans="1:9">
      <c r="A391" s="1" t="s">
        <v>4547</v>
      </c>
      <c r="B391" s="14">
        <v>339005</v>
      </c>
      <c r="C391" s="10">
        <v>201834166</v>
      </c>
      <c r="D391" s="6" t="s">
        <v>4444</v>
      </c>
      <c r="E391" s="6" t="s">
        <v>258</v>
      </c>
      <c r="F391" s="6" t="s">
        <v>4443</v>
      </c>
      <c r="G391" s="8" t="s">
        <v>2</v>
      </c>
      <c r="H391" s="6" t="s">
        <v>1</v>
      </c>
      <c r="I391" s="6" t="s">
        <v>250</v>
      </c>
    </row>
    <row r="392" spans="1:9">
      <c r="A392" s="1" t="s">
        <v>4546</v>
      </c>
      <c r="B392" s="14">
        <v>339004</v>
      </c>
      <c r="C392" s="10">
        <v>201834167</v>
      </c>
      <c r="D392" s="6" t="s">
        <v>4290</v>
      </c>
      <c r="E392" s="6" t="s">
        <v>258</v>
      </c>
      <c r="F392" s="6" t="s">
        <v>2090</v>
      </c>
      <c r="G392" s="8" t="s">
        <v>2</v>
      </c>
      <c r="H392" s="6" t="s">
        <v>1</v>
      </c>
      <c r="I392" s="6" t="s">
        <v>250</v>
      </c>
    </row>
    <row r="393" spans="1:9">
      <c r="A393" s="1" t="s">
        <v>4545</v>
      </c>
      <c r="B393" s="14">
        <v>339003</v>
      </c>
      <c r="C393" s="10">
        <v>201834168</v>
      </c>
      <c r="D393" s="6" t="s">
        <v>4444</v>
      </c>
      <c r="E393" s="6" t="s">
        <v>258</v>
      </c>
      <c r="F393" s="6" t="s">
        <v>4443</v>
      </c>
      <c r="G393" s="8" t="s">
        <v>2</v>
      </c>
      <c r="H393" s="6" t="s">
        <v>1</v>
      </c>
      <c r="I393" s="6" t="s">
        <v>250</v>
      </c>
    </row>
    <row r="394" spans="1:9">
      <c r="A394" s="1" t="s">
        <v>4544</v>
      </c>
      <c r="B394" s="14">
        <v>339002</v>
      </c>
      <c r="C394" s="10">
        <v>201834169</v>
      </c>
      <c r="D394" s="6" t="s">
        <v>4444</v>
      </c>
      <c r="E394" s="6" t="s">
        <v>258</v>
      </c>
      <c r="F394" s="6" t="s">
        <v>4443</v>
      </c>
      <c r="G394" s="8" t="s">
        <v>2</v>
      </c>
      <c r="H394" s="6" t="s">
        <v>1</v>
      </c>
      <c r="I394" s="6" t="s">
        <v>62</v>
      </c>
    </row>
    <row r="395" spans="1:9">
      <c r="A395" s="1" t="s">
        <v>4543</v>
      </c>
      <c r="B395" s="14">
        <v>339001</v>
      </c>
      <c r="C395" s="10">
        <v>201834170</v>
      </c>
      <c r="D395" s="6" t="s">
        <v>4444</v>
      </c>
      <c r="E395" s="6" t="s">
        <v>258</v>
      </c>
      <c r="F395" s="6" t="s">
        <v>4443</v>
      </c>
      <c r="G395" s="8" t="s">
        <v>2</v>
      </c>
      <c r="H395" s="6" t="s">
        <v>1</v>
      </c>
      <c r="I395" s="6" t="s">
        <v>62</v>
      </c>
    </row>
    <row r="396" spans="1:9">
      <c r="A396" s="1" t="s">
        <v>4542</v>
      </c>
      <c r="B396" s="14">
        <v>339000</v>
      </c>
      <c r="C396" s="10">
        <v>201834171</v>
      </c>
      <c r="D396" s="6" t="s">
        <v>4444</v>
      </c>
      <c r="E396" s="6" t="s">
        <v>258</v>
      </c>
      <c r="F396" s="6" t="s">
        <v>4443</v>
      </c>
      <c r="G396" s="8" t="s">
        <v>2</v>
      </c>
      <c r="H396" s="6" t="s">
        <v>1</v>
      </c>
      <c r="I396" s="6" t="s">
        <v>62</v>
      </c>
    </row>
    <row r="397" spans="1:9">
      <c r="A397" s="1" t="s">
        <v>4541</v>
      </c>
      <c r="B397" s="14">
        <v>338999</v>
      </c>
      <c r="C397" s="10">
        <v>201834172</v>
      </c>
      <c r="D397" s="6" t="s">
        <v>4444</v>
      </c>
      <c r="E397" s="6" t="s">
        <v>258</v>
      </c>
      <c r="F397" s="6" t="s">
        <v>4443</v>
      </c>
      <c r="G397" s="8" t="s">
        <v>2</v>
      </c>
      <c r="H397" s="6" t="s">
        <v>1</v>
      </c>
      <c r="I397" s="6" t="s">
        <v>62</v>
      </c>
    </row>
    <row r="398" spans="1:9">
      <c r="A398" s="1" t="s">
        <v>4540</v>
      </c>
      <c r="B398" s="14">
        <v>338998</v>
      </c>
      <c r="C398" s="10">
        <v>201834173</v>
      </c>
      <c r="D398" s="6" t="s">
        <v>4290</v>
      </c>
      <c r="E398" s="6" t="s">
        <v>258</v>
      </c>
      <c r="F398" s="6" t="s">
        <v>2090</v>
      </c>
      <c r="G398" s="8" t="s">
        <v>2</v>
      </c>
      <c r="H398" s="6" t="s">
        <v>1</v>
      </c>
      <c r="I398" s="6" t="s">
        <v>62</v>
      </c>
    </row>
    <row r="399" spans="1:9">
      <c r="A399" s="1" t="s">
        <v>4539</v>
      </c>
      <c r="B399" s="14">
        <v>338997</v>
      </c>
      <c r="C399" s="10">
        <v>201834174</v>
      </c>
      <c r="D399" s="6" t="s">
        <v>4444</v>
      </c>
      <c r="E399" s="6" t="s">
        <v>258</v>
      </c>
      <c r="F399" s="6" t="s">
        <v>4443</v>
      </c>
      <c r="G399" s="8" t="s">
        <v>2</v>
      </c>
      <c r="H399" s="6" t="s">
        <v>1</v>
      </c>
      <c r="I399" s="6" t="s">
        <v>62</v>
      </c>
    </row>
    <row r="400" spans="1:9">
      <c r="A400" s="1" t="s">
        <v>4538</v>
      </c>
      <c r="B400" s="14">
        <v>338996</v>
      </c>
      <c r="C400" s="10">
        <v>201834175</v>
      </c>
      <c r="D400" s="6" t="s">
        <v>4290</v>
      </c>
      <c r="E400" s="6" t="s">
        <v>258</v>
      </c>
      <c r="F400" s="6" t="s">
        <v>2090</v>
      </c>
      <c r="G400" s="8" t="s">
        <v>2</v>
      </c>
      <c r="H400" s="6" t="s">
        <v>1</v>
      </c>
      <c r="I400" s="6" t="s">
        <v>62</v>
      </c>
    </row>
    <row r="401" spans="1:9">
      <c r="A401" s="1" t="s">
        <v>4537</v>
      </c>
      <c r="B401" s="14">
        <v>338995</v>
      </c>
      <c r="C401" s="10">
        <v>201834176</v>
      </c>
      <c r="D401" s="6" t="s">
        <v>4444</v>
      </c>
      <c r="E401" s="6" t="s">
        <v>258</v>
      </c>
      <c r="F401" s="6" t="s">
        <v>4443</v>
      </c>
      <c r="G401" s="8" t="s">
        <v>2</v>
      </c>
      <c r="H401" s="6" t="s">
        <v>1</v>
      </c>
      <c r="I401" s="6" t="s">
        <v>62</v>
      </c>
    </row>
    <row r="402" spans="1:9">
      <c r="A402" s="1" t="s">
        <v>4536</v>
      </c>
      <c r="B402" s="14">
        <v>338994</v>
      </c>
      <c r="C402" s="10">
        <v>201834177</v>
      </c>
      <c r="D402" s="6" t="s">
        <v>4444</v>
      </c>
      <c r="E402" s="6" t="s">
        <v>258</v>
      </c>
      <c r="F402" s="6" t="s">
        <v>4443</v>
      </c>
      <c r="G402" s="8" t="s">
        <v>2</v>
      </c>
      <c r="H402" s="6" t="s">
        <v>1</v>
      </c>
      <c r="I402" s="6" t="s">
        <v>62</v>
      </c>
    </row>
    <row r="403" spans="1:9">
      <c r="A403" s="1" t="s">
        <v>4535</v>
      </c>
      <c r="B403" s="14">
        <v>338993</v>
      </c>
      <c r="C403" s="10">
        <v>201834178</v>
      </c>
      <c r="D403" s="6" t="s">
        <v>4444</v>
      </c>
      <c r="E403" s="6" t="s">
        <v>258</v>
      </c>
      <c r="F403" s="6" t="s">
        <v>4443</v>
      </c>
      <c r="G403" s="8" t="s">
        <v>2</v>
      </c>
      <c r="H403" s="6" t="s">
        <v>1</v>
      </c>
      <c r="I403" s="6" t="s">
        <v>62</v>
      </c>
    </row>
    <row r="404" spans="1:9">
      <c r="A404" s="1" t="s">
        <v>4534</v>
      </c>
      <c r="B404" s="14">
        <v>338992</v>
      </c>
      <c r="C404" s="10">
        <v>201834179</v>
      </c>
      <c r="D404" s="6" t="s">
        <v>4290</v>
      </c>
      <c r="E404" s="6" t="s">
        <v>258</v>
      </c>
      <c r="F404" s="6" t="s">
        <v>2090</v>
      </c>
      <c r="G404" s="8" t="s">
        <v>2</v>
      </c>
      <c r="H404" s="6" t="s">
        <v>1</v>
      </c>
      <c r="I404" s="6" t="s">
        <v>62</v>
      </c>
    </row>
    <row r="405" spans="1:9">
      <c r="A405" s="1" t="s">
        <v>4533</v>
      </c>
      <c r="B405" s="14">
        <v>338991</v>
      </c>
      <c r="C405" s="10">
        <v>201834180</v>
      </c>
      <c r="D405" s="6" t="s">
        <v>4444</v>
      </c>
      <c r="E405" s="6" t="s">
        <v>258</v>
      </c>
      <c r="F405" s="6" t="s">
        <v>4443</v>
      </c>
      <c r="G405" s="8" t="s">
        <v>2</v>
      </c>
      <c r="H405" s="6" t="s">
        <v>1</v>
      </c>
      <c r="I405" s="6" t="s">
        <v>62</v>
      </c>
    </row>
    <row r="406" spans="1:9">
      <c r="A406" s="1" t="s">
        <v>4532</v>
      </c>
      <c r="B406" s="14">
        <v>338990</v>
      </c>
      <c r="C406" s="10">
        <v>201834181</v>
      </c>
      <c r="D406" s="6" t="s">
        <v>4444</v>
      </c>
      <c r="E406" s="6" t="s">
        <v>258</v>
      </c>
      <c r="F406" s="6" t="s">
        <v>4443</v>
      </c>
      <c r="G406" s="8" t="s">
        <v>2</v>
      </c>
      <c r="H406" s="6" t="s">
        <v>64</v>
      </c>
      <c r="I406" s="6" t="s">
        <v>63</v>
      </c>
    </row>
    <row r="407" spans="1:9">
      <c r="A407" s="1" t="s">
        <v>4531</v>
      </c>
      <c r="B407" s="14">
        <v>338989</v>
      </c>
      <c r="C407" s="10">
        <v>201834182</v>
      </c>
      <c r="D407" s="6" t="s">
        <v>4444</v>
      </c>
      <c r="E407" s="6" t="s">
        <v>258</v>
      </c>
      <c r="F407" s="6" t="s">
        <v>4443</v>
      </c>
      <c r="G407" s="8" t="s">
        <v>2</v>
      </c>
      <c r="H407" s="6" t="s">
        <v>64</v>
      </c>
      <c r="I407" s="6" t="s">
        <v>63</v>
      </c>
    </row>
    <row r="408" spans="1:9">
      <c r="A408" s="1" t="s">
        <v>4530</v>
      </c>
      <c r="B408" s="14">
        <v>338988</v>
      </c>
      <c r="C408" s="10">
        <v>201834183</v>
      </c>
      <c r="D408" s="6" t="s">
        <v>4444</v>
      </c>
      <c r="E408" s="6" t="s">
        <v>258</v>
      </c>
      <c r="F408" s="6" t="s">
        <v>4443</v>
      </c>
      <c r="G408" s="8" t="s">
        <v>2</v>
      </c>
      <c r="H408" s="6" t="s">
        <v>64</v>
      </c>
      <c r="I408" s="6" t="s">
        <v>63</v>
      </c>
    </row>
    <row r="409" spans="1:9">
      <c r="A409" s="1" t="s">
        <v>4529</v>
      </c>
      <c r="B409" s="14">
        <v>338987</v>
      </c>
      <c r="C409" s="10">
        <v>201834184</v>
      </c>
      <c r="D409" s="6" t="s">
        <v>4444</v>
      </c>
      <c r="E409" s="6" t="s">
        <v>258</v>
      </c>
      <c r="F409" s="6" t="s">
        <v>4443</v>
      </c>
      <c r="G409" s="8" t="s">
        <v>2</v>
      </c>
      <c r="H409" s="6" t="s">
        <v>64</v>
      </c>
      <c r="I409" s="6" t="s">
        <v>63</v>
      </c>
    </row>
    <row r="410" spans="1:9">
      <c r="A410" s="1" t="s">
        <v>4528</v>
      </c>
      <c r="B410" s="14">
        <v>338986</v>
      </c>
      <c r="C410" s="10">
        <v>201834185</v>
      </c>
      <c r="D410" s="6" t="s">
        <v>4444</v>
      </c>
      <c r="E410" s="6" t="s">
        <v>258</v>
      </c>
      <c r="F410" s="6" t="s">
        <v>4443</v>
      </c>
      <c r="G410" s="8" t="s">
        <v>2</v>
      </c>
      <c r="H410" s="6" t="s">
        <v>64</v>
      </c>
      <c r="I410" s="6" t="s">
        <v>63</v>
      </c>
    </row>
    <row r="411" spans="1:9">
      <c r="A411" s="1" t="s">
        <v>4527</v>
      </c>
      <c r="B411" s="14">
        <v>338983</v>
      </c>
      <c r="C411" s="10">
        <v>201834188</v>
      </c>
      <c r="D411" s="6" t="s">
        <v>4444</v>
      </c>
      <c r="E411" s="6" t="s">
        <v>258</v>
      </c>
      <c r="F411" s="6" t="s">
        <v>4443</v>
      </c>
      <c r="G411" s="8" t="s">
        <v>2</v>
      </c>
      <c r="H411" s="6" t="s">
        <v>64</v>
      </c>
      <c r="I411" s="6" t="s">
        <v>63</v>
      </c>
    </row>
    <row r="412" spans="1:9">
      <c r="A412" s="1" t="s">
        <v>4526</v>
      </c>
      <c r="B412" s="14">
        <v>338982</v>
      </c>
      <c r="C412" s="10">
        <v>201834189</v>
      </c>
      <c r="D412" s="6" t="s">
        <v>4290</v>
      </c>
      <c r="E412" s="6" t="s">
        <v>258</v>
      </c>
      <c r="F412" s="6" t="s">
        <v>2090</v>
      </c>
      <c r="G412" s="8" t="s">
        <v>2</v>
      </c>
      <c r="H412" s="6" t="s">
        <v>1</v>
      </c>
      <c r="I412" s="6" t="s">
        <v>213</v>
      </c>
    </row>
    <row r="413" spans="1:9">
      <c r="A413" s="1" t="s">
        <v>4525</v>
      </c>
      <c r="B413" s="14">
        <v>338981</v>
      </c>
      <c r="C413" s="10">
        <v>201834190</v>
      </c>
      <c r="D413" s="6" t="s">
        <v>4444</v>
      </c>
      <c r="E413" s="6" t="s">
        <v>258</v>
      </c>
      <c r="F413" s="6" t="s">
        <v>4443</v>
      </c>
      <c r="G413" s="8" t="s">
        <v>2</v>
      </c>
      <c r="H413" s="6" t="s">
        <v>1</v>
      </c>
      <c r="I413" s="6" t="s">
        <v>213</v>
      </c>
    </row>
    <row r="414" spans="1:9">
      <c r="A414" s="1" t="s">
        <v>4524</v>
      </c>
      <c r="B414" s="14">
        <v>338980</v>
      </c>
      <c r="C414" s="10">
        <v>201834191</v>
      </c>
      <c r="D414" s="6" t="s">
        <v>4290</v>
      </c>
      <c r="E414" s="6" t="s">
        <v>258</v>
      </c>
      <c r="F414" s="6" t="s">
        <v>2090</v>
      </c>
      <c r="G414" s="8" t="s">
        <v>2</v>
      </c>
      <c r="H414" s="6" t="s">
        <v>1</v>
      </c>
      <c r="I414" s="6" t="s">
        <v>213</v>
      </c>
    </row>
    <row r="415" spans="1:9">
      <c r="A415" s="1" t="s">
        <v>4523</v>
      </c>
      <c r="B415" s="14">
        <v>338979</v>
      </c>
      <c r="C415" s="10">
        <v>201834192</v>
      </c>
      <c r="D415" s="6" t="s">
        <v>4444</v>
      </c>
      <c r="E415" s="6" t="s">
        <v>258</v>
      </c>
      <c r="F415" s="6" t="s">
        <v>4443</v>
      </c>
      <c r="G415" s="8" t="s">
        <v>2</v>
      </c>
      <c r="H415" s="6" t="s">
        <v>1</v>
      </c>
      <c r="I415" s="6" t="s">
        <v>213</v>
      </c>
    </row>
    <row r="416" spans="1:9">
      <c r="A416" s="1" t="s">
        <v>4522</v>
      </c>
      <c r="B416" s="14">
        <v>338977</v>
      </c>
      <c r="C416" s="10">
        <v>201834194</v>
      </c>
      <c r="D416" s="6" t="s">
        <v>4444</v>
      </c>
      <c r="E416" s="6" t="s">
        <v>258</v>
      </c>
      <c r="F416" s="6" t="s">
        <v>4443</v>
      </c>
      <c r="G416" s="8" t="s">
        <v>2</v>
      </c>
      <c r="H416" s="6" t="s">
        <v>1</v>
      </c>
      <c r="I416" s="6" t="s">
        <v>213</v>
      </c>
    </row>
    <row r="417" spans="1:9">
      <c r="A417" s="1" t="s">
        <v>4521</v>
      </c>
      <c r="B417" s="14">
        <v>338976</v>
      </c>
      <c r="C417" s="10">
        <v>201834195</v>
      </c>
      <c r="D417" s="6" t="s">
        <v>4444</v>
      </c>
      <c r="E417" s="6" t="s">
        <v>258</v>
      </c>
      <c r="F417" s="6" t="s">
        <v>4443</v>
      </c>
      <c r="G417" s="8" t="s">
        <v>2</v>
      </c>
      <c r="H417" s="6" t="s">
        <v>1</v>
      </c>
      <c r="I417" s="6" t="s">
        <v>213</v>
      </c>
    </row>
    <row r="418" spans="1:9">
      <c r="A418" s="1" t="s">
        <v>4520</v>
      </c>
      <c r="B418" s="14">
        <v>338975</v>
      </c>
      <c r="C418" s="10">
        <v>201834196</v>
      </c>
      <c r="D418" s="6" t="s">
        <v>4444</v>
      </c>
      <c r="E418" s="6" t="s">
        <v>258</v>
      </c>
      <c r="F418" s="6" t="s">
        <v>4443</v>
      </c>
      <c r="G418" s="8" t="s">
        <v>2</v>
      </c>
      <c r="H418" s="6" t="s">
        <v>1</v>
      </c>
      <c r="I418" s="6" t="s">
        <v>213</v>
      </c>
    </row>
    <row r="419" spans="1:9">
      <c r="A419" s="1" t="s">
        <v>4519</v>
      </c>
      <c r="B419" s="14">
        <v>338974</v>
      </c>
      <c r="C419" s="10">
        <v>201834197</v>
      </c>
      <c r="D419" s="6" t="s">
        <v>4444</v>
      </c>
      <c r="E419" s="6" t="s">
        <v>258</v>
      </c>
      <c r="F419" s="6" t="s">
        <v>4443</v>
      </c>
      <c r="G419" s="8" t="s">
        <v>2</v>
      </c>
      <c r="H419" s="6" t="s">
        <v>1</v>
      </c>
      <c r="I419" s="6" t="s">
        <v>213</v>
      </c>
    </row>
    <row r="420" spans="1:9">
      <c r="A420" s="1" t="s">
        <v>4518</v>
      </c>
      <c r="B420" s="14">
        <v>338973</v>
      </c>
      <c r="C420" s="10">
        <v>201834198</v>
      </c>
      <c r="D420" s="6" t="s">
        <v>4290</v>
      </c>
      <c r="E420" s="6" t="s">
        <v>258</v>
      </c>
      <c r="F420" s="6" t="s">
        <v>2090</v>
      </c>
      <c r="G420" s="8" t="s">
        <v>2</v>
      </c>
      <c r="H420" s="6" t="s">
        <v>15</v>
      </c>
      <c r="I420" s="6" t="s">
        <v>139</v>
      </c>
    </row>
    <row r="421" spans="1:9">
      <c r="A421" s="1" t="s">
        <v>4517</v>
      </c>
      <c r="B421" s="14">
        <v>338972</v>
      </c>
      <c r="C421" s="10">
        <v>201834199</v>
      </c>
      <c r="D421" s="6" t="s">
        <v>4444</v>
      </c>
      <c r="E421" s="6" t="s">
        <v>258</v>
      </c>
      <c r="F421" s="6" t="s">
        <v>4443</v>
      </c>
      <c r="G421" s="8" t="s">
        <v>2</v>
      </c>
      <c r="H421" s="6" t="s">
        <v>15</v>
      </c>
      <c r="I421" s="6" t="s">
        <v>139</v>
      </c>
    </row>
    <row r="422" spans="1:9">
      <c r="A422" s="1" t="s">
        <v>4516</v>
      </c>
      <c r="B422" s="14">
        <v>338971</v>
      </c>
      <c r="C422" s="10">
        <v>201834200</v>
      </c>
      <c r="D422" s="6" t="s">
        <v>4444</v>
      </c>
      <c r="E422" s="6" t="s">
        <v>258</v>
      </c>
      <c r="F422" s="6" t="s">
        <v>4443</v>
      </c>
      <c r="G422" s="8" t="s">
        <v>2</v>
      </c>
      <c r="H422" s="6" t="s">
        <v>15</v>
      </c>
      <c r="I422" s="6" t="s">
        <v>14</v>
      </c>
    </row>
    <row r="423" spans="1:9">
      <c r="A423" s="1" t="s">
        <v>4515</v>
      </c>
      <c r="B423" s="14">
        <v>338970</v>
      </c>
      <c r="C423" s="10">
        <v>201834201</v>
      </c>
      <c r="D423" s="6" t="s">
        <v>4444</v>
      </c>
      <c r="E423" s="6" t="s">
        <v>258</v>
      </c>
      <c r="F423" s="6" t="s">
        <v>4443</v>
      </c>
      <c r="G423" s="8" t="s">
        <v>2</v>
      </c>
      <c r="H423" s="6" t="s">
        <v>15</v>
      </c>
      <c r="I423" s="6" t="s">
        <v>14</v>
      </c>
    </row>
    <row r="424" spans="1:9">
      <c r="A424" s="1" t="s">
        <v>4514</v>
      </c>
      <c r="B424" s="14">
        <v>338969</v>
      </c>
      <c r="C424" s="10">
        <v>201834202</v>
      </c>
      <c r="D424" s="6" t="s">
        <v>4444</v>
      </c>
      <c r="E424" s="6" t="s">
        <v>258</v>
      </c>
      <c r="F424" s="6" t="s">
        <v>4443</v>
      </c>
      <c r="G424" s="8" t="s">
        <v>2</v>
      </c>
      <c r="H424" s="6" t="s">
        <v>15</v>
      </c>
      <c r="I424" s="6" t="s">
        <v>14</v>
      </c>
    </row>
    <row r="425" spans="1:9">
      <c r="A425" s="1" t="s">
        <v>4513</v>
      </c>
      <c r="B425" s="14">
        <v>338968</v>
      </c>
      <c r="C425" s="10">
        <v>201834203</v>
      </c>
      <c r="D425" s="6" t="s">
        <v>4444</v>
      </c>
      <c r="E425" s="6" t="s">
        <v>258</v>
      </c>
      <c r="F425" s="6" t="s">
        <v>4443</v>
      </c>
      <c r="G425" s="8" t="s">
        <v>2</v>
      </c>
      <c r="H425" s="6" t="s">
        <v>15</v>
      </c>
      <c r="I425" s="6" t="s">
        <v>14</v>
      </c>
    </row>
    <row r="426" spans="1:9">
      <c r="A426" s="1" t="s">
        <v>4512</v>
      </c>
      <c r="B426" s="14">
        <v>338966</v>
      </c>
      <c r="C426" s="10">
        <v>201834205</v>
      </c>
      <c r="D426" s="6" t="s">
        <v>4444</v>
      </c>
      <c r="E426" s="6" t="s">
        <v>258</v>
      </c>
      <c r="F426" s="6" t="s">
        <v>4443</v>
      </c>
      <c r="G426" s="8" t="s">
        <v>2</v>
      </c>
      <c r="H426" s="6" t="s">
        <v>15</v>
      </c>
      <c r="I426" s="6" t="s">
        <v>14</v>
      </c>
    </row>
    <row r="427" spans="1:9">
      <c r="A427" s="1" t="s">
        <v>4511</v>
      </c>
      <c r="B427" s="14">
        <v>338963</v>
      </c>
      <c r="C427" s="10">
        <v>201834208</v>
      </c>
      <c r="D427" s="6" t="s">
        <v>4445</v>
      </c>
      <c r="E427" s="6" t="s">
        <v>258</v>
      </c>
      <c r="F427" s="6" t="s">
        <v>1128</v>
      </c>
      <c r="G427" s="8" t="s">
        <v>2</v>
      </c>
      <c r="H427" s="6" t="s">
        <v>1</v>
      </c>
      <c r="I427" s="6" t="s">
        <v>250</v>
      </c>
    </row>
    <row r="428" spans="1:9">
      <c r="A428" s="1" t="s">
        <v>4510</v>
      </c>
      <c r="B428" s="14">
        <v>338962</v>
      </c>
      <c r="C428" s="10">
        <v>201834209</v>
      </c>
      <c r="D428" s="6" t="s">
        <v>4444</v>
      </c>
      <c r="E428" s="6" t="s">
        <v>258</v>
      </c>
      <c r="F428" s="6" t="s">
        <v>4443</v>
      </c>
      <c r="G428" s="8" t="s">
        <v>2</v>
      </c>
      <c r="H428" s="6" t="s">
        <v>1</v>
      </c>
      <c r="I428" s="6" t="s">
        <v>250</v>
      </c>
    </row>
    <row r="429" spans="1:9">
      <c r="A429" s="1" t="s">
        <v>4509</v>
      </c>
      <c r="B429" s="14">
        <v>338961</v>
      </c>
      <c r="C429" s="10">
        <v>201834210</v>
      </c>
      <c r="D429" s="6" t="s">
        <v>4444</v>
      </c>
      <c r="E429" s="6" t="s">
        <v>258</v>
      </c>
      <c r="F429" s="6" t="s">
        <v>4443</v>
      </c>
      <c r="G429" s="8" t="s">
        <v>2</v>
      </c>
      <c r="H429" s="6" t="s">
        <v>1</v>
      </c>
      <c r="I429" s="6" t="s">
        <v>250</v>
      </c>
    </row>
    <row r="430" spans="1:9">
      <c r="A430" s="1" t="s">
        <v>4508</v>
      </c>
      <c r="B430" s="14">
        <v>338960</v>
      </c>
      <c r="C430" s="10">
        <v>201834211</v>
      </c>
      <c r="D430" s="6" t="s">
        <v>4444</v>
      </c>
      <c r="E430" s="6" t="s">
        <v>258</v>
      </c>
      <c r="F430" s="6" t="s">
        <v>4443</v>
      </c>
      <c r="G430" s="8" t="s">
        <v>2</v>
      </c>
      <c r="H430" s="6" t="s">
        <v>1</v>
      </c>
      <c r="I430" s="6" t="s">
        <v>250</v>
      </c>
    </row>
    <row r="431" spans="1:9">
      <c r="A431" s="1" t="s">
        <v>4507</v>
      </c>
      <c r="B431" s="14">
        <v>338959</v>
      </c>
      <c r="C431" s="10">
        <v>201834212</v>
      </c>
      <c r="D431" s="6" t="s">
        <v>4444</v>
      </c>
      <c r="E431" s="6" t="s">
        <v>258</v>
      </c>
      <c r="F431" s="6" t="s">
        <v>4443</v>
      </c>
      <c r="G431" s="8" t="s">
        <v>2</v>
      </c>
      <c r="H431" s="6" t="s">
        <v>1</v>
      </c>
      <c r="I431" s="6" t="s">
        <v>250</v>
      </c>
    </row>
    <row r="432" spans="1:9">
      <c r="A432" s="1" t="s">
        <v>4506</v>
      </c>
      <c r="B432" s="14">
        <v>338958</v>
      </c>
      <c r="C432" s="10">
        <v>201834213</v>
      </c>
      <c r="D432" s="6" t="s">
        <v>4445</v>
      </c>
      <c r="E432" s="6" t="s">
        <v>258</v>
      </c>
      <c r="F432" s="6" t="s">
        <v>1128</v>
      </c>
      <c r="G432" s="8" t="s">
        <v>2</v>
      </c>
      <c r="H432" s="6" t="s">
        <v>15</v>
      </c>
      <c r="I432" s="6" t="s">
        <v>231</v>
      </c>
    </row>
    <row r="433" spans="1:9">
      <c r="A433" s="1" t="s">
        <v>4505</v>
      </c>
      <c r="B433" s="14">
        <v>338956</v>
      </c>
      <c r="C433" s="10">
        <v>201834215</v>
      </c>
      <c r="D433" s="6" t="s">
        <v>4445</v>
      </c>
      <c r="E433" s="6" t="s">
        <v>258</v>
      </c>
      <c r="F433" s="6" t="s">
        <v>1128</v>
      </c>
      <c r="G433" s="8" t="s">
        <v>2</v>
      </c>
      <c r="H433" s="6" t="s">
        <v>15</v>
      </c>
      <c r="I433" s="6" t="s">
        <v>231</v>
      </c>
    </row>
    <row r="434" spans="1:9">
      <c r="A434" s="1" t="s">
        <v>4504</v>
      </c>
      <c r="B434" s="14">
        <v>338955</v>
      </c>
      <c r="C434" s="10">
        <v>201834216</v>
      </c>
      <c r="D434" s="6" t="s">
        <v>4444</v>
      </c>
      <c r="E434" s="6" t="s">
        <v>258</v>
      </c>
      <c r="F434" s="6" t="s">
        <v>4443</v>
      </c>
      <c r="G434" s="8" t="s">
        <v>2</v>
      </c>
      <c r="H434" s="6" t="s">
        <v>15</v>
      </c>
      <c r="I434" s="6" t="s">
        <v>231</v>
      </c>
    </row>
    <row r="435" spans="1:9">
      <c r="A435" s="1" t="s">
        <v>4503</v>
      </c>
      <c r="B435" s="14">
        <v>338954</v>
      </c>
      <c r="C435" s="10">
        <v>201834217</v>
      </c>
      <c r="D435" s="6" t="s">
        <v>4445</v>
      </c>
      <c r="E435" s="6" t="s">
        <v>258</v>
      </c>
      <c r="F435" s="6" t="s">
        <v>1128</v>
      </c>
      <c r="G435" s="8" t="s">
        <v>2</v>
      </c>
      <c r="H435" s="6" t="s">
        <v>15</v>
      </c>
      <c r="I435" s="6" t="s">
        <v>231</v>
      </c>
    </row>
    <row r="436" spans="1:9">
      <c r="A436" s="1" t="s">
        <v>4502</v>
      </c>
      <c r="B436" s="14">
        <v>338953</v>
      </c>
      <c r="C436" s="10">
        <v>201834218</v>
      </c>
      <c r="D436" s="6" t="s">
        <v>4444</v>
      </c>
      <c r="E436" s="6" t="s">
        <v>258</v>
      </c>
      <c r="F436" s="6" t="s">
        <v>4443</v>
      </c>
      <c r="G436" s="8" t="s">
        <v>2</v>
      </c>
      <c r="H436" s="6" t="s">
        <v>15</v>
      </c>
      <c r="I436" s="6" t="s">
        <v>231</v>
      </c>
    </row>
    <row r="437" spans="1:9">
      <c r="A437" s="1" t="s">
        <v>4501</v>
      </c>
      <c r="B437" s="14">
        <v>338951</v>
      </c>
      <c r="C437" s="10">
        <v>201834220</v>
      </c>
      <c r="D437" s="6" t="s">
        <v>4445</v>
      </c>
      <c r="E437" s="6" t="s">
        <v>258</v>
      </c>
      <c r="F437" s="6" t="s">
        <v>1128</v>
      </c>
      <c r="G437" s="8" t="s">
        <v>2</v>
      </c>
      <c r="H437" s="6" t="s">
        <v>15</v>
      </c>
      <c r="I437" s="6" t="s">
        <v>79</v>
      </c>
    </row>
    <row r="438" spans="1:9">
      <c r="A438" s="1" t="s">
        <v>4500</v>
      </c>
      <c r="B438" s="14">
        <v>338948</v>
      </c>
      <c r="C438" s="10">
        <v>201834223</v>
      </c>
      <c r="D438" s="6" t="s">
        <v>4444</v>
      </c>
      <c r="E438" s="6" t="s">
        <v>258</v>
      </c>
      <c r="F438" s="6" t="s">
        <v>4443</v>
      </c>
      <c r="G438" s="8" t="s">
        <v>2</v>
      </c>
      <c r="H438" s="15" t="s">
        <v>15</v>
      </c>
      <c r="I438" s="15" t="s">
        <v>79</v>
      </c>
    </row>
    <row r="439" spans="1:9">
      <c r="A439" s="1" t="s">
        <v>4499</v>
      </c>
      <c r="B439" s="14">
        <v>338947</v>
      </c>
      <c r="C439" s="10">
        <v>201834224</v>
      </c>
      <c r="D439" s="6" t="s">
        <v>4444</v>
      </c>
      <c r="E439" s="6" t="s">
        <v>258</v>
      </c>
      <c r="F439" s="6" t="s">
        <v>4443</v>
      </c>
      <c r="G439" s="8" t="s">
        <v>2</v>
      </c>
      <c r="H439" s="6" t="s">
        <v>15</v>
      </c>
      <c r="I439" s="6" t="s">
        <v>79</v>
      </c>
    </row>
    <row r="440" spans="1:9">
      <c r="A440" s="1" t="s">
        <v>4498</v>
      </c>
      <c r="B440" s="14">
        <v>338946</v>
      </c>
      <c r="C440" s="10">
        <v>201834225</v>
      </c>
      <c r="D440" s="6" t="s">
        <v>4353</v>
      </c>
      <c r="E440" s="6" t="s">
        <v>258</v>
      </c>
      <c r="F440" s="6" t="s">
        <v>1218</v>
      </c>
      <c r="G440" s="8" t="s">
        <v>2</v>
      </c>
      <c r="H440" s="6" t="s">
        <v>15</v>
      </c>
      <c r="I440" s="6" t="s">
        <v>79</v>
      </c>
    </row>
    <row r="441" spans="1:9">
      <c r="A441" s="1" t="s">
        <v>4497</v>
      </c>
      <c r="B441" s="14">
        <v>338945</v>
      </c>
      <c r="C441" s="10">
        <v>201834226</v>
      </c>
      <c r="D441" s="6" t="s">
        <v>4444</v>
      </c>
      <c r="E441" s="6" t="s">
        <v>258</v>
      </c>
      <c r="F441" s="6" t="s">
        <v>4443</v>
      </c>
      <c r="G441" s="8" t="s">
        <v>2</v>
      </c>
      <c r="H441" s="6" t="s">
        <v>15</v>
      </c>
      <c r="I441" s="6" t="s">
        <v>79</v>
      </c>
    </row>
    <row r="442" spans="1:9">
      <c r="A442" s="1" t="s">
        <v>4496</v>
      </c>
      <c r="B442" s="14">
        <v>338943</v>
      </c>
      <c r="C442" s="10">
        <v>201834228</v>
      </c>
      <c r="D442" s="6" t="s">
        <v>4445</v>
      </c>
      <c r="E442" s="6" t="s">
        <v>258</v>
      </c>
      <c r="F442" s="6" t="s">
        <v>1128</v>
      </c>
      <c r="G442" s="8" t="s">
        <v>2</v>
      </c>
      <c r="H442" s="6" t="s">
        <v>1</v>
      </c>
      <c r="I442" s="6" t="s">
        <v>250</v>
      </c>
    </row>
    <row r="443" spans="1:9">
      <c r="A443" s="1" t="s">
        <v>4495</v>
      </c>
      <c r="B443" s="14">
        <v>338941</v>
      </c>
      <c r="C443" s="10">
        <v>201834230</v>
      </c>
      <c r="D443" s="6" t="s">
        <v>4445</v>
      </c>
      <c r="E443" s="6" t="s">
        <v>258</v>
      </c>
      <c r="F443" s="6" t="s">
        <v>1128</v>
      </c>
      <c r="G443" s="8" t="s">
        <v>2</v>
      </c>
      <c r="H443" s="6" t="s">
        <v>1</v>
      </c>
      <c r="I443" s="6" t="s">
        <v>250</v>
      </c>
    </row>
    <row r="444" spans="1:9">
      <c r="A444" s="1" t="s">
        <v>4494</v>
      </c>
      <c r="B444" s="14">
        <v>338940</v>
      </c>
      <c r="C444" s="10">
        <v>201834231</v>
      </c>
      <c r="D444" s="6" t="s">
        <v>4444</v>
      </c>
      <c r="E444" s="6" t="s">
        <v>258</v>
      </c>
      <c r="F444" s="6" t="s">
        <v>4443</v>
      </c>
      <c r="G444" s="8" t="s">
        <v>2</v>
      </c>
      <c r="H444" s="6" t="s">
        <v>1</v>
      </c>
      <c r="I444" s="6" t="s">
        <v>250</v>
      </c>
    </row>
    <row r="445" spans="1:9">
      <c r="A445" s="1" t="s">
        <v>4493</v>
      </c>
      <c r="B445" s="14">
        <v>338938</v>
      </c>
      <c r="C445" s="10">
        <v>201834233</v>
      </c>
      <c r="D445" s="6" t="s">
        <v>4445</v>
      </c>
      <c r="E445" s="6" t="s">
        <v>258</v>
      </c>
      <c r="F445" s="6" t="s">
        <v>1128</v>
      </c>
      <c r="G445" s="8" t="s">
        <v>2</v>
      </c>
      <c r="H445" s="6" t="s">
        <v>1</v>
      </c>
      <c r="I445" s="6" t="s">
        <v>250</v>
      </c>
    </row>
    <row r="446" spans="1:9">
      <c r="A446" s="1" t="s">
        <v>4492</v>
      </c>
      <c r="B446" s="14">
        <v>338936</v>
      </c>
      <c r="C446" s="10">
        <v>201834235</v>
      </c>
      <c r="D446" s="6" t="s">
        <v>4445</v>
      </c>
      <c r="E446" s="6" t="s">
        <v>258</v>
      </c>
      <c r="F446" s="6" t="s">
        <v>1128</v>
      </c>
      <c r="G446" s="8" t="s">
        <v>2</v>
      </c>
      <c r="H446" s="6" t="s">
        <v>1</v>
      </c>
      <c r="I446" s="6" t="s">
        <v>250</v>
      </c>
    </row>
    <row r="447" spans="1:9">
      <c r="A447" s="1" t="s">
        <v>4491</v>
      </c>
      <c r="B447" s="14">
        <v>338934</v>
      </c>
      <c r="C447" s="10">
        <v>201834237</v>
      </c>
      <c r="D447" s="6" t="s">
        <v>4445</v>
      </c>
      <c r="E447" s="6" t="s">
        <v>258</v>
      </c>
      <c r="F447" s="6" t="s">
        <v>1128</v>
      </c>
      <c r="G447" s="8" t="s">
        <v>2</v>
      </c>
      <c r="H447" s="6" t="s">
        <v>1</v>
      </c>
      <c r="I447" s="6" t="s">
        <v>250</v>
      </c>
    </row>
    <row r="448" spans="1:9">
      <c r="A448" s="1" t="s">
        <v>4490</v>
      </c>
      <c r="B448" s="14">
        <v>338933</v>
      </c>
      <c r="C448" s="10">
        <v>201834238</v>
      </c>
      <c r="D448" s="6" t="s">
        <v>4444</v>
      </c>
      <c r="E448" s="6" t="s">
        <v>258</v>
      </c>
      <c r="F448" s="6" t="s">
        <v>4443</v>
      </c>
      <c r="G448" s="8" t="s">
        <v>2</v>
      </c>
      <c r="H448" s="6" t="s">
        <v>1</v>
      </c>
      <c r="I448" s="6" t="s">
        <v>250</v>
      </c>
    </row>
    <row r="449" spans="1:9">
      <c r="A449" s="1" t="s">
        <v>4489</v>
      </c>
      <c r="B449" s="14">
        <v>338932</v>
      </c>
      <c r="C449" s="10">
        <v>201834239</v>
      </c>
      <c r="D449" s="6" t="s">
        <v>4445</v>
      </c>
      <c r="E449" s="6" t="s">
        <v>258</v>
      </c>
      <c r="F449" s="6" t="s">
        <v>1128</v>
      </c>
      <c r="G449" s="8" t="s">
        <v>2</v>
      </c>
      <c r="H449" s="6" t="s">
        <v>1</v>
      </c>
      <c r="I449" s="6" t="s">
        <v>320</v>
      </c>
    </row>
    <row r="450" spans="1:9">
      <c r="A450" s="1" t="s">
        <v>4488</v>
      </c>
      <c r="B450" s="14">
        <v>338931</v>
      </c>
      <c r="C450" s="10">
        <v>201834240</v>
      </c>
      <c r="D450" s="6" t="s">
        <v>4444</v>
      </c>
      <c r="E450" s="6" t="s">
        <v>258</v>
      </c>
      <c r="F450" s="6" t="s">
        <v>4443</v>
      </c>
      <c r="G450" s="8" t="s">
        <v>2</v>
      </c>
      <c r="H450" s="6" t="s">
        <v>1</v>
      </c>
      <c r="I450" s="6" t="s">
        <v>320</v>
      </c>
    </row>
    <row r="451" spans="1:9">
      <c r="A451" s="1" t="s">
        <v>4487</v>
      </c>
      <c r="B451" s="14">
        <v>338929</v>
      </c>
      <c r="C451" s="10">
        <v>201834242</v>
      </c>
      <c r="D451" s="6" t="s">
        <v>4445</v>
      </c>
      <c r="E451" s="6" t="s">
        <v>258</v>
      </c>
      <c r="F451" s="6" t="s">
        <v>1128</v>
      </c>
      <c r="G451" s="8" t="s">
        <v>2</v>
      </c>
      <c r="H451" s="6" t="s">
        <v>1</v>
      </c>
      <c r="I451" s="6" t="s">
        <v>320</v>
      </c>
    </row>
    <row r="452" spans="1:9">
      <c r="A452" s="1" t="s">
        <v>4486</v>
      </c>
      <c r="B452" s="14">
        <v>338925</v>
      </c>
      <c r="C452" s="10">
        <v>201834246</v>
      </c>
      <c r="D452" s="6" t="s">
        <v>4444</v>
      </c>
      <c r="E452" s="6" t="s">
        <v>258</v>
      </c>
      <c r="F452" s="6" t="s">
        <v>4443</v>
      </c>
      <c r="G452" s="8" t="s">
        <v>2</v>
      </c>
      <c r="H452" s="6" t="s">
        <v>1</v>
      </c>
      <c r="I452" s="6" t="s">
        <v>204</v>
      </c>
    </row>
    <row r="453" spans="1:9">
      <c r="A453" s="1" t="s">
        <v>4485</v>
      </c>
      <c r="B453" s="14">
        <v>338922</v>
      </c>
      <c r="C453" s="10">
        <v>201834249</v>
      </c>
      <c r="D453" s="6" t="s">
        <v>4444</v>
      </c>
      <c r="E453" s="6" t="s">
        <v>258</v>
      </c>
      <c r="F453" s="6" t="s">
        <v>4443</v>
      </c>
      <c r="G453" s="8" t="s">
        <v>2</v>
      </c>
      <c r="H453" s="6" t="s">
        <v>1</v>
      </c>
      <c r="I453" s="6" t="s">
        <v>204</v>
      </c>
    </row>
    <row r="454" spans="1:9">
      <c r="A454" s="1" t="s">
        <v>4484</v>
      </c>
      <c r="B454" s="14">
        <v>338921</v>
      </c>
      <c r="C454" s="10">
        <v>201834250</v>
      </c>
      <c r="D454" s="6" t="s">
        <v>4444</v>
      </c>
      <c r="E454" s="6" t="s">
        <v>258</v>
      </c>
      <c r="F454" s="6" t="s">
        <v>4443</v>
      </c>
      <c r="G454" s="8" t="s">
        <v>2</v>
      </c>
      <c r="H454" s="6" t="s">
        <v>1</v>
      </c>
      <c r="I454" s="6" t="s">
        <v>204</v>
      </c>
    </row>
    <row r="455" spans="1:9">
      <c r="A455" s="1" t="s">
        <v>4483</v>
      </c>
      <c r="B455" s="14">
        <v>338920</v>
      </c>
      <c r="C455" s="10">
        <v>201834251</v>
      </c>
      <c r="D455" s="6" t="s">
        <v>4444</v>
      </c>
      <c r="E455" s="6" t="s">
        <v>258</v>
      </c>
      <c r="F455" s="6" t="s">
        <v>4443</v>
      </c>
      <c r="G455" s="8" t="s">
        <v>2</v>
      </c>
      <c r="H455" s="6" t="s">
        <v>1</v>
      </c>
      <c r="I455" s="6" t="s">
        <v>204</v>
      </c>
    </row>
    <row r="456" spans="1:9">
      <c r="A456" s="1" t="s">
        <v>4482</v>
      </c>
      <c r="B456" s="14">
        <v>338919</v>
      </c>
      <c r="C456" s="10">
        <v>201834252</v>
      </c>
      <c r="D456" s="6" t="s">
        <v>4444</v>
      </c>
      <c r="E456" s="6" t="s">
        <v>258</v>
      </c>
      <c r="F456" s="6" t="s">
        <v>4443</v>
      </c>
      <c r="G456" s="8" t="s">
        <v>2</v>
      </c>
      <c r="H456" s="6" t="s">
        <v>1</v>
      </c>
      <c r="I456" s="6" t="s">
        <v>204</v>
      </c>
    </row>
    <row r="457" spans="1:9">
      <c r="A457" s="1" t="s">
        <v>4481</v>
      </c>
      <c r="B457" s="14">
        <v>338918</v>
      </c>
      <c r="C457" s="10">
        <v>201834253</v>
      </c>
      <c r="D457" s="6" t="s">
        <v>4444</v>
      </c>
      <c r="E457" s="6" t="s">
        <v>258</v>
      </c>
      <c r="F457" s="6" t="s">
        <v>4443</v>
      </c>
      <c r="G457" s="8" t="s">
        <v>2</v>
      </c>
      <c r="H457" s="6" t="s">
        <v>1</v>
      </c>
      <c r="I457" s="6" t="s">
        <v>204</v>
      </c>
    </row>
    <row r="458" spans="1:9">
      <c r="A458" s="1" t="s">
        <v>4480</v>
      </c>
      <c r="B458" s="14">
        <v>338915</v>
      </c>
      <c r="C458" s="10">
        <v>201834256</v>
      </c>
      <c r="D458" s="6" t="s">
        <v>4444</v>
      </c>
      <c r="E458" s="6" t="s">
        <v>258</v>
      </c>
      <c r="F458" s="6" t="s">
        <v>4443</v>
      </c>
      <c r="G458" s="8" t="s">
        <v>2</v>
      </c>
      <c r="H458" s="6" t="s">
        <v>1</v>
      </c>
      <c r="I458" s="6" t="s">
        <v>204</v>
      </c>
    </row>
    <row r="459" spans="1:9">
      <c r="A459" s="1" t="s">
        <v>4479</v>
      </c>
      <c r="B459" s="14">
        <v>338914</v>
      </c>
      <c r="C459" s="10">
        <v>201834257</v>
      </c>
      <c r="D459" s="6" t="s">
        <v>4290</v>
      </c>
      <c r="E459" s="6" t="s">
        <v>258</v>
      </c>
      <c r="F459" s="6" t="s">
        <v>2090</v>
      </c>
      <c r="G459" s="8" t="s">
        <v>2</v>
      </c>
      <c r="H459" s="6" t="s">
        <v>1</v>
      </c>
      <c r="I459" s="6" t="s">
        <v>204</v>
      </c>
    </row>
    <row r="460" spans="1:9">
      <c r="A460" s="1" t="s">
        <v>4478</v>
      </c>
      <c r="B460" s="14">
        <v>338913</v>
      </c>
      <c r="C460" s="10">
        <v>201834258</v>
      </c>
      <c r="D460" s="6" t="s">
        <v>4444</v>
      </c>
      <c r="E460" s="6" t="s">
        <v>258</v>
      </c>
      <c r="F460" s="6" t="s">
        <v>4443</v>
      </c>
      <c r="G460" s="8" t="s">
        <v>2</v>
      </c>
      <c r="H460" s="6" t="s">
        <v>1</v>
      </c>
      <c r="I460" s="6" t="s">
        <v>204</v>
      </c>
    </row>
    <row r="461" spans="1:9">
      <c r="A461" s="1" t="s">
        <v>4477</v>
      </c>
      <c r="B461" s="14">
        <v>338912</v>
      </c>
      <c r="C461" s="10">
        <v>201834259</v>
      </c>
      <c r="D461" s="6" t="s">
        <v>4444</v>
      </c>
      <c r="E461" s="6" t="s">
        <v>258</v>
      </c>
      <c r="F461" s="6" t="s">
        <v>4443</v>
      </c>
      <c r="G461" s="8" t="s">
        <v>2</v>
      </c>
      <c r="H461" s="6" t="s">
        <v>1</v>
      </c>
      <c r="I461" s="6" t="s">
        <v>204</v>
      </c>
    </row>
    <row r="462" spans="1:9">
      <c r="A462" s="1" t="s">
        <v>4476</v>
      </c>
      <c r="B462" s="14">
        <v>338911</v>
      </c>
      <c r="C462" s="10">
        <v>201834260</v>
      </c>
      <c r="D462" s="6" t="s">
        <v>4444</v>
      </c>
      <c r="E462" s="6" t="s">
        <v>258</v>
      </c>
      <c r="F462" s="6" t="s">
        <v>4443</v>
      </c>
      <c r="G462" s="8" t="s">
        <v>2</v>
      </c>
      <c r="H462" s="6" t="s">
        <v>1</v>
      </c>
      <c r="I462" s="6" t="s">
        <v>204</v>
      </c>
    </row>
    <row r="463" spans="1:9">
      <c r="A463" s="1" t="s">
        <v>4475</v>
      </c>
      <c r="B463" s="14">
        <v>338910</v>
      </c>
      <c r="C463" s="10">
        <v>201834261</v>
      </c>
      <c r="D463" s="6" t="s">
        <v>4444</v>
      </c>
      <c r="E463" s="6" t="s">
        <v>258</v>
      </c>
      <c r="F463" s="6" t="s">
        <v>4443</v>
      </c>
      <c r="G463" s="8" t="s">
        <v>2</v>
      </c>
      <c r="H463" s="6" t="s">
        <v>1</v>
      </c>
      <c r="I463" s="6" t="s">
        <v>204</v>
      </c>
    </row>
    <row r="464" spans="1:9">
      <c r="A464" s="1" t="s">
        <v>4474</v>
      </c>
      <c r="B464" s="14">
        <v>338908</v>
      </c>
      <c r="C464" s="10">
        <v>201834263</v>
      </c>
      <c r="D464" s="6" t="s">
        <v>4445</v>
      </c>
      <c r="E464" s="6" t="s">
        <v>258</v>
      </c>
      <c r="F464" s="6" t="s">
        <v>1128</v>
      </c>
      <c r="G464" s="8" t="s">
        <v>2</v>
      </c>
      <c r="H464" s="6" t="s">
        <v>1</v>
      </c>
      <c r="I464" s="6" t="s">
        <v>320</v>
      </c>
    </row>
    <row r="465" spans="1:9">
      <c r="A465" s="1" t="s">
        <v>4473</v>
      </c>
      <c r="B465" s="14">
        <v>338906</v>
      </c>
      <c r="C465" s="10">
        <v>201834265</v>
      </c>
      <c r="D465" s="6" t="s">
        <v>4445</v>
      </c>
      <c r="E465" s="6" t="s">
        <v>258</v>
      </c>
      <c r="F465" s="6" t="s">
        <v>1128</v>
      </c>
      <c r="G465" s="8" t="s">
        <v>2</v>
      </c>
      <c r="H465" s="6" t="s">
        <v>15</v>
      </c>
      <c r="I465" s="6" t="s">
        <v>231</v>
      </c>
    </row>
    <row r="466" spans="1:9">
      <c r="A466" s="1" t="s">
        <v>4472</v>
      </c>
      <c r="B466" s="14">
        <v>338900</v>
      </c>
      <c r="C466" s="10">
        <v>201834271</v>
      </c>
      <c r="D466" s="6" t="s">
        <v>4444</v>
      </c>
      <c r="E466" s="6" t="s">
        <v>258</v>
      </c>
      <c r="F466" s="6" t="s">
        <v>4443</v>
      </c>
      <c r="G466" s="8" t="s">
        <v>2</v>
      </c>
      <c r="H466" s="6" t="s">
        <v>64</v>
      </c>
      <c r="I466" s="6" t="s">
        <v>72</v>
      </c>
    </row>
    <row r="467" spans="1:9">
      <c r="A467" s="1" t="s">
        <v>4471</v>
      </c>
      <c r="B467" s="14">
        <v>338899</v>
      </c>
      <c r="C467" s="10">
        <v>201834272</v>
      </c>
      <c r="D467" s="6" t="s">
        <v>4444</v>
      </c>
      <c r="E467" s="6" t="s">
        <v>258</v>
      </c>
      <c r="F467" s="6" t="s">
        <v>4443</v>
      </c>
      <c r="G467" s="8" t="s">
        <v>2</v>
      </c>
      <c r="H467" s="6" t="s">
        <v>64</v>
      </c>
      <c r="I467" s="6" t="s">
        <v>72</v>
      </c>
    </row>
    <row r="468" spans="1:9">
      <c r="A468" s="1" t="s">
        <v>4470</v>
      </c>
      <c r="B468" s="14">
        <v>338898</v>
      </c>
      <c r="C468" s="10">
        <v>201834273</v>
      </c>
      <c r="D468" s="6" t="s">
        <v>4444</v>
      </c>
      <c r="E468" s="6" t="s">
        <v>258</v>
      </c>
      <c r="F468" s="6" t="s">
        <v>4443</v>
      </c>
      <c r="G468" s="8" t="s">
        <v>2</v>
      </c>
      <c r="H468" s="6" t="s">
        <v>64</v>
      </c>
      <c r="I468" s="6" t="s">
        <v>72</v>
      </c>
    </row>
    <row r="469" spans="1:9">
      <c r="A469" s="1" t="s">
        <v>4469</v>
      </c>
      <c r="B469" s="14">
        <v>338893</v>
      </c>
      <c r="C469" s="10">
        <v>201834278</v>
      </c>
      <c r="D469" s="6" t="s">
        <v>4353</v>
      </c>
      <c r="E469" s="6" t="s">
        <v>258</v>
      </c>
      <c r="F469" s="6" t="s">
        <v>1218</v>
      </c>
      <c r="G469" s="8" t="s">
        <v>2</v>
      </c>
      <c r="H469" s="6" t="s">
        <v>64</v>
      </c>
      <c r="I469" s="6" t="s">
        <v>65</v>
      </c>
    </row>
    <row r="470" spans="1:9">
      <c r="A470" s="1" t="s">
        <v>4468</v>
      </c>
      <c r="B470" s="14">
        <v>338892</v>
      </c>
      <c r="C470" s="10">
        <v>201834279</v>
      </c>
      <c r="D470" s="6" t="s">
        <v>4365</v>
      </c>
      <c r="E470" s="6" t="s">
        <v>258</v>
      </c>
      <c r="F470" s="6" t="s">
        <v>1316</v>
      </c>
      <c r="G470" s="8" t="s">
        <v>2</v>
      </c>
      <c r="H470" s="6" t="s">
        <v>64</v>
      </c>
      <c r="I470" s="6" t="s">
        <v>65</v>
      </c>
    </row>
    <row r="471" spans="1:9">
      <c r="A471" s="1" t="s">
        <v>4467</v>
      </c>
      <c r="B471" s="14">
        <v>338887</v>
      </c>
      <c r="C471" s="10">
        <v>201834284</v>
      </c>
      <c r="D471" s="6" t="s">
        <v>4444</v>
      </c>
      <c r="E471" s="6" t="s">
        <v>258</v>
      </c>
      <c r="F471" s="6" t="s">
        <v>4443</v>
      </c>
      <c r="G471" s="8" t="s">
        <v>2</v>
      </c>
      <c r="H471" s="6" t="s">
        <v>64</v>
      </c>
      <c r="I471" s="6" t="s">
        <v>65</v>
      </c>
    </row>
    <row r="472" spans="1:9">
      <c r="A472" s="1" t="s">
        <v>4466</v>
      </c>
      <c r="B472" s="14">
        <v>338883</v>
      </c>
      <c r="C472" s="10">
        <v>201834288</v>
      </c>
      <c r="D472" s="6" t="s">
        <v>4444</v>
      </c>
      <c r="E472" s="6" t="s">
        <v>258</v>
      </c>
      <c r="F472" s="6" t="s">
        <v>4443</v>
      </c>
      <c r="G472" s="8" t="s">
        <v>2</v>
      </c>
      <c r="H472" s="6" t="s">
        <v>1</v>
      </c>
      <c r="I472" s="6" t="s">
        <v>320</v>
      </c>
    </row>
    <row r="473" spans="1:9">
      <c r="A473" s="1" t="s">
        <v>4465</v>
      </c>
      <c r="B473" s="14">
        <v>338882</v>
      </c>
      <c r="C473" s="10">
        <v>201834289</v>
      </c>
      <c r="D473" s="6" t="s">
        <v>4445</v>
      </c>
      <c r="E473" s="6" t="s">
        <v>258</v>
      </c>
      <c r="F473" s="6" t="s">
        <v>1128</v>
      </c>
      <c r="G473" s="8" t="s">
        <v>2</v>
      </c>
      <c r="H473" s="6" t="s">
        <v>1</v>
      </c>
      <c r="I473" s="6" t="s">
        <v>320</v>
      </c>
    </row>
    <row r="474" spans="1:9">
      <c r="A474" s="1" t="s">
        <v>4464</v>
      </c>
      <c r="B474" s="14">
        <v>338871</v>
      </c>
      <c r="C474" s="10">
        <v>201834300</v>
      </c>
      <c r="D474" s="6" t="s">
        <v>4444</v>
      </c>
      <c r="E474" s="6" t="s">
        <v>258</v>
      </c>
      <c r="F474" s="6" t="s">
        <v>4443</v>
      </c>
      <c r="G474" s="8" t="s">
        <v>2</v>
      </c>
      <c r="H474" s="6" t="s">
        <v>64</v>
      </c>
      <c r="I474" s="6" t="s">
        <v>352</v>
      </c>
    </row>
    <row r="475" spans="1:9">
      <c r="A475" s="1" t="s">
        <v>4463</v>
      </c>
      <c r="B475" s="14">
        <v>338870</v>
      </c>
      <c r="C475" s="10">
        <v>201834301</v>
      </c>
      <c r="D475" s="6" t="s">
        <v>4444</v>
      </c>
      <c r="E475" s="6" t="s">
        <v>258</v>
      </c>
      <c r="F475" s="6" t="s">
        <v>4443</v>
      </c>
      <c r="G475" s="8" t="s">
        <v>2</v>
      </c>
      <c r="H475" s="6" t="s">
        <v>64</v>
      </c>
      <c r="I475" s="6" t="s">
        <v>352</v>
      </c>
    </row>
    <row r="476" spans="1:9">
      <c r="A476" s="1" t="s">
        <v>4462</v>
      </c>
      <c r="B476" s="14">
        <v>338869</v>
      </c>
      <c r="C476" s="10">
        <v>201834302</v>
      </c>
      <c r="D476" s="6" t="s">
        <v>4444</v>
      </c>
      <c r="E476" s="6" t="s">
        <v>258</v>
      </c>
      <c r="F476" s="6" t="s">
        <v>4443</v>
      </c>
      <c r="G476" s="8" t="s">
        <v>2</v>
      </c>
      <c r="H476" s="6" t="s">
        <v>64</v>
      </c>
      <c r="I476" s="6" t="s">
        <v>352</v>
      </c>
    </row>
    <row r="477" spans="1:9">
      <c r="A477" s="1" t="s">
        <v>4461</v>
      </c>
      <c r="B477" s="14">
        <v>338868</v>
      </c>
      <c r="C477" s="10">
        <v>201834303</v>
      </c>
      <c r="D477" s="6" t="s">
        <v>4444</v>
      </c>
      <c r="E477" s="6" t="s">
        <v>258</v>
      </c>
      <c r="F477" s="6" t="s">
        <v>4443</v>
      </c>
      <c r="G477" s="8" t="s">
        <v>2</v>
      </c>
      <c r="H477" s="6" t="s">
        <v>64</v>
      </c>
      <c r="I477" s="6" t="s">
        <v>352</v>
      </c>
    </row>
    <row r="478" spans="1:9">
      <c r="A478" s="1" t="s">
        <v>4460</v>
      </c>
      <c r="B478" s="14">
        <v>338867</v>
      </c>
      <c r="C478" s="10">
        <v>201834304</v>
      </c>
      <c r="D478" s="6" t="s">
        <v>4444</v>
      </c>
      <c r="E478" s="6" t="s">
        <v>258</v>
      </c>
      <c r="F478" s="6" t="s">
        <v>4443</v>
      </c>
      <c r="G478" s="8" t="s">
        <v>2</v>
      </c>
      <c r="H478" s="6" t="s">
        <v>64</v>
      </c>
      <c r="I478" s="6" t="s">
        <v>232</v>
      </c>
    </row>
    <row r="479" spans="1:9">
      <c r="A479" s="1" t="s">
        <v>4459</v>
      </c>
      <c r="B479" s="14">
        <v>338861</v>
      </c>
      <c r="C479" s="10">
        <v>201834310</v>
      </c>
      <c r="D479" s="6" t="s">
        <v>4444</v>
      </c>
      <c r="E479" s="6" t="s">
        <v>258</v>
      </c>
      <c r="F479" s="6" t="s">
        <v>4443</v>
      </c>
      <c r="G479" s="8" t="s">
        <v>2</v>
      </c>
      <c r="H479" s="6" t="s">
        <v>1</v>
      </c>
      <c r="I479" s="6" t="s">
        <v>204</v>
      </c>
    </row>
    <row r="480" spans="1:9">
      <c r="A480" s="1" t="s">
        <v>4458</v>
      </c>
      <c r="B480" s="14">
        <v>338860</v>
      </c>
      <c r="C480" s="10">
        <v>201834311</v>
      </c>
      <c r="D480" s="6" t="s">
        <v>4444</v>
      </c>
      <c r="E480" s="6" t="s">
        <v>258</v>
      </c>
      <c r="F480" s="6" t="s">
        <v>4443</v>
      </c>
      <c r="G480" s="8" t="s">
        <v>2</v>
      </c>
      <c r="H480" s="6" t="s">
        <v>1</v>
      </c>
      <c r="I480" s="6" t="s">
        <v>204</v>
      </c>
    </row>
    <row r="481" spans="1:9">
      <c r="A481" s="1" t="s">
        <v>4457</v>
      </c>
      <c r="B481" s="14">
        <v>338859</v>
      </c>
      <c r="C481" s="10">
        <v>201834312</v>
      </c>
      <c r="D481" s="6" t="s">
        <v>4444</v>
      </c>
      <c r="E481" s="6" t="s">
        <v>258</v>
      </c>
      <c r="F481" s="6" t="s">
        <v>4443</v>
      </c>
      <c r="G481" s="8" t="s">
        <v>2</v>
      </c>
      <c r="H481" s="6" t="s">
        <v>1</v>
      </c>
      <c r="I481" s="6" t="s">
        <v>204</v>
      </c>
    </row>
    <row r="482" spans="1:9">
      <c r="A482" s="1" t="s">
        <v>4456</v>
      </c>
      <c r="B482" s="14">
        <v>338857</v>
      </c>
      <c r="C482" s="10">
        <v>201834314</v>
      </c>
      <c r="D482" s="6" t="s">
        <v>4444</v>
      </c>
      <c r="E482" s="6" t="s">
        <v>258</v>
      </c>
      <c r="F482" s="6" t="s">
        <v>4443</v>
      </c>
      <c r="G482" s="8" t="s">
        <v>2</v>
      </c>
      <c r="H482" s="6" t="s">
        <v>1</v>
      </c>
      <c r="I482" s="6" t="s">
        <v>204</v>
      </c>
    </row>
    <row r="483" spans="1:9">
      <c r="A483" s="1" t="s">
        <v>4455</v>
      </c>
      <c r="B483" s="14">
        <v>338856</v>
      </c>
      <c r="C483" s="10">
        <v>201834315</v>
      </c>
      <c r="D483" s="6" t="s">
        <v>4444</v>
      </c>
      <c r="E483" s="6" t="s">
        <v>258</v>
      </c>
      <c r="F483" s="6" t="s">
        <v>4443</v>
      </c>
      <c r="G483" s="8" t="s">
        <v>2</v>
      </c>
      <c r="H483" s="6" t="s">
        <v>1</v>
      </c>
      <c r="I483" s="6" t="s">
        <v>204</v>
      </c>
    </row>
    <row r="484" spans="1:9">
      <c r="A484" s="1" t="s">
        <v>4454</v>
      </c>
      <c r="B484" s="14">
        <v>338854</v>
      </c>
      <c r="C484" s="10">
        <v>201834317</v>
      </c>
      <c r="D484" s="6" t="s">
        <v>4444</v>
      </c>
      <c r="E484" s="6" t="s">
        <v>258</v>
      </c>
      <c r="F484" s="6" t="s">
        <v>4443</v>
      </c>
      <c r="G484" s="8" t="s">
        <v>2</v>
      </c>
      <c r="H484" s="6" t="s">
        <v>15</v>
      </c>
      <c r="I484" s="6" t="s">
        <v>231</v>
      </c>
    </row>
    <row r="485" spans="1:9">
      <c r="A485" s="1" t="s">
        <v>4453</v>
      </c>
      <c r="B485" s="14">
        <v>338853</v>
      </c>
      <c r="C485" s="10">
        <v>201834318</v>
      </c>
      <c r="D485" s="6" t="s">
        <v>4444</v>
      </c>
      <c r="E485" s="6" t="s">
        <v>258</v>
      </c>
      <c r="F485" s="6" t="s">
        <v>4443</v>
      </c>
      <c r="G485" s="8" t="s">
        <v>2</v>
      </c>
      <c r="H485" s="6" t="s">
        <v>1</v>
      </c>
      <c r="I485" s="6" t="s">
        <v>204</v>
      </c>
    </row>
    <row r="486" spans="1:9">
      <c r="A486" s="1" t="s">
        <v>4452</v>
      </c>
      <c r="B486" s="14">
        <v>338852</v>
      </c>
      <c r="C486" s="10">
        <v>201834319</v>
      </c>
      <c r="D486" s="6" t="s">
        <v>4290</v>
      </c>
      <c r="E486" s="6" t="s">
        <v>258</v>
      </c>
      <c r="F486" s="6" t="s">
        <v>2090</v>
      </c>
      <c r="G486" s="8" t="s">
        <v>2</v>
      </c>
      <c r="H486" s="6" t="s">
        <v>1</v>
      </c>
      <c r="I486" s="6" t="s">
        <v>204</v>
      </c>
    </row>
    <row r="487" spans="1:9">
      <c r="A487" s="1" t="s">
        <v>4451</v>
      </c>
      <c r="B487" s="14">
        <v>338851</v>
      </c>
      <c r="C487" s="10">
        <v>201834320</v>
      </c>
      <c r="D487" s="6" t="s">
        <v>4444</v>
      </c>
      <c r="E487" s="6" t="s">
        <v>258</v>
      </c>
      <c r="F487" s="6" t="s">
        <v>4443</v>
      </c>
      <c r="G487" s="8" t="s">
        <v>2</v>
      </c>
      <c r="H487" s="6" t="s">
        <v>1</v>
      </c>
      <c r="I487" s="6" t="s">
        <v>204</v>
      </c>
    </row>
    <row r="488" spans="1:9">
      <c r="A488" s="1" t="s">
        <v>4450</v>
      </c>
      <c r="B488" s="14">
        <v>338848</v>
      </c>
      <c r="C488" s="10">
        <v>201834323</v>
      </c>
      <c r="D488" s="6" t="s">
        <v>4444</v>
      </c>
      <c r="E488" s="6" t="s">
        <v>258</v>
      </c>
      <c r="F488" s="6" t="s">
        <v>4443</v>
      </c>
      <c r="G488" s="8" t="s">
        <v>2</v>
      </c>
      <c r="H488" s="6" t="s">
        <v>15</v>
      </c>
      <c r="I488" s="6" t="s">
        <v>79</v>
      </c>
    </row>
    <row r="489" spans="1:9">
      <c r="A489" s="1" t="s">
        <v>4449</v>
      </c>
      <c r="B489" s="14">
        <v>338847</v>
      </c>
      <c r="C489" s="10">
        <v>201834324</v>
      </c>
      <c r="D489" s="6" t="s">
        <v>4444</v>
      </c>
      <c r="E489" s="6" t="s">
        <v>258</v>
      </c>
      <c r="F489" s="6" t="s">
        <v>4443</v>
      </c>
      <c r="G489" s="8" t="s">
        <v>2</v>
      </c>
      <c r="H489" s="6" t="s">
        <v>15</v>
      </c>
      <c r="I489" s="6" t="s">
        <v>79</v>
      </c>
    </row>
    <row r="490" spans="1:9">
      <c r="A490" s="1" t="s">
        <v>4448</v>
      </c>
      <c r="B490" s="14">
        <v>338846</v>
      </c>
      <c r="C490" s="10">
        <v>201834325</v>
      </c>
      <c r="D490" s="6" t="s">
        <v>4444</v>
      </c>
      <c r="E490" s="6" t="s">
        <v>258</v>
      </c>
      <c r="F490" s="6" t="s">
        <v>4443</v>
      </c>
      <c r="G490" s="8" t="s">
        <v>2</v>
      </c>
      <c r="H490" s="6" t="s">
        <v>15</v>
      </c>
      <c r="I490" s="6" t="s">
        <v>79</v>
      </c>
    </row>
    <row r="491" spans="1:9">
      <c r="A491" s="1" t="s">
        <v>4447</v>
      </c>
      <c r="B491" s="14">
        <v>338844</v>
      </c>
      <c r="C491" s="10">
        <v>201834327</v>
      </c>
      <c r="D491" s="6" t="s">
        <v>4290</v>
      </c>
      <c r="E491" s="6" t="s">
        <v>258</v>
      </c>
      <c r="F491" s="6" t="s">
        <v>2090</v>
      </c>
      <c r="G491" s="8" t="s">
        <v>2</v>
      </c>
      <c r="H491" s="6" t="s">
        <v>15</v>
      </c>
      <c r="I491" s="6" t="s">
        <v>231</v>
      </c>
    </row>
    <row r="492" spans="1:9">
      <c r="A492" s="1" t="s">
        <v>4446</v>
      </c>
      <c r="B492" s="14">
        <v>338842</v>
      </c>
      <c r="C492" s="10">
        <v>201834329</v>
      </c>
      <c r="D492" s="6" t="s">
        <v>4445</v>
      </c>
      <c r="E492" s="6" t="s">
        <v>258</v>
      </c>
      <c r="F492" s="6" t="s">
        <v>1128</v>
      </c>
      <c r="G492" s="8" t="s">
        <v>2</v>
      </c>
      <c r="H492" s="6" t="s">
        <v>15</v>
      </c>
      <c r="I492" s="6" t="s">
        <v>231</v>
      </c>
    </row>
    <row r="493" spans="1:9">
      <c r="A493" s="1" t="s">
        <v>4442</v>
      </c>
      <c r="B493" s="14">
        <v>338840</v>
      </c>
      <c r="C493" s="10">
        <v>201834331</v>
      </c>
      <c r="D493" s="6" t="s">
        <v>4436</v>
      </c>
      <c r="E493" s="6" t="s">
        <v>258</v>
      </c>
      <c r="F493" s="6" t="s">
        <v>2087</v>
      </c>
      <c r="G493" s="8" t="s">
        <v>34</v>
      </c>
      <c r="H493" s="6" t="s">
        <v>110</v>
      </c>
      <c r="I493" s="6" t="s">
        <v>209</v>
      </c>
    </row>
    <row r="494" spans="1:9">
      <c r="A494" s="1" t="s">
        <v>4441</v>
      </c>
      <c r="B494" s="14">
        <v>338839</v>
      </c>
      <c r="C494" s="10">
        <v>201834332</v>
      </c>
      <c r="D494" s="6" t="s">
        <v>4436</v>
      </c>
      <c r="E494" s="6" t="s">
        <v>258</v>
      </c>
      <c r="F494" s="6" t="s">
        <v>2087</v>
      </c>
      <c r="G494" s="8" t="s">
        <v>34</v>
      </c>
      <c r="H494" s="6" t="s">
        <v>110</v>
      </c>
      <c r="I494" s="6" t="s">
        <v>209</v>
      </c>
    </row>
    <row r="495" spans="1:9">
      <c r="A495" s="1" t="s">
        <v>4440</v>
      </c>
      <c r="B495" s="14">
        <v>338834</v>
      </c>
      <c r="C495" s="10">
        <v>201834337</v>
      </c>
      <c r="D495" s="6" t="s">
        <v>4436</v>
      </c>
      <c r="E495" s="6" t="s">
        <v>258</v>
      </c>
      <c r="F495" s="6" t="s">
        <v>2087</v>
      </c>
      <c r="G495" s="8" t="s">
        <v>34</v>
      </c>
      <c r="H495" s="6" t="s">
        <v>9</v>
      </c>
      <c r="I495" s="6" t="s">
        <v>371</v>
      </c>
    </row>
    <row r="496" spans="1:9">
      <c r="A496" s="1" t="s">
        <v>4439</v>
      </c>
      <c r="B496" s="14">
        <v>338825</v>
      </c>
      <c r="C496" s="10">
        <v>201834346</v>
      </c>
      <c r="D496" s="6" t="s">
        <v>3378</v>
      </c>
      <c r="E496" s="6" t="s">
        <v>258</v>
      </c>
      <c r="F496" s="6" t="s">
        <v>3377</v>
      </c>
      <c r="G496" s="8" t="s">
        <v>34</v>
      </c>
      <c r="H496" s="6" t="s">
        <v>110</v>
      </c>
      <c r="I496" s="6" t="s">
        <v>922</v>
      </c>
    </row>
    <row r="497" spans="1:9">
      <c r="A497" s="1" t="s">
        <v>4438</v>
      </c>
      <c r="B497" s="14">
        <v>338815</v>
      </c>
      <c r="C497" s="10">
        <v>201834356</v>
      </c>
      <c r="D497" s="6" t="s">
        <v>3378</v>
      </c>
      <c r="E497" s="6" t="s">
        <v>258</v>
      </c>
      <c r="F497" s="6" t="s">
        <v>3377</v>
      </c>
      <c r="G497" s="8" t="s">
        <v>34</v>
      </c>
      <c r="H497" s="6" t="s">
        <v>110</v>
      </c>
      <c r="I497" s="6" t="s">
        <v>209</v>
      </c>
    </row>
    <row r="498" spans="1:9">
      <c r="A498" s="1" t="s">
        <v>4437</v>
      </c>
      <c r="B498" s="14">
        <v>338814</v>
      </c>
      <c r="C498" s="10">
        <v>201834357</v>
      </c>
      <c r="D498" s="6" t="s">
        <v>4436</v>
      </c>
      <c r="E498" s="6" t="s">
        <v>258</v>
      </c>
      <c r="F498" s="6" t="s">
        <v>2087</v>
      </c>
      <c r="G498" s="8" t="s">
        <v>34</v>
      </c>
      <c r="H498" s="6" t="s">
        <v>110</v>
      </c>
      <c r="I498" s="6" t="s">
        <v>209</v>
      </c>
    </row>
    <row r="499" spans="1:9">
      <c r="A499" s="1" t="s">
        <v>4435</v>
      </c>
      <c r="B499" s="14">
        <v>338789</v>
      </c>
      <c r="C499" s="10">
        <v>201834382</v>
      </c>
      <c r="D499" s="6" t="s">
        <v>4294</v>
      </c>
      <c r="E499" s="6" t="s">
        <v>258</v>
      </c>
      <c r="F499" s="6" t="s">
        <v>4293</v>
      </c>
      <c r="G499" s="8" t="s">
        <v>2</v>
      </c>
      <c r="H499" s="6" t="s">
        <v>9</v>
      </c>
      <c r="I499" s="6" t="s">
        <v>243</v>
      </c>
    </row>
    <row r="500" spans="1:9">
      <c r="A500" s="1" t="s">
        <v>4434</v>
      </c>
      <c r="B500" s="14">
        <v>338784</v>
      </c>
      <c r="C500" s="10">
        <v>201834387</v>
      </c>
      <c r="D500" s="6" t="s">
        <v>3378</v>
      </c>
      <c r="E500" s="6" t="s">
        <v>258</v>
      </c>
      <c r="F500" s="6" t="s">
        <v>3377</v>
      </c>
      <c r="G500" s="8" t="s">
        <v>34</v>
      </c>
      <c r="H500" s="6" t="s">
        <v>9</v>
      </c>
      <c r="I500" s="6" t="s">
        <v>905</v>
      </c>
    </row>
    <row r="501" spans="1:9">
      <c r="A501" s="1" t="s">
        <v>4433</v>
      </c>
      <c r="B501" s="14">
        <v>338782</v>
      </c>
      <c r="C501" s="10">
        <v>201834389</v>
      </c>
      <c r="D501" s="6" t="s">
        <v>3378</v>
      </c>
      <c r="E501" s="6" t="s">
        <v>258</v>
      </c>
      <c r="F501" s="6" t="s">
        <v>3377</v>
      </c>
      <c r="G501" s="8" t="s">
        <v>34</v>
      </c>
      <c r="H501" s="6" t="s">
        <v>9</v>
      </c>
      <c r="I501" s="6" t="s">
        <v>905</v>
      </c>
    </row>
    <row r="502" spans="1:9">
      <c r="A502" s="1" t="s">
        <v>4432</v>
      </c>
      <c r="B502" s="14">
        <v>338778</v>
      </c>
      <c r="C502" s="10">
        <v>201834393</v>
      </c>
      <c r="D502" s="6" t="s">
        <v>4353</v>
      </c>
      <c r="E502" s="6" t="s">
        <v>258</v>
      </c>
      <c r="F502" s="6" t="s">
        <v>1218</v>
      </c>
      <c r="G502" s="8" t="s">
        <v>2</v>
      </c>
      <c r="H502" s="6" t="s">
        <v>1</v>
      </c>
      <c r="I502" s="6" t="s">
        <v>213</v>
      </c>
    </row>
    <row r="503" spans="1:9">
      <c r="A503" s="1" t="s">
        <v>4431</v>
      </c>
      <c r="B503" s="14">
        <v>338772</v>
      </c>
      <c r="C503" s="10">
        <v>201834399</v>
      </c>
      <c r="D503" s="6" t="s">
        <v>2296</v>
      </c>
      <c r="E503" s="6" t="s">
        <v>258</v>
      </c>
      <c r="F503" s="6" t="s">
        <v>2295</v>
      </c>
      <c r="G503" s="8" t="s">
        <v>2</v>
      </c>
      <c r="H503" s="6" t="s">
        <v>1</v>
      </c>
      <c r="I503" s="6" t="s">
        <v>7</v>
      </c>
    </row>
    <row r="504" spans="1:9">
      <c r="A504" s="1" t="s">
        <v>4430</v>
      </c>
      <c r="B504" s="14">
        <v>338770</v>
      </c>
      <c r="C504" s="10">
        <v>201834401</v>
      </c>
      <c r="D504" s="6" t="s">
        <v>2296</v>
      </c>
      <c r="E504" s="6" t="s">
        <v>258</v>
      </c>
      <c r="F504" s="6" t="s">
        <v>2295</v>
      </c>
      <c r="G504" s="8" t="s">
        <v>2</v>
      </c>
      <c r="H504" s="6" t="s">
        <v>1</v>
      </c>
      <c r="I504" s="6" t="s">
        <v>7</v>
      </c>
    </row>
    <row r="505" spans="1:9">
      <c r="A505" s="1" t="s">
        <v>4429</v>
      </c>
      <c r="B505" s="14">
        <v>338769</v>
      </c>
      <c r="C505" s="10">
        <v>201834402</v>
      </c>
      <c r="D505" s="6" t="s">
        <v>4294</v>
      </c>
      <c r="E505" s="6" t="s">
        <v>258</v>
      </c>
      <c r="F505" s="6" t="s">
        <v>4293</v>
      </c>
      <c r="G505" s="8" t="s">
        <v>2</v>
      </c>
      <c r="H505" s="6" t="s">
        <v>1</v>
      </c>
      <c r="I505" s="6" t="s">
        <v>7</v>
      </c>
    </row>
    <row r="506" spans="1:9">
      <c r="A506" s="1" t="s">
        <v>4428</v>
      </c>
      <c r="B506" s="14">
        <v>338767</v>
      </c>
      <c r="C506" s="10">
        <v>201834404</v>
      </c>
      <c r="D506" s="6" t="s">
        <v>2296</v>
      </c>
      <c r="E506" s="6" t="s">
        <v>258</v>
      </c>
      <c r="F506" s="6" t="s">
        <v>2295</v>
      </c>
      <c r="G506" s="8" t="s">
        <v>2</v>
      </c>
      <c r="H506" s="6" t="s">
        <v>1</v>
      </c>
      <c r="I506" s="6" t="s">
        <v>7</v>
      </c>
    </row>
    <row r="507" spans="1:9">
      <c r="A507" s="1" t="s">
        <v>4427</v>
      </c>
      <c r="B507" s="14">
        <v>338763</v>
      </c>
      <c r="C507" s="10">
        <v>201834408</v>
      </c>
      <c r="D507" s="6" t="s">
        <v>4353</v>
      </c>
      <c r="E507" s="6" t="s">
        <v>258</v>
      </c>
      <c r="F507" s="6" t="s">
        <v>1218</v>
      </c>
      <c r="G507" s="8" t="s">
        <v>2</v>
      </c>
      <c r="H507" s="6" t="s">
        <v>1</v>
      </c>
      <c r="I507" s="6" t="s">
        <v>204</v>
      </c>
    </row>
    <row r="508" spans="1:9">
      <c r="A508" s="1" t="s">
        <v>4426</v>
      </c>
      <c r="B508" s="14">
        <v>338756</v>
      </c>
      <c r="C508" s="10">
        <v>201834415</v>
      </c>
      <c r="D508" s="6" t="s">
        <v>4353</v>
      </c>
      <c r="E508" s="6" t="s">
        <v>258</v>
      </c>
      <c r="F508" s="6" t="s">
        <v>1218</v>
      </c>
      <c r="G508" s="8" t="s">
        <v>2</v>
      </c>
      <c r="H508" s="6" t="s">
        <v>115</v>
      </c>
      <c r="I508" s="6" t="s">
        <v>230</v>
      </c>
    </row>
    <row r="509" spans="1:9">
      <c r="A509" s="1" t="s">
        <v>4425</v>
      </c>
      <c r="B509" s="14">
        <v>338741</v>
      </c>
      <c r="C509" s="10">
        <v>201834430</v>
      </c>
      <c r="D509" s="6" t="s">
        <v>4294</v>
      </c>
      <c r="E509" s="6" t="s">
        <v>258</v>
      </c>
      <c r="F509" s="6" t="s">
        <v>4293</v>
      </c>
      <c r="G509" s="8" t="s">
        <v>2</v>
      </c>
      <c r="H509" s="6" t="s">
        <v>87</v>
      </c>
      <c r="I509" s="6" t="s">
        <v>264</v>
      </c>
    </row>
    <row r="510" spans="1:9">
      <c r="A510" s="1" t="s">
        <v>4424</v>
      </c>
      <c r="B510" s="14">
        <v>338735</v>
      </c>
      <c r="C510" s="10">
        <v>201834436</v>
      </c>
      <c r="D510" s="6" t="s">
        <v>3378</v>
      </c>
      <c r="E510" s="6" t="s">
        <v>258</v>
      </c>
      <c r="F510" s="6" t="s">
        <v>3377</v>
      </c>
      <c r="G510" s="8" t="s">
        <v>34</v>
      </c>
      <c r="H510" s="6" t="s">
        <v>9</v>
      </c>
      <c r="I510" s="6" t="s">
        <v>1212</v>
      </c>
    </row>
    <row r="511" spans="1:9">
      <c r="A511" s="1" t="s">
        <v>4423</v>
      </c>
      <c r="B511" s="14">
        <v>338733</v>
      </c>
      <c r="C511" s="10">
        <v>201834438</v>
      </c>
      <c r="D511" s="6" t="s">
        <v>4294</v>
      </c>
      <c r="E511" s="6" t="s">
        <v>258</v>
      </c>
      <c r="F511" s="6" t="s">
        <v>4293</v>
      </c>
      <c r="G511" s="8" t="s">
        <v>2</v>
      </c>
      <c r="H511" s="6" t="s">
        <v>110</v>
      </c>
      <c r="I511" s="6" t="s">
        <v>205</v>
      </c>
    </row>
    <row r="512" spans="1:9">
      <c r="A512" s="1" t="s">
        <v>4422</v>
      </c>
      <c r="B512" s="14">
        <v>338732</v>
      </c>
      <c r="C512" s="10">
        <v>201834439</v>
      </c>
      <c r="D512" s="6" t="s">
        <v>4294</v>
      </c>
      <c r="E512" s="6" t="s">
        <v>258</v>
      </c>
      <c r="F512" s="6" t="s">
        <v>4293</v>
      </c>
      <c r="G512" s="8" t="s">
        <v>2</v>
      </c>
      <c r="H512" s="6" t="s">
        <v>110</v>
      </c>
      <c r="I512" s="6" t="s">
        <v>205</v>
      </c>
    </row>
    <row r="513" spans="1:9">
      <c r="A513" s="1" t="s">
        <v>4421</v>
      </c>
      <c r="B513" s="14">
        <v>338727</v>
      </c>
      <c r="C513" s="10">
        <v>201834444</v>
      </c>
      <c r="D513" s="6" t="s">
        <v>4294</v>
      </c>
      <c r="E513" s="6" t="s">
        <v>258</v>
      </c>
      <c r="F513" s="6" t="s">
        <v>4293</v>
      </c>
      <c r="G513" s="8" t="s">
        <v>2</v>
      </c>
      <c r="H513" s="6" t="s">
        <v>110</v>
      </c>
      <c r="I513" s="6" t="s">
        <v>205</v>
      </c>
    </row>
    <row r="514" spans="1:9">
      <c r="A514" s="1" t="s">
        <v>4420</v>
      </c>
      <c r="B514" s="14">
        <v>338721</v>
      </c>
      <c r="C514" s="10">
        <v>201834450</v>
      </c>
      <c r="D514" s="6" t="s">
        <v>4350</v>
      </c>
      <c r="E514" s="6" t="s">
        <v>258</v>
      </c>
      <c r="F514" s="6" t="s">
        <v>1356</v>
      </c>
      <c r="G514" s="8" t="s">
        <v>2</v>
      </c>
      <c r="H514" s="6" t="s">
        <v>24</v>
      </c>
      <c r="I514" s="6" t="s">
        <v>78</v>
      </c>
    </row>
    <row r="515" spans="1:9">
      <c r="A515" s="1" t="s">
        <v>4419</v>
      </c>
      <c r="B515" s="14">
        <v>338718</v>
      </c>
      <c r="C515" s="10">
        <v>201834453</v>
      </c>
      <c r="D515" s="6" t="s">
        <v>4294</v>
      </c>
      <c r="E515" s="6" t="s">
        <v>258</v>
      </c>
      <c r="F515" s="6" t="s">
        <v>4293</v>
      </c>
      <c r="G515" s="8" t="s">
        <v>2</v>
      </c>
      <c r="H515" s="6" t="s">
        <v>24</v>
      </c>
      <c r="I515" s="6" t="s">
        <v>73</v>
      </c>
    </row>
    <row r="516" spans="1:9">
      <c r="A516" s="1" t="s">
        <v>4418</v>
      </c>
      <c r="B516" s="14">
        <v>338709</v>
      </c>
      <c r="C516" s="10">
        <v>201834462</v>
      </c>
      <c r="D516" s="6" t="s">
        <v>4294</v>
      </c>
      <c r="E516" s="6" t="s">
        <v>258</v>
      </c>
      <c r="F516" s="6" t="s">
        <v>4293</v>
      </c>
      <c r="G516" s="8" t="s">
        <v>2</v>
      </c>
      <c r="H516" s="6" t="s">
        <v>24</v>
      </c>
      <c r="I516" s="6" t="s">
        <v>117</v>
      </c>
    </row>
    <row r="517" spans="1:9">
      <c r="A517" s="1" t="s">
        <v>4417</v>
      </c>
      <c r="B517" s="14">
        <v>338703</v>
      </c>
      <c r="C517" s="10">
        <v>201834468</v>
      </c>
      <c r="D517" s="6" t="s">
        <v>4294</v>
      </c>
      <c r="E517" s="6" t="s">
        <v>258</v>
      </c>
      <c r="F517" s="6" t="s">
        <v>4293</v>
      </c>
      <c r="G517" s="8" t="s">
        <v>2</v>
      </c>
      <c r="H517" s="6" t="s">
        <v>24</v>
      </c>
      <c r="I517" s="6" t="s">
        <v>91</v>
      </c>
    </row>
    <row r="518" spans="1:9">
      <c r="A518" s="1" t="s">
        <v>4416</v>
      </c>
      <c r="B518" s="14">
        <v>338699</v>
      </c>
      <c r="C518" s="10">
        <v>201834472</v>
      </c>
      <c r="D518" s="6" t="s">
        <v>3422</v>
      </c>
      <c r="E518" s="6" t="s">
        <v>258</v>
      </c>
      <c r="F518" s="6" t="s">
        <v>3421</v>
      </c>
      <c r="G518" s="8" t="s">
        <v>34</v>
      </c>
      <c r="H518" s="6" t="s">
        <v>110</v>
      </c>
      <c r="I518" s="6" t="s">
        <v>111</v>
      </c>
    </row>
    <row r="519" spans="1:9">
      <c r="A519" s="1" t="s">
        <v>4415</v>
      </c>
      <c r="B519" s="14">
        <v>338698</v>
      </c>
      <c r="C519" s="10">
        <v>201834473</v>
      </c>
      <c r="D519" s="6" t="s">
        <v>3422</v>
      </c>
      <c r="E519" s="6" t="s">
        <v>258</v>
      </c>
      <c r="F519" s="6" t="s">
        <v>3421</v>
      </c>
      <c r="G519" s="8" t="s">
        <v>34</v>
      </c>
      <c r="H519" s="6" t="s">
        <v>110</v>
      </c>
      <c r="I519" s="6" t="s">
        <v>111</v>
      </c>
    </row>
    <row r="520" spans="1:9">
      <c r="A520" s="1" t="s">
        <v>4414</v>
      </c>
      <c r="B520" s="14">
        <v>338693</v>
      </c>
      <c r="C520" s="10">
        <v>201834478</v>
      </c>
      <c r="D520" s="6" t="s">
        <v>3422</v>
      </c>
      <c r="E520" s="6" t="s">
        <v>258</v>
      </c>
      <c r="F520" s="6" t="s">
        <v>3421</v>
      </c>
      <c r="G520" s="8" t="s">
        <v>34</v>
      </c>
      <c r="H520" s="6" t="s">
        <v>110</v>
      </c>
      <c r="I520" s="6" t="s">
        <v>111</v>
      </c>
    </row>
    <row r="521" spans="1:9">
      <c r="A521" s="1" t="s">
        <v>4413</v>
      </c>
      <c r="B521" s="14">
        <v>338687</v>
      </c>
      <c r="C521" s="10">
        <v>201834484</v>
      </c>
      <c r="D521" s="6" t="s">
        <v>3422</v>
      </c>
      <c r="E521" s="6" t="s">
        <v>258</v>
      </c>
      <c r="F521" s="6" t="s">
        <v>3421</v>
      </c>
      <c r="G521" s="8" t="s">
        <v>34</v>
      </c>
      <c r="H521" s="6" t="s">
        <v>110</v>
      </c>
      <c r="I521" s="6" t="s">
        <v>111</v>
      </c>
    </row>
    <row r="522" spans="1:9">
      <c r="A522" s="1" t="s">
        <v>4412</v>
      </c>
      <c r="B522" s="14">
        <v>338686</v>
      </c>
      <c r="C522" s="10">
        <v>201834485</v>
      </c>
      <c r="D522" s="6" t="s">
        <v>3422</v>
      </c>
      <c r="E522" s="6" t="s">
        <v>258</v>
      </c>
      <c r="F522" s="6" t="s">
        <v>3421</v>
      </c>
      <c r="G522" s="8" t="s">
        <v>34</v>
      </c>
      <c r="H522" s="6" t="s">
        <v>110</v>
      </c>
      <c r="I522" s="6" t="s">
        <v>111</v>
      </c>
    </row>
    <row r="523" spans="1:9">
      <c r="A523" s="1" t="s">
        <v>4411</v>
      </c>
      <c r="B523" s="14">
        <v>338684</v>
      </c>
      <c r="C523" s="10">
        <v>201834487</v>
      </c>
      <c r="D523" s="6" t="s">
        <v>3422</v>
      </c>
      <c r="E523" s="6" t="s">
        <v>258</v>
      </c>
      <c r="F523" s="6" t="s">
        <v>3421</v>
      </c>
      <c r="G523" s="8" t="s">
        <v>34</v>
      </c>
      <c r="H523" s="6" t="s">
        <v>110</v>
      </c>
      <c r="I523" s="6" t="s">
        <v>111</v>
      </c>
    </row>
    <row r="524" spans="1:9">
      <c r="A524" s="1" t="s">
        <v>4410</v>
      </c>
      <c r="B524" s="14">
        <v>338680</v>
      </c>
      <c r="C524" s="10">
        <v>201834491</v>
      </c>
      <c r="D524" s="6" t="s">
        <v>3422</v>
      </c>
      <c r="E524" s="6" t="s">
        <v>258</v>
      </c>
      <c r="F524" s="6" t="s">
        <v>3421</v>
      </c>
      <c r="G524" s="8" t="s">
        <v>34</v>
      </c>
      <c r="H524" s="6" t="s">
        <v>110</v>
      </c>
      <c r="I524" s="6" t="s">
        <v>111</v>
      </c>
    </row>
    <row r="525" spans="1:9">
      <c r="A525" s="1" t="s">
        <v>4409</v>
      </c>
      <c r="B525" s="14">
        <v>338679</v>
      </c>
      <c r="C525" s="10">
        <v>201834492</v>
      </c>
      <c r="D525" s="6" t="s">
        <v>3422</v>
      </c>
      <c r="E525" s="6" t="s">
        <v>258</v>
      </c>
      <c r="F525" s="6" t="s">
        <v>3421</v>
      </c>
      <c r="G525" s="8" t="s">
        <v>34</v>
      </c>
      <c r="H525" s="6" t="s">
        <v>110</v>
      </c>
      <c r="I525" s="6" t="s">
        <v>111</v>
      </c>
    </row>
    <row r="526" spans="1:9">
      <c r="A526" s="1" t="s">
        <v>4408</v>
      </c>
      <c r="B526" s="14">
        <v>338678</v>
      </c>
      <c r="C526" s="10">
        <v>201834493</v>
      </c>
      <c r="D526" s="6" t="s">
        <v>3422</v>
      </c>
      <c r="E526" s="6" t="s">
        <v>258</v>
      </c>
      <c r="F526" s="6" t="s">
        <v>3421</v>
      </c>
      <c r="G526" s="8" t="s">
        <v>34</v>
      </c>
      <c r="H526" s="6" t="s">
        <v>110</v>
      </c>
      <c r="I526" s="6" t="s">
        <v>111</v>
      </c>
    </row>
    <row r="527" spans="1:9">
      <c r="A527" s="1" t="s">
        <v>4407</v>
      </c>
      <c r="B527" s="14">
        <v>338677</v>
      </c>
      <c r="C527" s="10">
        <v>201834494</v>
      </c>
      <c r="D527" s="6" t="s">
        <v>3422</v>
      </c>
      <c r="E527" s="6" t="s">
        <v>258</v>
      </c>
      <c r="F527" s="6" t="s">
        <v>3421</v>
      </c>
      <c r="G527" s="8" t="s">
        <v>34</v>
      </c>
      <c r="H527" s="6" t="s">
        <v>110</v>
      </c>
      <c r="I527" s="6" t="s">
        <v>111</v>
      </c>
    </row>
    <row r="528" spans="1:9">
      <c r="A528" s="1" t="s">
        <v>4406</v>
      </c>
      <c r="B528" s="14">
        <v>338676</v>
      </c>
      <c r="C528" s="10">
        <v>201834495</v>
      </c>
      <c r="D528" s="6" t="s">
        <v>3422</v>
      </c>
      <c r="E528" s="6" t="s">
        <v>258</v>
      </c>
      <c r="F528" s="6" t="s">
        <v>3421</v>
      </c>
      <c r="G528" s="8" t="s">
        <v>34</v>
      </c>
      <c r="H528" s="6" t="s">
        <v>110</v>
      </c>
      <c r="I528" s="6" t="s">
        <v>111</v>
      </c>
    </row>
    <row r="529" spans="1:9">
      <c r="A529" s="1" t="s">
        <v>4405</v>
      </c>
      <c r="B529" s="14">
        <v>338675</v>
      </c>
      <c r="C529" s="10">
        <v>201834496</v>
      </c>
      <c r="D529" s="6" t="s">
        <v>3422</v>
      </c>
      <c r="E529" s="6" t="s">
        <v>258</v>
      </c>
      <c r="F529" s="6" t="s">
        <v>3421</v>
      </c>
      <c r="G529" s="8" t="s">
        <v>34</v>
      </c>
      <c r="H529" s="6" t="s">
        <v>110</v>
      </c>
      <c r="I529" s="6" t="s">
        <v>111</v>
      </c>
    </row>
    <row r="530" spans="1:9">
      <c r="A530" s="1" t="s">
        <v>4404</v>
      </c>
      <c r="B530" s="14">
        <v>338674</v>
      </c>
      <c r="C530" s="10">
        <v>201834497</v>
      </c>
      <c r="D530" s="6" t="s">
        <v>3422</v>
      </c>
      <c r="E530" s="6" t="s">
        <v>258</v>
      </c>
      <c r="F530" s="6" t="s">
        <v>3421</v>
      </c>
      <c r="G530" s="8" t="s">
        <v>34</v>
      </c>
      <c r="H530" s="6" t="s">
        <v>110</v>
      </c>
      <c r="I530" s="6" t="s">
        <v>111</v>
      </c>
    </row>
    <row r="531" spans="1:9">
      <c r="A531" s="1" t="s">
        <v>4403</v>
      </c>
      <c r="B531" s="14">
        <v>338673</v>
      </c>
      <c r="C531" s="10">
        <v>201834498</v>
      </c>
      <c r="D531" s="6" t="s">
        <v>3422</v>
      </c>
      <c r="E531" s="6" t="s">
        <v>258</v>
      </c>
      <c r="F531" s="6" t="s">
        <v>3421</v>
      </c>
      <c r="G531" s="8" t="s">
        <v>34</v>
      </c>
      <c r="H531" s="6" t="s">
        <v>110</v>
      </c>
      <c r="I531" s="6" t="s">
        <v>111</v>
      </c>
    </row>
    <row r="532" spans="1:9">
      <c r="A532" s="1" t="s">
        <v>4402</v>
      </c>
      <c r="B532" s="14">
        <v>338672</v>
      </c>
      <c r="C532" s="10">
        <v>201834499</v>
      </c>
      <c r="D532" s="6" t="s">
        <v>3422</v>
      </c>
      <c r="E532" s="6" t="s">
        <v>258</v>
      </c>
      <c r="F532" s="6" t="s">
        <v>3421</v>
      </c>
      <c r="G532" s="8" t="s">
        <v>34</v>
      </c>
      <c r="H532" s="6" t="s">
        <v>110</v>
      </c>
      <c r="I532" s="6" t="s">
        <v>111</v>
      </c>
    </row>
    <row r="533" spans="1:9">
      <c r="A533" s="1" t="s">
        <v>4401</v>
      </c>
      <c r="B533" s="14">
        <v>338670</v>
      </c>
      <c r="C533" s="10">
        <v>201834501</v>
      </c>
      <c r="D533" s="6" t="s">
        <v>3422</v>
      </c>
      <c r="E533" s="6" t="s">
        <v>258</v>
      </c>
      <c r="F533" s="6" t="s">
        <v>3421</v>
      </c>
      <c r="G533" s="8" t="s">
        <v>34</v>
      </c>
      <c r="H533" s="6" t="s">
        <v>110</v>
      </c>
      <c r="I533" s="6" t="s">
        <v>111</v>
      </c>
    </row>
    <row r="534" spans="1:9">
      <c r="A534" s="1" t="s">
        <v>4400</v>
      </c>
      <c r="B534" s="14">
        <v>338668</v>
      </c>
      <c r="C534" s="10">
        <v>201834503</v>
      </c>
      <c r="D534" s="6" t="s">
        <v>3422</v>
      </c>
      <c r="E534" s="6" t="s">
        <v>258</v>
      </c>
      <c r="F534" s="6" t="s">
        <v>3421</v>
      </c>
      <c r="G534" s="8" t="s">
        <v>34</v>
      </c>
      <c r="H534" s="6" t="s">
        <v>110</v>
      </c>
      <c r="I534" s="6" t="s">
        <v>111</v>
      </c>
    </row>
    <row r="535" spans="1:9">
      <c r="A535" s="1" t="s">
        <v>4399</v>
      </c>
      <c r="B535" s="14">
        <v>338667</v>
      </c>
      <c r="C535" s="10">
        <v>201834504</v>
      </c>
      <c r="D535" s="6" t="s">
        <v>3422</v>
      </c>
      <c r="E535" s="6" t="s">
        <v>258</v>
      </c>
      <c r="F535" s="6" t="s">
        <v>3421</v>
      </c>
      <c r="G535" s="8" t="s">
        <v>34</v>
      </c>
      <c r="H535" s="6" t="s">
        <v>110</v>
      </c>
      <c r="I535" s="6" t="s">
        <v>111</v>
      </c>
    </row>
    <row r="536" spans="1:9">
      <c r="A536" s="1" t="s">
        <v>4398</v>
      </c>
      <c r="B536" s="14">
        <v>338666</v>
      </c>
      <c r="C536" s="10">
        <v>201834505</v>
      </c>
      <c r="D536" s="6" t="s">
        <v>3422</v>
      </c>
      <c r="E536" s="6" t="s">
        <v>258</v>
      </c>
      <c r="F536" s="6" t="s">
        <v>3421</v>
      </c>
      <c r="G536" s="8" t="s">
        <v>34</v>
      </c>
      <c r="H536" s="6" t="s">
        <v>110</v>
      </c>
      <c r="I536" s="6" t="s">
        <v>111</v>
      </c>
    </row>
    <row r="537" spans="1:9">
      <c r="A537" s="1" t="s">
        <v>4397</v>
      </c>
      <c r="B537" s="14">
        <v>338665</v>
      </c>
      <c r="C537" s="10">
        <v>201834506</v>
      </c>
      <c r="D537" s="6" t="s">
        <v>3422</v>
      </c>
      <c r="E537" s="6" t="s">
        <v>258</v>
      </c>
      <c r="F537" s="6" t="s">
        <v>3421</v>
      </c>
      <c r="G537" s="8" t="s">
        <v>34</v>
      </c>
      <c r="H537" s="6" t="s">
        <v>110</v>
      </c>
      <c r="I537" s="6" t="s">
        <v>111</v>
      </c>
    </row>
    <row r="538" spans="1:9">
      <c r="A538" s="1" t="s">
        <v>4396</v>
      </c>
      <c r="B538" s="14">
        <v>338664</v>
      </c>
      <c r="C538" s="10">
        <v>201834507</v>
      </c>
      <c r="D538" s="6" t="s">
        <v>3422</v>
      </c>
      <c r="E538" s="6" t="s">
        <v>258</v>
      </c>
      <c r="F538" s="6" t="s">
        <v>3421</v>
      </c>
      <c r="G538" s="8" t="s">
        <v>34</v>
      </c>
      <c r="H538" s="6" t="s">
        <v>110</v>
      </c>
      <c r="I538" s="6" t="s">
        <v>111</v>
      </c>
    </row>
    <row r="539" spans="1:9">
      <c r="A539" s="1" t="s">
        <v>4395</v>
      </c>
      <c r="B539" s="14">
        <v>338663</v>
      </c>
      <c r="C539" s="10">
        <v>201834508</v>
      </c>
      <c r="D539" s="6" t="s">
        <v>3422</v>
      </c>
      <c r="E539" s="6" t="s">
        <v>258</v>
      </c>
      <c r="F539" s="6" t="s">
        <v>3421</v>
      </c>
      <c r="G539" s="8" t="s">
        <v>34</v>
      </c>
      <c r="H539" s="6" t="s">
        <v>110</v>
      </c>
      <c r="I539" s="6" t="s">
        <v>111</v>
      </c>
    </row>
    <row r="540" spans="1:9">
      <c r="A540" s="1" t="s">
        <v>4394</v>
      </c>
      <c r="B540" s="14">
        <v>338662</v>
      </c>
      <c r="C540" s="10">
        <v>201834509</v>
      </c>
      <c r="D540" s="6" t="s">
        <v>3422</v>
      </c>
      <c r="E540" s="6" t="s">
        <v>258</v>
      </c>
      <c r="F540" s="6" t="s">
        <v>3421</v>
      </c>
      <c r="G540" s="8" t="s">
        <v>34</v>
      </c>
      <c r="H540" s="6" t="s">
        <v>110</v>
      </c>
      <c r="I540" s="6" t="s">
        <v>111</v>
      </c>
    </row>
    <row r="541" spans="1:9">
      <c r="A541" s="1" t="s">
        <v>4393</v>
      </c>
      <c r="B541" s="14">
        <v>338661</v>
      </c>
      <c r="C541" s="10">
        <v>201834510</v>
      </c>
      <c r="D541" s="6" t="s">
        <v>3422</v>
      </c>
      <c r="E541" s="6" t="s">
        <v>258</v>
      </c>
      <c r="F541" s="6" t="s">
        <v>3421</v>
      </c>
      <c r="G541" s="8" t="s">
        <v>34</v>
      </c>
      <c r="H541" s="6" t="s">
        <v>110</v>
      </c>
      <c r="I541" s="6" t="s">
        <v>111</v>
      </c>
    </row>
    <row r="542" spans="1:9">
      <c r="A542" s="1" t="s">
        <v>4392</v>
      </c>
      <c r="B542" s="14">
        <v>338654</v>
      </c>
      <c r="C542" s="10">
        <v>201834517</v>
      </c>
      <c r="D542" s="6" t="s">
        <v>4377</v>
      </c>
      <c r="E542" s="6" t="s">
        <v>258</v>
      </c>
      <c r="F542" s="6" t="s">
        <v>4376</v>
      </c>
      <c r="G542" s="8" t="s">
        <v>34</v>
      </c>
      <c r="H542" s="6" t="s">
        <v>110</v>
      </c>
      <c r="I542" s="6" t="s">
        <v>205</v>
      </c>
    </row>
    <row r="543" spans="1:9">
      <c r="A543" s="1" t="s">
        <v>4391</v>
      </c>
      <c r="B543" s="14">
        <v>338651</v>
      </c>
      <c r="C543" s="10">
        <v>201834520</v>
      </c>
      <c r="D543" s="6" t="s">
        <v>3378</v>
      </c>
      <c r="E543" s="6" t="s">
        <v>258</v>
      </c>
      <c r="F543" s="6" t="s">
        <v>3377</v>
      </c>
      <c r="G543" s="8" t="s">
        <v>34</v>
      </c>
      <c r="H543" s="6" t="s">
        <v>110</v>
      </c>
      <c r="I543" s="6" t="s">
        <v>209</v>
      </c>
    </row>
    <row r="544" spans="1:9">
      <c r="A544" s="1" t="s">
        <v>4390</v>
      </c>
      <c r="B544" s="14">
        <v>338650</v>
      </c>
      <c r="C544" s="10">
        <v>201834521</v>
      </c>
      <c r="D544" s="6" t="s">
        <v>4377</v>
      </c>
      <c r="E544" s="6" t="s">
        <v>258</v>
      </c>
      <c r="F544" s="6" t="s">
        <v>4376</v>
      </c>
      <c r="G544" s="8" t="s">
        <v>34</v>
      </c>
      <c r="H544" s="6" t="s">
        <v>110</v>
      </c>
      <c r="I544" s="6" t="s">
        <v>209</v>
      </c>
    </row>
    <row r="545" spans="1:9">
      <c r="A545" s="1" t="s">
        <v>4389</v>
      </c>
      <c r="B545" s="14">
        <v>338638</v>
      </c>
      <c r="C545" s="10">
        <v>201834533</v>
      </c>
      <c r="D545" s="6" t="s">
        <v>3378</v>
      </c>
      <c r="E545" s="6" t="s">
        <v>258</v>
      </c>
      <c r="F545" s="6" t="s">
        <v>3377</v>
      </c>
      <c r="G545" s="8" t="s">
        <v>34</v>
      </c>
      <c r="H545" s="6" t="s">
        <v>9</v>
      </c>
      <c r="I545" s="6" t="s">
        <v>905</v>
      </c>
    </row>
    <row r="546" spans="1:9">
      <c r="A546" s="1" t="s">
        <v>4388</v>
      </c>
      <c r="B546" s="14">
        <v>338635</v>
      </c>
      <c r="C546" s="10">
        <v>201834536</v>
      </c>
      <c r="D546" s="6" t="s">
        <v>3378</v>
      </c>
      <c r="E546" s="6" t="s">
        <v>258</v>
      </c>
      <c r="F546" s="6" t="s">
        <v>3377</v>
      </c>
      <c r="G546" s="8" t="s">
        <v>34</v>
      </c>
      <c r="H546" s="6" t="s">
        <v>9</v>
      </c>
      <c r="I546" s="6" t="s">
        <v>905</v>
      </c>
    </row>
    <row r="547" spans="1:9">
      <c r="A547" s="1" t="s">
        <v>4387</v>
      </c>
      <c r="B547" s="14">
        <v>338634</v>
      </c>
      <c r="C547" s="10">
        <v>201834537</v>
      </c>
      <c r="D547" s="6" t="s">
        <v>4377</v>
      </c>
      <c r="E547" s="6" t="s">
        <v>258</v>
      </c>
      <c r="F547" s="6" t="s">
        <v>4376</v>
      </c>
      <c r="G547" s="8" t="s">
        <v>34</v>
      </c>
      <c r="H547" s="6" t="s">
        <v>9</v>
      </c>
      <c r="I547" s="6" t="s">
        <v>905</v>
      </c>
    </row>
    <row r="548" spans="1:9">
      <c r="A548" s="1" t="s">
        <v>4386</v>
      </c>
      <c r="B548" s="14">
        <v>338631</v>
      </c>
      <c r="C548" s="10">
        <v>201834540</v>
      </c>
      <c r="D548" s="6" t="s">
        <v>3378</v>
      </c>
      <c r="E548" s="6" t="s">
        <v>258</v>
      </c>
      <c r="F548" s="6" t="s">
        <v>3377</v>
      </c>
      <c r="G548" s="8" t="s">
        <v>34</v>
      </c>
      <c r="H548" s="6" t="s">
        <v>9</v>
      </c>
      <c r="I548" s="6" t="s">
        <v>905</v>
      </c>
    </row>
    <row r="549" spans="1:9">
      <c r="A549" s="1" t="s">
        <v>4385</v>
      </c>
      <c r="B549" s="14">
        <v>338630</v>
      </c>
      <c r="C549" s="10">
        <v>201834541</v>
      </c>
      <c r="D549" s="6" t="s">
        <v>4377</v>
      </c>
      <c r="E549" s="6" t="s">
        <v>258</v>
      </c>
      <c r="F549" s="6" t="s">
        <v>4376</v>
      </c>
      <c r="G549" s="8" t="s">
        <v>34</v>
      </c>
      <c r="H549" s="6" t="s">
        <v>9</v>
      </c>
      <c r="I549" s="6" t="s">
        <v>905</v>
      </c>
    </row>
    <row r="550" spans="1:9">
      <c r="A550" s="1" t="s">
        <v>4384</v>
      </c>
      <c r="B550" s="14">
        <v>338628</v>
      </c>
      <c r="C550" s="10">
        <v>201834543</v>
      </c>
      <c r="D550" s="6" t="s">
        <v>4377</v>
      </c>
      <c r="E550" s="6" t="s">
        <v>258</v>
      </c>
      <c r="F550" s="6" t="s">
        <v>4376</v>
      </c>
      <c r="G550" s="8" t="s">
        <v>34</v>
      </c>
      <c r="H550" s="6" t="s">
        <v>9</v>
      </c>
      <c r="I550" s="6" t="s">
        <v>13</v>
      </c>
    </row>
    <row r="551" spans="1:9">
      <c r="A551" s="1" t="s">
        <v>4383</v>
      </c>
      <c r="B551" s="14">
        <v>338623</v>
      </c>
      <c r="C551" s="10">
        <v>201834548</v>
      </c>
      <c r="D551" s="6" t="s">
        <v>3378</v>
      </c>
      <c r="E551" s="6" t="s">
        <v>258</v>
      </c>
      <c r="F551" s="6" t="s">
        <v>3377</v>
      </c>
      <c r="G551" s="8" t="s">
        <v>34</v>
      </c>
      <c r="H551" s="6" t="s">
        <v>9</v>
      </c>
      <c r="I551" s="6" t="s">
        <v>3192</v>
      </c>
    </row>
    <row r="552" spans="1:9">
      <c r="A552" s="1" t="s">
        <v>4382</v>
      </c>
      <c r="B552" s="14">
        <v>338622</v>
      </c>
      <c r="C552" s="10">
        <v>201834549</v>
      </c>
      <c r="D552" s="6" t="s">
        <v>4377</v>
      </c>
      <c r="E552" s="6" t="s">
        <v>258</v>
      </c>
      <c r="F552" s="6" t="s">
        <v>4376</v>
      </c>
      <c r="G552" s="8" t="s">
        <v>34</v>
      </c>
      <c r="H552" s="6" t="s">
        <v>9</v>
      </c>
      <c r="I552" s="6" t="s">
        <v>3192</v>
      </c>
    </row>
    <row r="553" spans="1:9">
      <c r="A553" s="1" t="s">
        <v>4381</v>
      </c>
      <c r="B553" s="14">
        <v>338621</v>
      </c>
      <c r="C553" s="10">
        <v>201834550</v>
      </c>
      <c r="D553" s="6" t="s">
        <v>3378</v>
      </c>
      <c r="E553" s="6" t="s">
        <v>258</v>
      </c>
      <c r="F553" s="6" t="s">
        <v>3377</v>
      </c>
      <c r="G553" s="8" t="s">
        <v>34</v>
      </c>
      <c r="H553" s="6" t="s">
        <v>110</v>
      </c>
      <c r="I553" s="6" t="s">
        <v>209</v>
      </c>
    </row>
    <row r="554" spans="1:9">
      <c r="A554" s="1" t="s">
        <v>4380</v>
      </c>
      <c r="B554" s="14">
        <v>338619</v>
      </c>
      <c r="C554" s="10">
        <v>201834552</v>
      </c>
      <c r="D554" s="6" t="s">
        <v>4377</v>
      </c>
      <c r="E554" s="6" t="s">
        <v>258</v>
      </c>
      <c r="F554" s="6" t="s">
        <v>4376</v>
      </c>
      <c r="G554" s="8" t="s">
        <v>34</v>
      </c>
      <c r="H554" s="6" t="s">
        <v>110</v>
      </c>
      <c r="I554" s="6" t="s">
        <v>922</v>
      </c>
    </row>
    <row r="555" spans="1:9">
      <c r="A555" s="1" t="s">
        <v>4379</v>
      </c>
      <c r="B555" s="14">
        <v>338618</v>
      </c>
      <c r="C555" s="10">
        <v>201834553</v>
      </c>
      <c r="D555" s="6" t="s">
        <v>261</v>
      </c>
      <c r="E555" s="6" t="s">
        <v>258</v>
      </c>
      <c r="F555" s="6" t="s">
        <v>260</v>
      </c>
      <c r="G555" s="8" t="s">
        <v>34</v>
      </c>
      <c r="H555" s="6" t="s">
        <v>110</v>
      </c>
      <c r="I555" s="6" t="s">
        <v>922</v>
      </c>
    </row>
    <row r="556" spans="1:9">
      <c r="A556" s="1" t="s">
        <v>4378</v>
      </c>
      <c r="B556" s="14">
        <v>338617</v>
      </c>
      <c r="C556" s="10">
        <v>201834554</v>
      </c>
      <c r="D556" s="6" t="s">
        <v>3378</v>
      </c>
      <c r="E556" s="6" t="s">
        <v>258</v>
      </c>
      <c r="F556" s="6" t="s">
        <v>3377</v>
      </c>
      <c r="G556" s="8" t="s">
        <v>34</v>
      </c>
      <c r="H556" s="6" t="s">
        <v>110</v>
      </c>
      <c r="I556" s="6" t="s">
        <v>922</v>
      </c>
    </row>
    <row r="557" spans="1:9">
      <c r="A557" s="1" t="s">
        <v>4375</v>
      </c>
      <c r="B557" s="14">
        <v>338613</v>
      </c>
      <c r="C557" s="10">
        <v>201834558</v>
      </c>
      <c r="D557" s="6" t="s">
        <v>2196</v>
      </c>
      <c r="E557" s="6" t="s">
        <v>258</v>
      </c>
      <c r="F557" s="6" t="s">
        <v>2195</v>
      </c>
      <c r="G557" s="8" t="s">
        <v>34</v>
      </c>
      <c r="H557" s="6" t="s">
        <v>115</v>
      </c>
      <c r="I557" s="6" t="s">
        <v>230</v>
      </c>
    </row>
    <row r="558" spans="1:9">
      <c r="A558" s="1" t="s">
        <v>4374</v>
      </c>
      <c r="B558" s="14">
        <v>338612</v>
      </c>
      <c r="C558" s="10">
        <v>201834559</v>
      </c>
      <c r="D558" s="6" t="s">
        <v>2196</v>
      </c>
      <c r="E558" s="6" t="s">
        <v>258</v>
      </c>
      <c r="F558" s="6" t="s">
        <v>2195</v>
      </c>
      <c r="G558" s="8" t="s">
        <v>34</v>
      </c>
      <c r="H558" s="6" t="s">
        <v>115</v>
      </c>
      <c r="I558" s="6" t="s">
        <v>230</v>
      </c>
    </row>
    <row r="559" spans="1:9">
      <c r="A559" s="1" t="s">
        <v>4373</v>
      </c>
      <c r="B559" s="14">
        <v>338611</v>
      </c>
      <c r="C559" s="10">
        <v>201834560</v>
      </c>
      <c r="D559" s="6" t="s">
        <v>2196</v>
      </c>
      <c r="E559" s="6" t="s">
        <v>258</v>
      </c>
      <c r="F559" s="6" t="s">
        <v>2195</v>
      </c>
      <c r="G559" s="8" t="s">
        <v>34</v>
      </c>
      <c r="H559" s="6" t="s">
        <v>115</v>
      </c>
      <c r="I559" s="6" t="s">
        <v>230</v>
      </c>
    </row>
    <row r="560" spans="1:9">
      <c r="A560" s="1" t="s">
        <v>4372</v>
      </c>
      <c r="B560" s="14">
        <v>338610</v>
      </c>
      <c r="C560" s="10">
        <v>201834561</v>
      </c>
      <c r="D560" s="6" t="s">
        <v>2196</v>
      </c>
      <c r="E560" s="6" t="s">
        <v>258</v>
      </c>
      <c r="F560" s="6" t="s">
        <v>2195</v>
      </c>
      <c r="G560" s="8" t="s">
        <v>34</v>
      </c>
      <c r="H560" s="6" t="s">
        <v>115</v>
      </c>
      <c r="I560" s="6" t="s">
        <v>230</v>
      </c>
    </row>
    <row r="561" spans="1:9">
      <c r="A561" s="1" t="s">
        <v>4371</v>
      </c>
      <c r="B561" s="14">
        <v>338606</v>
      </c>
      <c r="C561" s="10">
        <v>201834565</v>
      </c>
      <c r="D561" s="6" t="s">
        <v>2196</v>
      </c>
      <c r="E561" s="6" t="s">
        <v>258</v>
      </c>
      <c r="F561" s="6" t="s">
        <v>2195</v>
      </c>
      <c r="G561" s="8" t="s">
        <v>34</v>
      </c>
      <c r="H561" s="6" t="s">
        <v>278</v>
      </c>
      <c r="I561" s="6" t="s">
        <v>74</v>
      </c>
    </row>
    <row r="562" spans="1:9">
      <c r="A562" s="1" t="s">
        <v>4370</v>
      </c>
      <c r="B562" s="14">
        <v>338605</v>
      </c>
      <c r="C562" s="10">
        <v>201834566</v>
      </c>
      <c r="D562" s="6" t="s">
        <v>2196</v>
      </c>
      <c r="E562" s="6" t="s">
        <v>258</v>
      </c>
      <c r="F562" s="6" t="s">
        <v>2195</v>
      </c>
      <c r="G562" s="8" t="s">
        <v>34</v>
      </c>
      <c r="H562" s="6" t="s">
        <v>278</v>
      </c>
      <c r="I562" s="6" t="s">
        <v>74</v>
      </c>
    </row>
    <row r="563" spans="1:9">
      <c r="A563" s="1" t="s">
        <v>4369</v>
      </c>
      <c r="B563" s="14">
        <v>338602</v>
      </c>
      <c r="C563" s="10">
        <v>201834569</v>
      </c>
      <c r="D563" s="6" t="s">
        <v>3382</v>
      </c>
      <c r="E563" s="6" t="s">
        <v>258</v>
      </c>
      <c r="F563" s="6" t="s">
        <v>3381</v>
      </c>
      <c r="G563" s="8" t="s">
        <v>34</v>
      </c>
      <c r="H563" s="6" t="s">
        <v>87</v>
      </c>
      <c r="I563" s="6" t="s">
        <v>321</v>
      </c>
    </row>
    <row r="564" spans="1:9">
      <c r="A564" s="1" t="s">
        <v>4368</v>
      </c>
      <c r="B564" s="14">
        <v>338600</v>
      </c>
      <c r="C564" s="10">
        <v>201834571</v>
      </c>
      <c r="D564" s="6" t="s">
        <v>4353</v>
      </c>
      <c r="E564" s="6" t="s">
        <v>258</v>
      </c>
      <c r="F564" s="6" t="s">
        <v>1218</v>
      </c>
      <c r="G564" s="8" t="s">
        <v>2</v>
      </c>
      <c r="H564" s="6" t="s">
        <v>115</v>
      </c>
      <c r="I564" s="6" t="s">
        <v>230</v>
      </c>
    </row>
    <row r="565" spans="1:9">
      <c r="A565" s="1" t="s">
        <v>4367</v>
      </c>
      <c r="B565" s="14">
        <v>338599</v>
      </c>
      <c r="C565" s="10">
        <v>201834572</v>
      </c>
      <c r="D565" s="6" t="s">
        <v>2196</v>
      </c>
      <c r="E565" s="6" t="s">
        <v>258</v>
      </c>
      <c r="F565" s="6" t="s">
        <v>2195</v>
      </c>
      <c r="G565" s="8" t="s">
        <v>34</v>
      </c>
      <c r="H565" s="6" t="s">
        <v>115</v>
      </c>
      <c r="I565" s="6" t="s">
        <v>230</v>
      </c>
    </row>
    <row r="566" spans="1:9">
      <c r="A566" s="1" t="s">
        <v>4366</v>
      </c>
      <c r="B566" s="14">
        <v>338598</v>
      </c>
      <c r="C566" s="10">
        <v>201834573</v>
      </c>
      <c r="D566" s="6" t="s">
        <v>4365</v>
      </c>
      <c r="E566" s="6" t="s">
        <v>258</v>
      </c>
      <c r="F566" s="6" t="s">
        <v>1316</v>
      </c>
      <c r="G566" s="8" t="s">
        <v>2</v>
      </c>
      <c r="H566" s="6" t="s">
        <v>64</v>
      </c>
      <c r="I566" s="6" t="s">
        <v>162</v>
      </c>
    </row>
    <row r="567" spans="1:9">
      <c r="A567" s="1" t="s">
        <v>4364</v>
      </c>
      <c r="B567" s="14">
        <v>338597</v>
      </c>
      <c r="C567" s="10">
        <v>201834574</v>
      </c>
      <c r="D567" s="6" t="s">
        <v>2196</v>
      </c>
      <c r="E567" s="6" t="s">
        <v>258</v>
      </c>
      <c r="F567" s="6" t="s">
        <v>2195</v>
      </c>
      <c r="G567" s="8" t="s">
        <v>34</v>
      </c>
      <c r="H567" s="6" t="s">
        <v>64</v>
      </c>
      <c r="I567" s="6" t="s">
        <v>162</v>
      </c>
    </row>
    <row r="568" spans="1:9">
      <c r="A568" s="1" t="s">
        <v>4363</v>
      </c>
      <c r="B568" s="14">
        <v>338596</v>
      </c>
      <c r="C568" s="10">
        <v>201834575</v>
      </c>
      <c r="D568" s="6" t="s">
        <v>4353</v>
      </c>
      <c r="E568" s="6" t="s">
        <v>258</v>
      </c>
      <c r="F568" s="6" t="s">
        <v>1218</v>
      </c>
      <c r="G568" s="8" t="s">
        <v>2</v>
      </c>
      <c r="H568" s="6" t="s">
        <v>64</v>
      </c>
      <c r="I568" s="6" t="s">
        <v>162</v>
      </c>
    </row>
    <row r="569" spans="1:9">
      <c r="A569" s="1" t="s">
        <v>4362</v>
      </c>
      <c r="B569" s="14">
        <v>338595</v>
      </c>
      <c r="C569" s="10">
        <v>201834576</v>
      </c>
      <c r="D569" s="6" t="s">
        <v>2196</v>
      </c>
      <c r="E569" s="6" t="s">
        <v>258</v>
      </c>
      <c r="F569" s="6" t="s">
        <v>2195</v>
      </c>
      <c r="G569" s="8" t="s">
        <v>34</v>
      </c>
      <c r="H569" s="6" t="s">
        <v>64</v>
      </c>
      <c r="I569" s="6" t="s">
        <v>162</v>
      </c>
    </row>
    <row r="570" spans="1:9">
      <c r="A570" s="1" t="s">
        <v>4361</v>
      </c>
      <c r="B570" s="14">
        <v>338594</v>
      </c>
      <c r="C570" s="10">
        <v>201834577</v>
      </c>
      <c r="D570" s="6" t="s">
        <v>2196</v>
      </c>
      <c r="E570" s="6" t="s">
        <v>258</v>
      </c>
      <c r="F570" s="6" t="s">
        <v>2195</v>
      </c>
      <c r="G570" s="8" t="s">
        <v>34</v>
      </c>
      <c r="H570" s="6" t="s">
        <v>64</v>
      </c>
      <c r="I570" s="6" t="s">
        <v>162</v>
      </c>
    </row>
    <row r="571" spans="1:9">
      <c r="A571" s="1" t="s">
        <v>4360</v>
      </c>
      <c r="B571" s="14">
        <v>338593</v>
      </c>
      <c r="C571" s="10">
        <v>201834578</v>
      </c>
      <c r="D571" s="6" t="s">
        <v>2196</v>
      </c>
      <c r="E571" s="6" t="s">
        <v>258</v>
      </c>
      <c r="F571" s="6" t="s">
        <v>2195</v>
      </c>
      <c r="G571" s="8" t="s">
        <v>34</v>
      </c>
      <c r="H571" s="6" t="s">
        <v>64</v>
      </c>
      <c r="I571" s="6" t="s">
        <v>1307</v>
      </c>
    </row>
    <row r="572" spans="1:9">
      <c r="A572" s="1" t="s">
        <v>4359</v>
      </c>
      <c r="B572" s="14">
        <v>338591</v>
      </c>
      <c r="C572" s="10">
        <v>201834580</v>
      </c>
      <c r="D572" s="6" t="s">
        <v>2196</v>
      </c>
      <c r="E572" s="6" t="s">
        <v>258</v>
      </c>
      <c r="F572" s="6" t="s">
        <v>2195</v>
      </c>
      <c r="G572" s="8" t="s">
        <v>34</v>
      </c>
      <c r="H572" s="6" t="s">
        <v>64</v>
      </c>
      <c r="I572" s="6" t="s">
        <v>1307</v>
      </c>
    </row>
    <row r="573" spans="1:9">
      <c r="A573" s="1" t="s">
        <v>4358</v>
      </c>
      <c r="B573" s="14">
        <v>338585</v>
      </c>
      <c r="C573" s="10">
        <v>201834586</v>
      </c>
      <c r="D573" s="6" t="s">
        <v>2196</v>
      </c>
      <c r="E573" s="6" t="s">
        <v>258</v>
      </c>
      <c r="F573" s="6" t="s">
        <v>2195</v>
      </c>
      <c r="G573" s="8" t="s">
        <v>34</v>
      </c>
      <c r="H573" s="6" t="s">
        <v>64</v>
      </c>
      <c r="I573" s="6" t="s">
        <v>162</v>
      </c>
    </row>
    <row r="574" spans="1:9">
      <c r="A574" s="1" t="s">
        <v>4357</v>
      </c>
      <c r="B574" s="14">
        <v>338584</v>
      </c>
      <c r="C574" s="10">
        <v>201834587</v>
      </c>
      <c r="D574" s="6" t="s">
        <v>2196</v>
      </c>
      <c r="E574" s="6" t="s">
        <v>258</v>
      </c>
      <c r="F574" s="6" t="s">
        <v>2195</v>
      </c>
      <c r="G574" s="8" t="s">
        <v>34</v>
      </c>
      <c r="H574" s="6" t="s">
        <v>64</v>
      </c>
      <c r="I574" s="6" t="s">
        <v>162</v>
      </c>
    </row>
    <row r="575" spans="1:9">
      <c r="A575" s="1" t="s">
        <v>4356</v>
      </c>
      <c r="B575" s="14">
        <v>338583</v>
      </c>
      <c r="C575" s="10">
        <v>201834588</v>
      </c>
      <c r="D575" s="6" t="s">
        <v>2196</v>
      </c>
      <c r="E575" s="6" t="s">
        <v>258</v>
      </c>
      <c r="F575" s="6" t="s">
        <v>2195</v>
      </c>
      <c r="G575" s="8" t="s">
        <v>34</v>
      </c>
      <c r="H575" s="6" t="s">
        <v>64</v>
      </c>
      <c r="I575" s="6" t="s">
        <v>162</v>
      </c>
    </row>
    <row r="576" spans="1:9">
      <c r="A576" s="1" t="s">
        <v>4355</v>
      </c>
      <c r="B576" s="14">
        <v>338581</v>
      </c>
      <c r="C576" s="10">
        <v>201834590</v>
      </c>
      <c r="D576" s="6" t="s">
        <v>2196</v>
      </c>
      <c r="E576" s="6" t="s">
        <v>258</v>
      </c>
      <c r="F576" s="6" t="s">
        <v>2195</v>
      </c>
      <c r="G576" s="8" t="s">
        <v>34</v>
      </c>
      <c r="H576" s="6" t="s">
        <v>64</v>
      </c>
      <c r="I576" s="6" t="s">
        <v>162</v>
      </c>
    </row>
    <row r="577" spans="1:9">
      <c r="A577" s="1" t="s">
        <v>4354</v>
      </c>
      <c r="B577" s="14">
        <v>338577</v>
      </c>
      <c r="C577" s="10">
        <v>201834594</v>
      </c>
      <c r="D577" s="6" t="s">
        <v>4353</v>
      </c>
      <c r="E577" s="6" t="s">
        <v>258</v>
      </c>
      <c r="F577" s="6" t="s">
        <v>1218</v>
      </c>
      <c r="G577" s="8" t="s">
        <v>2</v>
      </c>
      <c r="H577" s="6" t="s">
        <v>87</v>
      </c>
      <c r="I577" s="6" t="s">
        <v>160</v>
      </c>
    </row>
    <row r="578" spans="1:9">
      <c r="A578" s="1" t="s">
        <v>4352</v>
      </c>
      <c r="B578" s="14">
        <v>338576</v>
      </c>
      <c r="C578" s="10">
        <v>201834595</v>
      </c>
      <c r="D578" s="6" t="s">
        <v>2196</v>
      </c>
      <c r="E578" s="6" t="s">
        <v>258</v>
      </c>
      <c r="F578" s="6" t="s">
        <v>2195</v>
      </c>
      <c r="G578" s="8" t="s">
        <v>34</v>
      </c>
      <c r="H578" s="6" t="s">
        <v>87</v>
      </c>
      <c r="I578" s="6" t="s">
        <v>160</v>
      </c>
    </row>
    <row r="579" spans="1:9">
      <c r="A579" s="1" t="s">
        <v>4351</v>
      </c>
      <c r="B579" s="14">
        <v>338575</v>
      </c>
      <c r="C579" s="10">
        <v>201834596</v>
      </c>
      <c r="D579" s="6" t="s">
        <v>4350</v>
      </c>
      <c r="E579" s="6" t="s">
        <v>258</v>
      </c>
      <c r="F579" s="6" t="s">
        <v>1356</v>
      </c>
      <c r="G579" s="8" t="s">
        <v>2</v>
      </c>
      <c r="H579" s="6" t="s">
        <v>87</v>
      </c>
      <c r="I579" s="6" t="s">
        <v>116</v>
      </c>
    </row>
    <row r="580" spans="1:9">
      <c r="A580" s="1" t="s">
        <v>4349</v>
      </c>
      <c r="B580" s="14">
        <v>338574</v>
      </c>
      <c r="C580" s="10">
        <v>201834597</v>
      </c>
      <c r="D580" s="6" t="s">
        <v>2196</v>
      </c>
      <c r="E580" s="6" t="s">
        <v>258</v>
      </c>
      <c r="F580" s="6" t="s">
        <v>2195</v>
      </c>
      <c r="G580" s="8" t="s">
        <v>34</v>
      </c>
      <c r="H580" s="6" t="s">
        <v>87</v>
      </c>
      <c r="I580" s="6" t="s">
        <v>116</v>
      </c>
    </row>
    <row r="581" spans="1:9">
      <c r="A581" s="1" t="s">
        <v>4348</v>
      </c>
      <c r="B581" s="14">
        <v>338573</v>
      </c>
      <c r="C581" s="10">
        <v>201834598</v>
      </c>
      <c r="D581" s="6" t="s">
        <v>2196</v>
      </c>
      <c r="E581" s="6" t="s">
        <v>258</v>
      </c>
      <c r="F581" s="6" t="s">
        <v>2195</v>
      </c>
      <c r="G581" s="8" t="s">
        <v>34</v>
      </c>
      <c r="H581" s="6" t="s">
        <v>87</v>
      </c>
      <c r="I581" s="6" t="s">
        <v>160</v>
      </c>
    </row>
    <row r="582" spans="1:9">
      <c r="A582" s="1" t="s">
        <v>4347</v>
      </c>
      <c r="B582" s="14">
        <v>338572</v>
      </c>
      <c r="C582" s="10">
        <v>201834599</v>
      </c>
      <c r="D582" s="6" t="s">
        <v>2196</v>
      </c>
      <c r="E582" s="6" t="s">
        <v>258</v>
      </c>
      <c r="F582" s="6" t="s">
        <v>2195</v>
      </c>
      <c r="G582" s="8" t="s">
        <v>34</v>
      </c>
      <c r="H582" s="6" t="s">
        <v>87</v>
      </c>
      <c r="I582" s="6" t="s">
        <v>160</v>
      </c>
    </row>
    <row r="583" spans="1:9">
      <c r="A583" s="1" t="s">
        <v>4346</v>
      </c>
      <c r="B583" s="14">
        <v>338571</v>
      </c>
      <c r="C583" s="10">
        <v>201834600</v>
      </c>
      <c r="D583" s="6" t="s">
        <v>2196</v>
      </c>
      <c r="E583" s="6" t="s">
        <v>258</v>
      </c>
      <c r="F583" s="6" t="s">
        <v>2195</v>
      </c>
      <c r="G583" s="8" t="s">
        <v>34</v>
      </c>
      <c r="H583" s="6" t="s">
        <v>115</v>
      </c>
      <c r="I583" s="6" t="s">
        <v>222</v>
      </c>
    </row>
    <row r="584" spans="1:9">
      <c r="A584" s="1" t="s">
        <v>4345</v>
      </c>
      <c r="B584" s="14">
        <v>338570</v>
      </c>
      <c r="C584" s="10">
        <v>201834601</v>
      </c>
      <c r="D584" s="6" t="s">
        <v>2196</v>
      </c>
      <c r="E584" s="6" t="s">
        <v>258</v>
      </c>
      <c r="F584" s="6" t="s">
        <v>2195</v>
      </c>
      <c r="G584" s="8" t="s">
        <v>34</v>
      </c>
      <c r="H584" s="6" t="s">
        <v>87</v>
      </c>
      <c r="I584" s="6" t="s">
        <v>1301</v>
      </c>
    </row>
    <row r="585" spans="1:9">
      <c r="A585" s="1" t="s">
        <v>4344</v>
      </c>
      <c r="B585" s="14">
        <v>338567</v>
      </c>
      <c r="C585" s="10">
        <v>201834604</v>
      </c>
      <c r="D585" s="6" t="s">
        <v>2196</v>
      </c>
      <c r="E585" s="6" t="s">
        <v>258</v>
      </c>
      <c r="F585" s="6" t="s">
        <v>2195</v>
      </c>
      <c r="G585" s="8" t="s">
        <v>34</v>
      </c>
      <c r="H585" s="6" t="s">
        <v>87</v>
      </c>
      <c r="I585" s="6" t="s">
        <v>160</v>
      </c>
    </row>
    <row r="586" spans="1:9">
      <c r="A586" s="1" t="s">
        <v>4343</v>
      </c>
      <c r="B586" s="14">
        <v>338565</v>
      </c>
      <c r="C586" s="10">
        <v>201834606</v>
      </c>
      <c r="D586" s="6" t="s">
        <v>2196</v>
      </c>
      <c r="E586" s="6" t="s">
        <v>258</v>
      </c>
      <c r="F586" s="6" t="s">
        <v>2195</v>
      </c>
      <c r="G586" s="8" t="s">
        <v>34</v>
      </c>
      <c r="H586" s="6" t="s">
        <v>64</v>
      </c>
      <c r="I586" s="6" t="s">
        <v>162</v>
      </c>
    </row>
    <row r="587" spans="1:9">
      <c r="A587" s="1" t="s">
        <v>4342</v>
      </c>
      <c r="B587" s="14">
        <v>338564</v>
      </c>
      <c r="C587" s="10">
        <v>201834607</v>
      </c>
      <c r="D587" s="6" t="s">
        <v>2196</v>
      </c>
      <c r="E587" s="6" t="s">
        <v>258</v>
      </c>
      <c r="F587" s="6" t="s">
        <v>2195</v>
      </c>
      <c r="G587" s="8" t="s">
        <v>34</v>
      </c>
      <c r="H587" s="6" t="s">
        <v>64</v>
      </c>
      <c r="I587" s="6" t="s">
        <v>162</v>
      </c>
    </row>
    <row r="588" spans="1:9">
      <c r="A588" s="1" t="s">
        <v>4341</v>
      </c>
      <c r="B588" s="14">
        <v>338562</v>
      </c>
      <c r="C588" s="10">
        <v>201834609</v>
      </c>
      <c r="D588" s="6" t="s">
        <v>2196</v>
      </c>
      <c r="E588" s="6" t="s">
        <v>258</v>
      </c>
      <c r="F588" s="6" t="s">
        <v>2195</v>
      </c>
      <c r="G588" s="8" t="s">
        <v>34</v>
      </c>
      <c r="H588" s="6" t="s">
        <v>87</v>
      </c>
      <c r="I588" s="6" t="s">
        <v>160</v>
      </c>
    </row>
    <row r="589" spans="1:9">
      <c r="A589" s="1" t="s">
        <v>4340</v>
      </c>
      <c r="B589" s="14">
        <v>338561</v>
      </c>
      <c r="C589" s="10">
        <v>201834610</v>
      </c>
      <c r="D589" s="6" t="s">
        <v>2196</v>
      </c>
      <c r="E589" s="6" t="s">
        <v>258</v>
      </c>
      <c r="F589" s="6" t="s">
        <v>2195</v>
      </c>
      <c r="G589" s="8" t="s">
        <v>34</v>
      </c>
      <c r="H589" s="6" t="s">
        <v>87</v>
      </c>
      <c r="I589" s="6" t="s">
        <v>160</v>
      </c>
    </row>
    <row r="590" spans="1:9">
      <c r="A590" s="1" t="s">
        <v>4339</v>
      </c>
      <c r="B590" s="14">
        <v>338560</v>
      </c>
      <c r="C590" s="10">
        <v>201834611</v>
      </c>
      <c r="D590" s="6" t="s">
        <v>2196</v>
      </c>
      <c r="E590" s="6" t="s">
        <v>258</v>
      </c>
      <c r="F590" s="6" t="s">
        <v>2195</v>
      </c>
      <c r="G590" s="8" t="s">
        <v>34</v>
      </c>
      <c r="H590" s="6" t="s">
        <v>87</v>
      </c>
      <c r="I590" s="6" t="s">
        <v>160</v>
      </c>
    </row>
    <row r="591" spans="1:9">
      <c r="A591" s="1" t="s">
        <v>4338</v>
      </c>
      <c r="B591" s="14">
        <v>338559</v>
      </c>
      <c r="C591" s="10">
        <v>201834612</v>
      </c>
      <c r="D591" s="6" t="s">
        <v>2196</v>
      </c>
      <c r="E591" s="6" t="s">
        <v>258</v>
      </c>
      <c r="F591" s="6" t="s">
        <v>2195</v>
      </c>
      <c r="G591" s="8" t="s">
        <v>34</v>
      </c>
      <c r="H591" s="6" t="s">
        <v>87</v>
      </c>
      <c r="I591" s="6" t="s">
        <v>160</v>
      </c>
    </row>
    <row r="592" spans="1:9">
      <c r="A592" s="1" t="s">
        <v>4337</v>
      </c>
      <c r="B592" s="14">
        <v>338558</v>
      </c>
      <c r="C592" s="10">
        <v>201834613</v>
      </c>
      <c r="D592" s="6" t="s">
        <v>2196</v>
      </c>
      <c r="E592" s="6" t="s">
        <v>258</v>
      </c>
      <c r="F592" s="6" t="s">
        <v>2195</v>
      </c>
      <c r="G592" s="8" t="s">
        <v>34</v>
      </c>
      <c r="H592" s="6" t="s">
        <v>64</v>
      </c>
      <c r="I592" s="6" t="s">
        <v>162</v>
      </c>
    </row>
    <row r="593" spans="1:9">
      <c r="A593" s="1" t="s">
        <v>4336</v>
      </c>
      <c r="B593" s="14">
        <v>338557</v>
      </c>
      <c r="C593" s="10">
        <v>201834614</v>
      </c>
      <c r="D593" s="6" t="s">
        <v>2196</v>
      </c>
      <c r="E593" s="6" t="s">
        <v>258</v>
      </c>
      <c r="F593" s="6" t="s">
        <v>2195</v>
      </c>
      <c r="G593" s="8" t="s">
        <v>34</v>
      </c>
      <c r="H593" s="6" t="s">
        <v>87</v>
      </c>
      <c r="I593" s="6" t="s">
        <v>160</v>
      </c>
    </row>
    <row r="594" spans="1:9">
      <c r="A594" s="1" t="s">
        <v>4335</v>
      </c>
      <c r="B594" s="14">
        <v>338556</v>
      </c>
      <c r="C594" s="10">
        <v>201834615</v>
      </c>
      <c r="D594" s="6" t="s">
        <v>2196</v>
      </c>
      <c r="E594" s="6" t="s">
        <v>258</v>
      </c>
      <c r="F594" s="6" t="s">
        <v>2195</v>
      </c>
      <c r="G594" s="8" t="s">
        <v>34</v>
      </c>
      <c r="H594" s="6" t="s">
        <v>115</v>
      </c>
      <c r="I594" s="6" t="s">
        <v>230</v>
      </c>
    </row>
    <row r="595" spans="1:9">
      <c r="A595" s="1" t="s">
        <v>4334</v>
      </c>
      <c r="B595" s="14">
        <v>338555</v>
      </c>
      <c r="C595" s="10">
        <v>201834616</v>
      </c>
      <c r="D595" s="6" t="s">
        <v>2196</v>
      </c>
      <c r="E595" s="6" t="s">
        <v>258</v>
      </c>
      <c r="F595" s="6" t="s">
        <v>2195</v>
      </c>
      <c r="G595" s="8" t="s">
        <v>34</v>
      </c>
      <c r="H595" s="6" t="s">
        <v>87</v>
      </c>
      <c r="I595" s="6" t="s">
        <v>160</v>
      </c>
    </row>
    <row r="596" spans="1:9">
      <c r="A596" s="1" t="s">
        <v>4333</v>
      </c>
      <c r="B596" s="14">
        <v>338554</v>
      </c>
      <c r="C596" s="10">
        <v>201834617</v>
      </c>
      <c r="D596" s="6" t="s">
        <v>2196</v>
      </c>
      <c r="E596" s="6" t="s">
        <v>258</v>
      </c>
      <c r="F596" s="6" t="s">
        <v>2195</v>
      </c>
      <c r="G596" s="8" t="s">
        <v>34</v>
      </c>
      <c r="H596" s="6" t="s">
        <v>87</v>
      </c>
      <c r="I596" s="6" t="s">
        <v>160</v>
      </c>
    </row>
    <row r="597" spans="1:9">
      <c r="A597" s="1" t="s">
        <v>4332</v>
      </c>
      <c r="B597" s="14">
        <v>338553</v>
      </c>
      <c r="C597" s="10">
        <v>201834618</v>
      </c>
      <c r="D597" s="6" t="s">
        <v>2196</v>
      </c>
      <c r="E597" s="6" t="s">
        <v>258</v>
      </c>
      <c r="F597" s="6" t="s">
        <v>2195</v>
      </c>
      <c r="G597" s="8" t="s">
        <v>34</v>
      </c>
      <c r="H597" s="6" t="s">
        <v>64</v>
      </c>
      <c r="I597" s="6" t="s">
        <v>162</v>
      </c>
    </row>
    <row r="598" spans="1:9">
      <c r="A598" s="1" t="s">
        <v>4331</v>
      </c>
      <c r="B598" s="14">
        <v>338552</v>
      </c>
      <c r="C598" s="10">
        <v>201834619</v>
      </c>
      <c r="D598" s="6" t="s">
        <v>2196</v>
      </c>
      <c r="E598" s="6" t="s">
        <v>258</v>
      </c>
      <c r="F598" s="6" t="s">
        <v>2195</v>
      </c>
      <c r="G598" s="8" t="s">
        <v>34</v>
      </c>
      <c r="H598" s="6" t="s">
        <v>64</v>
      </c>
      <c r="I598" s="6" t="s">
        <v>162</v>
      </c>
    </row>
    <row r="599" spans="1:9">
      <c r="A599" s="1" t="s">
        <v>4330</v>
      </c>
      <c r="B599" s="14">
        <v>338551</v>
      </c>
      <c r="C599" s="10">
        <v>201834620</v>
      </c>
      <c r="D599" s="6" t="s">
        <v>2196</v>
      </c>
      <c r="E599" s="6" t="s">
        <v>258</v>
      </c>
      <c r="F599" s="6" t="s">
        <v>2195</v>
      </c>
      <c r="G599" s="8" t="s">
        <v>34</v>
      </c>
      <c r="H599" s="6" t="s">
        <v>64</v>
      </c>
      <c r="I599" s="6" t="s">
        <v>162</v>
      </c>
    </row>
    <row r="600" spans="1:9">
      <c r="A600" s="1" t="s">
        <v>4329</v>
      </c>
      <c r="B600" s="14">
        <v>338549</v>
      </c>
      <c r="C600" s="10">
        <v>201834622</v>
      </c>
      <c r="D600" s="6" t="s">
        <v>2196</v>
      </c>
      <c r="E600" s="6" t="s">
        <v>258</v>
      </c>
      <c r="F600" s="6" t="s">
        <v>2195</v>
      </c>
      <c r="G600" s="8" t="s">
        <v>34</v>
      </c>
      <c r="H600" s="6" t="s">
        <v>87</v>
      </c>
      <c r="I600" s="6" t="s">
        <v>116</v>
      </c>
    </row>
    <row r="601" spans="1:9">
      <c r="A601" s="1" t="s">
        <v>4328</v>
      </c>
      <c r="B601" s="14">
        <v>338548</v>
      </c>
      <c r="C601" s="10">
        <v>201834623</v>
      </c>
      <c r="D601" s="6" t="s">
        <v>2196</v>
      </c>
      <c r="E601" s="6" t="s">
        <v>258</v>
      </c>
      <c r="F601" s="6" t="s">
        <v>2195</v>
      </c>
      <c r="G601" s="8" t="s">
        <v>34</v>
      </c>
      <c r="H601" s="6" t="s">
        <v>87</v>
      </c>
      <c r="I601" s="6" t="s">
        <v>116</v>
      </c>
    </row>
    <row r="602" spans="1:9">
      <c r="A602" s="1" t="s">
        <v>4327</v>
      </c>
      <c r="B602" s="14">
        <v>338542</v>
      </c>
      <c r="C602" s="10">
        <v>201834629</v>
      </c>
      <c r="D602" s="6" t="s">
        <v>2196</v>
      </c>
      <c r="E602" s="6" t="s">
        <v>258</v>
      </c>
      <c r="F602" s="6" t="s">
        <v>2195</v>
      </c>
      <c r="G602" s="8" t="s">
        <v>34</v>
      </c>
      <c r="H602" s="6" t="s">
        <v>87</v>
      </c>
      <c r="I602" s="6" t="s">
        <v>116</v>
      </c>
    </row>
    <row r="603" spans="1:9">
      <c r="A603" s="1" t="s">
        <v>4326</v>
      </c>
      <c r="B603" s="14">
        <v>338541</v>
      </c>
      <c r="C603" s="10">
        <v>201834630</v>
      </c>
      <c r="D603" s="6" t="s">
        <v>2196</v>
      </c>
      <c r="E603" s="6" t="s">
        <v>258</v>
      </c>
      <c r="F603" s="6" t="s">
        <v>2195</v>
      </c>
      <c r="G603" s="8" t="s">
        <v>34</v>
      </c>
      <c r="H603" s="6" t="s">
        <v>87</v>
      </c>
      <c r="I603" s="6" t="s">
        <v>116</v>
      </c>
    </row>
    <row r="604" spans="1:9">
      <c r="A604" s="1" t="s">
        <v>4325</v>
      </c>
      <c r="B604" s="14">
        <v>338540</v>
      </c>
      <c r="C604" s="10">
        <v>201834631</v>
      </c>
      <c r="D604" s="6" t="s">
        <v>2196</v>
      </c>
      <c r="E604" s="6" t="s">
        <v>258</v>
      </c>
      <c r="F604" s="6" t="s">
        <v>2195</v>
      </c>
      <c r="G604" s="8" t="s">
        <v>34</v>
      </c>
      <c r="H604" s="6" t="s">
        <v>87</v>
      </c>
      <c r="I604" s="6" t="s">
        <v>116</v>
      </c>
    </row>
    <row r="605" spans="1:9">
      <c r="A605" s="1" t="s">
        <v>4324</v>
      </c>
      <c r="B605" s="14">
        <v>338539</v>
      </c>
      <c r="C605" s="10">
        <v>201834632</v>
      </c>
      <c r="D605" s="6" t="s">
        <v>286</v>
      </c>
      <c r="E605" s="6" t="s">
        <v>258</v>
      </c>
      <c r="F605" s="6" t="s">
        <v>285</v>
      </c>
      <c r="G605" s="8" t="s">
        <v>2</v>
      </c>
      <c r="H605" s="6" t="s">
        <v>1</v>
      </c>
      <c r="I605" s="6" t="s">
        <v>25</v>
      </c>
    </row>
    <row r="606" spans="1:9">
      <c r="A606" s="1" t="s">
        <v>4323</v>
      </c>
      <c r="B606" s="14">
        <v>338531</v>
      </c>
      <c r="C606" s="10">
        <v>201834640</v>
      </c>
      <c r="D606" s="6" t="s">
        <v>286</v>
      </c>
      <c r="E606" s="6" t="s">
        <v>258</v>
      </c>
      <c r="F606" s="6" t="s">
        <v>285</v>
      </c>
      <c r="G606" s="8" t="s">
        <v>2</v>
      </c>
      <c r="H606" s="6" t="s">
        <v>1</v>
      </c>
      <c r="I606" s="6" t="s">
        <v>25</v>
      </c>
    </row>
    <row r="607" spans="1:9">
      <c r="A607" s="1" t="s">
        <v>4322</v>
      </c>
      <c r="B607" s="14">
        <v>338530</v>
      </c>
      <c r="C607" s="10">
        <v>201834641</v>
      </c>
      <c r="D607" s="6" t="s">
        <v>286</v>
      </c>
      <c r="E607" s="6" t="s">
        <v>258</v>
      </c>
      <c r="F607" s="6" t="s">
        <v>285</v>
      </c>
      <c r="G607" s="8" t="s">
        <v>2</v>
      </c>
      <c r="H607" s="6" t="s">
        <v>9</v>
      </c>
      <c r="I607" s="6" t="s">
        <v>12</v>
      </c>
    </row>
    <row r="608" spans="1:9">
      <c r="A608" s="1" t="s">
        <v>4321</v>
      </c>
      <c r="B608" s="14">
        <v>338529</v>
      </c>
      <c r="C608" s="10">
        <v>201834642</v>
      </c>
      <c r="D608" s="6" t="s">
        <v>286</v>
      </c>
      <c r="E608" s="6" t="s">
        <v>258</v>
      </c>
      <c r="F608" s="6" t="s">
        <v>285</v>
      </c>
      <c r="G608" s="8" t="s">
        <v>2</v>
      </c>
      <c r="H608" s="6" t="s">
        <v>9</v>
      </c>
      <c r="I608" s="6" t="s">
        <v>12</v>
      </c>
    </row>
    <row r="609" spans="1:9">
      <c r="A609" s="1" t="s">
        <v>4320</v>
      </c>
      <c r="B609" s="14">
        <v>338524</v>
      </c>
      <c r="C609" s="10">
        <v>201834647</v>
      </c>
      <c r="D609" s="6" t="s">
        <v>286</v>
      </c>
      <c r="E609" s="6" t="s">
        <v>258</v>
      </c>
      <c r="F609" s="6" t="s">
        <v>285</v>
      </c>
      <c r="G609" s="8" t="s">
        <v>2</v>
      </c>
      <c r="H609" s="6" t="s">
        <v>9</v>
      </c>
      <c r="I609" s="6" t="s">
        <v>8</v>
      </c>
    </row>
    <row r="610" spans="1:9">
      <c r="A610" s="1" t="s">
        <v>4319</v>
      </c>
      <c r="B610" s="14">
        <v>338520</v>
      </c>
      <c r="C610" s="10">
        <v>201834651</v>
      </c>
      <c r="D610" s="6" t="s">
        <v>286</v>
      </c>
      <c r="E610" s="6" t="s">
        <v>258</v>
      </c>
      <c r="F610" s="6" t="s">
        <v>285</v>
      </c>
      <c r="G610" s="8" t="s">
        <v>2</v>
      </c>
      <c r="H610" s="6" t="s">
        <v>1</v>
      </c>
      <c r="I610" s="6" t="s">
        <v>25</v>
      </c>
    </row>
    <row r="611" spans="1:9">
      <c r="A611" s="1" t="s">
        <v>4318</v>
      </c>
      <c r="B611" s="14">
        <v>338519</v>
      </c>
      <c r="C611" s="10">
        <v>201834652</v>
      </c>
      <c r="D611" s="6" t="s">
        <v>2296</v>
      </c>
      <c r="E611" s="6" t="s">
        <v>258</v>
      </c>
      <c r="F611" s="6" t="s">
        <v>2295</v>
      </c>
      <c r="G611" s="8" t="s">
        <v>2</v>
      </c>
      <c r="H611" s="6" t="s">
        <v>9</v>
      </c>
      <c r="I611" s="6" t="s">
        <v>8</v>
      </c>
    </row>
    <row r="612" spans="1:9">
      <c r="A612" s="1" t="s">
        <v>4317</v>
      </c>
      <c r="B612" s="14">
        <v>338518</v>
      </c>
      <c r="C612" s="10">
        <v>201834653</v>
      </c>
      <c r="D612" s="6" t="s">
        <v>286</v>
      </c>
      <c r="E612" s="6" t="s">
        <v>258</v>
      </c>
      <c r="F612" s="6" t="s">
        <v>285</v>
      </c>
      <c r="G612" s="8" t="s">
        <v>2</v>
      </c>
      <c r="H612" s="6" t="s">
        <v>9</v>
      </c>
      <c r="I612" s="6" t="s">
        <v>8</v>
      </c>
    </row>
    <row r="613" spans="1:9">
      <c r="A613" s="1" t="s">
        <v>4316</v>
      </c>
      <c r="B613" s="14">
        <v>338516</v>
      </c>
      <c r="C613" s="10">
        <v>201834655</v>
      </c>
      <c r="D613" s="6" t="s">
        <v>286</v>
      </c>
      <c r="E613" s="6" t="s">
        <v>258</v>
      </c>
      <c r="F613" s="6" t="s">
        <v>285</v>
      </c>
      <c r="G613" s="8" t="s">
        <v>2</v>
      </c>
      <c r="H613" s="6" t="s">
        <v>1</v>
      </c>
      <c r="I613" s="6" t="s">
        <v>10</v>
      </c>
    </row>
    <row r="614" spans="1:9">
      <c r="A614" s="1" t="s">
        <v>4315</v>
      </c>
      <c r="B614" s="14">
        <v>338514</v>
      </c>
      <c r="C614" s="10">
        <v>201834657</v>
      </c>
      <c r="D614" s="6" t="s">
        <v>2296</v>
      </c>
      <c r="E614" s="6" t="s">
        <v>258</v>
      </c>
      <c r="F614" s="6" t="s">
        <v>2295</v>
      </c>
      <c r="G614" s="8" t="s">
        <v>2</v>
      </c>
      <c r="H614" s="6" t="s">
        <v>1</v>
      </c>
      <c r="I614" s="6" t="s">
        <v>10</v>
      </c>
    </row>
    <row r="615" spans="1:9">
      <c r="A615" s="1" t="s">
        <v>4314</v>
      </c>
      <c r="B615" s="14">
        <v>338513</v>
      </c>
      <c r="C615" s="10">
        <v>201834658</v>
      </c>
      <c r="D615" s="6" t="s">
        <v>286</v>
      </c>
      <c r="E615" s="6" t="s">
        <v>258</v>
      </c>
      <c r="F615" s="6" t="s">
        <v>285</v>
      </c>
      <c r="G615" s="8" t="s">
        <v>2</v>
      </c>
      <c r="H615" s="6" t="s">
        <v>1</v>
      </c>
      <c r="I615" s="6" t="s">
        <v>10</v>
      </c>
    </row>
    <row r="616" spans="1:9">
      <c r="A616" s="1" t="s">
        <v>4313</v>
      </c>
      <c r="B616" s="14">
        <v>338512</v>
      </c>
      <c r="C616" s="10">
        <v>201834659</v>
      </c>
      <c r="D616" s="6" t="s">
        <v>286</v>
      </c>
      <c r="E616" s="6" t="s">
        <v>258</v>
      </c>
      <c r="F616" s="6" t="s">
        <v>285</v>
      </c>
      <c r="G616" s="8" t="s">
        <v>2</v>
      </c>
      <c r="H616" s="6" t="s">
        <v>1</v>
      </c>
      <c r="I616" s="6" t="s">
        <v>10</v>
      </c>
    </row>
    <row r="617" spans="1:9">
      <c r="A617" s="1" t="s">
        <v>4312</v>
      </c>
      <c r="B617" s="14">
        <v>338510</v>
      </c>
      <c r="C617" s="10">
        <v>201834661</v>
      </c>
      <c r="D617" s="6" t="s">
        <v>286</v>
      </c>
      <c r="E617" s="6" t="s">
        <v>258</v>
      </c>
      <c r="F617" s="6" t="s">
        <v>285</v>
      </c>
      <c r="G617" s="8" t="s">
        <v>2</v>
      </c>
      <c r="H617" s="6" t="s">
        <v>1</v>
      </c>
      <c r="I617" s="6" t="s">
        <v>10</v>
      </c>
    </row>
    <row r="618" spans="1:9">
      <c r="A618" s="1" t="s">
        <v>4311</v>
      </c>
      <c r="B618" s="14">
        <v>338508</v>
      </c>
      <c r="C618" s="10">
        <v>201834663</v>
      </c>
      <c r="D618" s="6" t="s">
        <v>286</v>
      </c>
      <c r="E618" s="6" t="s">
        <v>258</v>
      </c>
      <c r="F618" s="6" t="s">
        <v>285</v>
      </c>
      <c r="G618" s="8" t="s">
        <v>2</v>
      </c>
      <c r="H618" s="6" t="s">
        <v>1</v>
      </c>
      <c r="I618" s="6" t="s">
        <v>10</v>
      </c>
    </row>
    <row r="619" spans="1:9">
      <c r="A619" s="1" t="s">
        <v>4310</v>
      </c>
      <c r="B619" s="14">
        <v>338507</v>
      </c>
      <c r="C619" s="10">
        <v>201834664</v>
      </c>
      <c r="D619" s="6" t="s">
        <v>286</v>
      </c>
      <c r="E619" s="6" t="s">
        <v>258</v>
      </c>
      <c r="F619" s="6" t="s">
        <v>285</v>
      </c>
      <c r="G619" s="8" t="s">
        <v>2</v>
      </c>
      <c r="H619" s="6" t="s">
        <v>1</v>
      </c>
      <c r="I619" s="6" t="s">
        <v>10</v>
      </c>
    </row>
    <row r="620" spans="1:9">
      <c r="A620" s="1" t="s">
        <v>4309</v>
      </c>
      <c r="B620" s="14">
        <v>338505</v>
      </c>
      <c r="C620" s="10">
        <v>201834666</v>
      </c>
      <c r="D620" s="6" t="s">
        <v>286</v>
      </c>
      <c r="E620" s="6" t="s">
        <v>258</v>
      </c>
      <c r="F620" s="6" t="s">
        <v>285</v>
      </c>
      <c r="G620" s="8" t="s">
        <v>2</v>
      </c>
      <c r="H620" s="6" t="s">
        <v>1</v>
      </c>
      <c r="I620" s="6" t="s">
        <v>0</v>
      </c>
    </row>
    <row r="621" spans="1:9">
      <c r="A621" s="1" t="s">
        <v>4308</v>
      </c>
      <c r="B621" s="14">
        <v>338501</v>
      </c>
      <c r="C621" s="10">
        <v>201834670</v>
      </c>
      <c r="D621" s="6" t="s">
        <v>286</v>
      </c>
      <c r="E621" s="6" t="s">
        <v>258</v>
      </c>
      <c r="F621" s="6" t="s">
        <v>285</v>
      </c>
      <c r="G621" s="8" t="s">
        <v>2</v>
      </c>
      <c r="H621" s="6" t="s">
        <v>1</v>
      </c>
      <c r="I621" s="6" t="s">
        <v>11</v>
      </c>
    </row>
    <row r="622" spans="1:9">
      <c r="A622" s="1" t="s">
        <v>4307</v>
      </c>
      <c r="B622" s="14">
        <v>338500</v>
      </c>
      <c r="C622" s="10">
        <v>201834671</v>
      </c>
      <c r="D622" s="6" t="s">
        <v>286</v>
      </c>
      <c r="E622" s="6" t="s">
        <v>258</v>
      </c>
      <c r="F622" s="6" t="s">
        <v>285</v>
      </c>
      <c r="G622" s="8" t="s">
        <v>2</v>
      </c>
      <c r="H622" s="6" t="s">
        <v>1</v>
      </c>
      <c r="I622" s="6" t="s">
        <v>11</v>
      </c>
    </row>
    <row r="623" spans="1:9">
      <c r="A623" s="1" t="s">
        <v>4306</v>
      </c>
      <c r="B623" s="14">
        <v>338498</v>
      </c>
      <c r="C623" s="10">
        <v>201834673</v>
      </c>
      <c r="D623" s="6" t="s">
        <v>2296</v>
      </c>
      <c r="E623" s="6" t="s">
        <v>258</v>
      </c>
      <c r="F623" s="6" t="s">
        <v>2295</v>
      </c>
      <c r="G623" s="8" t="s">
        <v>2</v>
      </c>
      <c r="H623" s="6" t="s">
        <v>1</v>
      </c>
      <c r="I623" s="6" t="s">
        <v>6</v>
      </c>
    </row>
    <row r="624" spans="1:9">
      <c r="A624" s="1" t="s">
        <v>4305</v>
      </c>
      <c r="B624" s="14">
        <v>338492</v>
      </c>
      <c r="C624" s="10">
        <v>201834679</v>
      </c>
      <c r="D624" s="6" t="s">
        <v>286</v>
      </c>
      <c r="E624" s="6" t="s">
        <v>258</v>
      </c>
      <c r="F624" s="6" t="s">
        <v>285</v>
      </c>
      <c r="G624" s="8" t="s">
        <v>2</v>
      </c>
      <c r="H624" s="6" t="s">
        <v>1</v>
      </c>
      <c r="I624" s="6" t="s">
        <v>7</v>
      </c>
    </row>
    <row r="625" spans="1:9">
      <c r="A625" s="1" t="s">
        <v>4304</v>
      </c>
      <c r="B625" s="14">
        <v>338488</v>
      </c>
      <c r="C625" s="10">
        <v>201834683</v>
      </c>
      <c r="D625" s="6" t="s">
        <v>286</v>
      </c>
      <c r="E625" s="6" t="s">
        <v>258</v>
      </c>
      <c r="F625" s="6" t="s">
        <v>285</v>
      </c>
      <c r="G625" s="8" t="s">
        <v>2</v>
      </c>
      <c r="H625" s="6" t="s">
        <v>1</v>
      </c>
      <c r="I625" s="6" t="s">
        <v>25</v>
      </c>
    </row>
    <row r="626" spans="1:9">
      <c r="A626" s="1" t="s">
        <v>4303</v>
      </c>
      <c r="B626" s="14">
        <v>338485</v>
      </c>
      <c r="C626" s="10">
        <v>201834686</v>
      </c>
      <c r="D626" s="6" t="s">
        <v>2296</v>
      </c>
      <c r="E626" s="6" t="s">
        <v>258</v>
      </c>
      <c r="F626" s="6" t="s">
        <v>2295</v>
      </c>
      <c r="G626" s="8" t="s">
        <v>2</v>
      </c>
      <c r="H626" s="6" t="s">
        <v>1</v>
      </c>
      <c r="I626" s="6" t="s">
        <v>10</v>
      </c>
    </row>
    <row r="627" spans="1:9">
      <c r="A627" s="1" t="s">
        <v>4302</v>
      </c>
      <c r="B627" s="14">
        <v>338483</v>
      </c>
      <c r="C627" s="10">
        <v>201834688</v>
      </c>
      <c r="D627" s="6" t="s">
        <v>286</v>
      </c>
      <c r="E627" s="6" t="s">
        <v>258</v>
      </c>
      <c r="F627" s="6" t="s">
        <v>285</v>
      </c>
      <c r="G627" s="8" t="s">
        <v>2</v>
      </c>
      <c r="H627" s="6" t="s">
        <v>1</v>
      </c>
      <c r="I627" s="6" t="s">
        <v>0</v>
      </c>
    </row>
    <row r="628" spans="1:9">
      <c r="A628" s="1" t="s">
        <v>4301</v>
      </c>
      <c r="B628" s="14">
        <v>338480</v>
      </c>
      <c r="C628" s="10">
        <v>201834691</v>
      </c>
      <c r="D628" s="6" t="s">
        <v>286</v>
      </c>
      <c r="E628" s="6" t="s">
        <v>258</v>
      </c>
      <c r="F628" s="6" t="s">
        <v>285</v>
      </c>
      <c r="G628" s="8" t="s">
        <v>2</v>
      </c>
      <c r="H628" s="6" t="s">
        <v>1</v>
      </c>
      <c r="I628" s="6" t="s">
        <v>0</v>
      </c>
    </row>
    <row r="629" spans="1:9">
      <c r="A629" s="1" t="s">
        <v>4300</v>
      </c>
      <c r="B629" s="14">
        <v>338478</v>
      </c>
      <c r="C629" s="10">
        <v>201834693</v>
      </c>
      <c r="D629" s="6" t="s">
        <v>2296</v>
      </c>
      <c r="E629" s="6" t="s">
        <v>258</v>
      </c>
      <c r="F629" s="6" t="s">
        <v>2295</v>
      </c>
      <c r="G629" s="8" t="s">
        <v>2</v>
      </c>
      <c r="H629" s="6" t="s">
        <v>1</v>
      </c>
      <c r="I629" s="6" t="s">
        <v>25</v>
      </c>
    </row>
    <row r="630" spans="1:9">
      <c r="A630" s="1" t="s">
        <v>4299</v>
      </c>
      <c r="B630" s="14">
        <v>338477</v>
      </c>
      <c r="C630" s="10">
        <v>201834694</v>
      </c>
      <c r="D630" s="6" t="s">
        <v>286</v>
      </c>
      <c r="E630" s="6" t="s">
        <v>258</v>
      </c>
      <c r="F630" s="6" t="s">
        <v>285</v>
      </c>
      <c r="G630" s="8" t="s">
        <v>2</v>
      </c>
      <c r="H630" s="6" t="s">
        <v>1</v>
      </c>
      <c r="I630" s="6" t="s">
        <v>25</v>
      </c>
    </row>
    <row r="631" spans="1:9">
      <c r="A631" s="1" t="s">
        <v>4298</v>
      </c>
      <c r="B631" s="14">
        <v>338476</v>
      </c>
      <c r="C631" s="10">
        <v>201834695</v>
      </c>
      <c r="D631" s="6" t="s">
        <v>286</v>
      </c>
      <c r="E631" s="6" t="s">
        <v>258</v>
      </c>
      <c r="F631" s="6" t="s">
        <v>285</v>
      </c>
      <c r="G631" s="8" t="s">
        <v>2</v>
      </c>
      <c r="H631" s="6" t="s">
        <v>1</v>
      </c>
      <c r="I631" s="6" t="s">
        <v>25</v>
      </c>
    </row>
    <row r="632" spans="1:9">
      <c r="A632" s="1" t="s">
        <v>4297</v>
      </c>
      <c r="B632" s="14">
        <v>338473</v>
      </c>
      <c r="C632" s="10">
        <v>201834698</v>
      </c>
      <c r="D632" s="6" t="s">
        <v>286</v>
      </c>
      <c r="E632" s="6" t="s">
        <v>258</v>
      </c>
      <c r="F632" s="6" t="s">
        <v>285</v>
      </c>
      <c r="G632" s="8" t="s">
        <v>2</v>
      </c>
      <c r="H632" s="6" t="s">
        <v>1</v>
      </c>
      <c r="I632" s="6" t="s">
        <v>7</v>
      </c>
    </row>
    <row r="633" spans="1:9">
      <c r="A633" s="1" t="s">
        <v>4296</v>
      </c>
      <c r="B633" s="14">
        <v>338469</v>
      </c>
      <c r="C633" s="10">
        <v>201834702</v>
      </c>
      <c r="D633" s="6" t="s">
        <v>4294</v>
      </c>
      <c r="E633" s="6" t="s">
        <v>258</v>
      </c>
      <c r="F633" s="6" t="s">
        <v>4293</v>
      </c>
      <c r="G633" s="8" t="s">
        <v>2</v>
      </c>
      <c r="H633" s="6" t="s">
        <v>1</v>
      </c>
      <c r="I633" s="6" t="s">
        <v>7</v>
      </c>
    </row>
    <row r="634" spans="1:9">
      <c r="A634" s="1" t="s">
        <v>4295</v>
      </c>
      <c r="B634" s="14">
        <v>338467</v>
      </c>
      <c r="C634" s="10">
        <v>201834704</v>
      </c>
      <c r="D634" s="6" t="s">
        <v>4294</v>
      </c>
      <c r="E634" s="6" t="s">
        <v>258</v>
      </c>
      <c r="F634" s="6" t="s">
        <v>4293</v>
      </c>
      <c r="G634" s="8" t="s">
        <v>2</v>
      </c>
      <c r="H634" s="6" t="s">
        <v>1</v>
      </c>
      <c r="I634" s="6" t="s">
        <v>7</v>
      </c>
    </row>
    <row r="635" spans="1:9">
      <c r="A635" s="1" t="s">
        <v>4292</v>
      </c>
      <c r="B635" s="14">
        <v>338466</v>
      </c>
      <c r="C635" s="10">
        <v>201834705</v>
      </c>
      <c r="D635" s="6" t="s">
        <v>2296</v>
      </c>
      <c r="E635" s="6" t="s">
        <v>258</v>
      </c>
      <c r="F635" s="6" t="s">
        <v>2295</v>
      </c>
      <c r="G635" s="8" t="s">
        <v>2</v>
      </c>
      <c r="H635" s="6" t="s">
        <v>1</v>
      </c>
      <c r="I635" s="6" t="s">
        <v>7</v>
      </c>
    </row>
    <row r="636" spans="1:9">
      <c r="A636" s="1" t="s">
        <v>4291</v>
      </c>
      <c r="B636" s="14">
        <v>338463</v>
      </c>
      <c r="C636" s="10">
        <v>201834708</v>
      </c>
      <c r="D636" s="6" t="s">
        <v>286</v>
      </c>
      <c r="E636" s="6" t="s">
        <v>258</v>
      </c>
      <c r="F636" s="6" t="s">
        <v>285</v>
      </c>
      <c r="G636" s="8" t="s">
        <v>2</v>
      </c>
      <c r="H636" s="6" t="s">
        <v>1</v>
      </c>
      <c r="I636" s="6" t="s">
        <v>71</v>
      </c>
    </row>
    <row r="637" spans="1:9">
      <c r="A637" s="1" t="s">
        <v>4289</v>
      </c>
      <c r="B637" s="14">
        <v>338450</v>
      </c>
      <c r="C637" s="10">
        <v>201834722</v>
      </c>
      <c r="D637" s="6" t="s">
        <v>3341</v>
      </c>
      <c r="E637" s="6" t="s">
        <v>309</v>
      </c>
      <c r="F637" s="6" t="s">
        <v>1439</v>
      </c>
      <c r="G637" s="8" t="s">
        <v>2</v>
      </c>
      <c r="H637" s="6" t="s">
        <v>15</v>
      </c>
      <c r="I637" s="6" t="s">
        <v>76</v>
      </c>
    </row>
    <row r="638" spans="1:9">
      <c r="A638" s="1" t="s">
        <v>4288</v>
      </c>
      <c r="B638" s="14">
        <v>338447</v>
      </c>
      <c r="C638" s="10">
        <v>201834725</v>
      </c>
      <c r="D638" s="6" t="s">
        <v>3341</v>
      </c>
      <c r="E638" s="6" t="s">
        <v>309</v>
      </c>
      <c r="F638" s="6" t="s">
        <v>1439</v>
      </c>
      <c r="G638" s="8" t="s">
        <v>2</v>
      </c>
      <c r="H638" s="6" t="s">
        <v>100</v>
      </c>
      <c r="I638" s="6" t="s">
        <v>1447</v>
      </c>
    </row>
    <row r="639" spans="1:9">
      <c r="A639" s="1" t="s">
        <v>4287</v>
      </c>
      <c r="B639" s="14">
        <v>338444</v>
      </c>
      <c r="C639" s="10">
        <v>201834728</v>
      </c>
      <c r="D639" s="6" t="s">
        <v>3341</v>
      </c>
      <c r="E639" s="6" t="s">
        <v>309</v>
      </c>
      <c r="F639" s="6" t="s">
        <v>1439</v>
      </c>
      <c r="G639" s="8" t="s">
        <v>2</v>
      </c>
      <c r="H639" s="6" t="s">
        <v>87</v>
      </c>
      <c r="I639" s="6" t="s">
        <v>322</v>
      </c>
    </row>
    <row r="640" spans="1:9">
      <c r="A640" s="1" t="s">
        <v>4286</v>
      </c>
      <c r="B640" s="14">
        <v>338443</v>
      </c>
      <c r="C640" s="10">
        <v>201834729</v>
      </c>
      <c r="D640" s="6" t="s">
        <v>3341</v>
      </c>
      <c r="E640" s="6" t="s">
        <v>309</v>
      </c>
      <c r="F640" s="6" t="s">
        <v>1439</v>
      </c>
      <c r="G640" s="8" t="s">
        <v>2</v>
      </c>
      <c r="H640" s="6" t="s">
        <v>24</v>
      </c>
      <c r="I640" s="6" t="s">
        <v>301</v>
      </c>
    </row>
    <row r="641" spans="1:9">
      <c r="A641" s="1" t="s">
        <v>4285</v>
      </c>
      <c r="B641" s="14">
        <v>338441</v>
      </c>
      <c r="C641" s="10">
        <v>201834731</v>
      </c>
      <c r="D641" s="6" t="s">
        <v>3341</v>
      </c>
      <c r="E641" s="6" t="s">
        <v>309</v>
      </c>
      <c r="F641" s="6" t="s">
        <v>1439</v>
      </c>
      <c r="G641" s="8" t="s">
        <v>2</v>
      </c>
      <c r="H641" s="6" t="s">
        <v>24</v>
      </c>
      <c r="I641" s="6" t="s">
        <v>1562</v>
      </c>
    </row>
    <row r="642" spans="1:9">
      <c r="A642" s="1" t="s">
        <v>4284</v>
      </c>
      <c r="B642" s="14">
        <v>338440</v>
      </c>
      <c r="C642" s="10">
        <v>201834732</v>
      </c>
      <c r="D642" s="6" t="s">
        <v>3341</v>
      </c>
      <c r="E642" s="6" t="s">
        <v>309</v>
      </c>
      <c r="F642" s="6" t="s">
        <v>1439</v>
      </c>
      <c r="G642" s="8" t="s">
        <v>2</v>
      </c>
      <c r="H642" s="6" t="s">
        <v>15</v>
      </c>
      <c r="I642" s="6" t="s">
        <v>227</v>
      </c>
    </row>
    <row r="643" spans="1:9">
      <c r="A643" s="1" t="s">
        <v>4283</v>
      </c>
      <c r="B643" s="14">
        <v>338439</v>
      </c>
      <c r="C643" s="10">
        <v>201834733</v>
      </c>
      <c r="D643" s="6" t="s">
        <v>3341</v>
      </c>
      <c r="E643" s="6" t="s">
        <v>309</v>
      </c>
      <c r="F643" s="6" t="s">
        <v>1439</v>
      </c>
      <c r="G643" s="8" t="s">
        <v>2</v>
      </c>
      <c r="H643" s="6" t="s">
        <v>100</v>
      </c>
      <c r="I643" s="6" t="s">
        <v>279</v>
      </c>
    </row>
    <row r="644" spans="1:9">
      <c r="A644" s="1" t="s">
        <v>4282</v>
      </c>
      <c r="B644" s="14">
        <v>338438</v>
      </c>
      <c r="C644" s="10">
        <v>201834734</v>
      </c>
      <c r="D644" s="6" t="s">
        <v>3341</v>
      </c>
      <c r="E644" s="6" t="s">
        <v>309</v>
      </c>
      <c r="F644" s="6" t="s">
        <v>1439</v>
      </c>
      <c r="G644" s="8" t="s">
        <v>2</v>
      </c>
      <c r="H644" s="6" t="s">
        <v>100</v>
      </c>
      <c r="I644" s="6" t="s">
        <v>279</v>
      </c>
    </row>
    <row r="645" spans="1:9">
      <c r="A645" s="1" t="s">
        <v>4281</v>
      </c>
      <c r="B645" s="14">
        <v>338437</v>
      </c>
      <c r="C645" s="10">
        <v>201834735</v>
      </c>
      <c r="D645" s="6" t="s">
        <v>3341</v>
      </c>
      <c r="E645" s="6" t="s">
        <v>309</v>
      </c>
      <c r="F645" s="6" t="s">
        <v>1439</v>
      </c>
      <c r="G645" s="8" t="s">
        <v>2</v>
      </c>
      <c r="H645" s="6" t="s">
        <v>15</v>
      </c>
      <c r="I645" s="6" t="s">
        <v>1445</v>
      </c>
    </row>
    <row r="646" spans="1:9">
      <c r="A646" s="1" t="s">
        <v>4280</v>
      </c>
      <c r="B646" s="14">
        <v>338436</v>
      </c>
      <c r="C646" s="10">
        <v>201834736</v>
      </c>
      <c r="D646" s="6" t="s">
        <v>3341</v>
      </c>
      <c r="E646" s="6" t="s">
        <v>309</v>
      </c>
      <c r="F646" s="6" t="s">
        <v>1439</v>
      </c>
      <c r="G646" s="8" t="s">
        <v>2</v>
      </c>
      <c r="H646" s="6" t="s">
        <v>1</v>
      </c>
      <c r="I646" s="6" t="s">
        <v>71</v>
      </c>
    </row>
    <row r="647" spans="1:9">
      <c r="A647" s="1" t="s">
        <v>4279</v>
      </c>
      <c r="B647" s="14">
        <v>338435</v>
      </c>
      <c r="C647" s="10">
        <v>201834737</v>
      </c>
      <c r="D647" s="6" t="s">
        <v>3341</v>
      </c>
      <c r="E647" s="6" t="s">
        <v>309</v>
      </c>
      <c r="F647" s="6" t="s">
        <v>1439</v>
      </c>
      <c r="G647" s="8" t="s">
        <v>2</v>
      </c>
      <c r="H647" s="6" t="s">
        <v>24</v>
      </c>
      <c r="I647" s="6" t="s">
        <v>1562</v>
      </c>
    </row>
    <row r="648" spans="1:9">
      <c r="A648" s="1" t="s">
        <v>4278</v>
      </c>
      <c r="B648" s="14">
        <v>338434</v>
      </c>
      <c r="C648" s="10">
        <v>201834738</v>
      </c>
      <c r="D648" s="6" t="s">
        <v>3341</v>
      </c>
      <c r="E648" s="6" t="s">
        <v>309</v>
      </c>
      <c r="F648" s="6" t="s">
        <v>1439</v>
      </c>
      <c r="G648" s="8" t="s">
        <v>2</v>
      </c>
      <c r="H648" s="6" t="s">
        <v>24</v>
      </c>
      <c r="I648" s="6" t="s">
        <v>301</v>
      </c>
    </row>
    <row r="649" spans="1:9">
      <c r="A649" s="1" t="s">
        <v>4277</v>
      </c>
      <c r="B649" s="14">
        <v>338433</v>
      </c>
      <c r="C649" s="10">
        <v>201834739</v>
      </c>
      <c r="D649" s="6" t="s">
        <v>3341</v>
      </c>
      <c r="E649" s="6" t="s">
        <v>309</v>
      </c>
      <c r="F649" s="6" t="s">
        <v>1439</v>
      </c>
      <c r="G649" s="8" t="s">
        <v>2</v>
      </c>
      <c r="H649" s="6" t="s">
        <v>115</v>
      </c>
      <c r="I649" s="6" t="s">
        <v>333</v>
      </c>
    </row>
    <row r="650" spans="1:9">
      <c r="A650" s="1" t="s">
        <v>4276</v>
      </c>
      <c r="B650" s="14">
        <v>338432</v>
      </c>
      <c r="C650" s="10">
        <v>201834740</v>
      </c>
      <c r="D650" s="6" t="s">
        <v>3341</v>
      </c>
      <c r="E650" s="6" t="s">
        <v>309</v>
      </c>
      <c r="F650" s="6" t="s">
        <v>1439</v>
      </c>
      <c r="G650" s="8" t="s">
        <v>2</v>
      </c>
      <c r="H650" s="6" t="s">
        <v>64</v>
      </c>
      <c r="I650" s="6" t="s">
        <v>232</v>
      </c>
    </row>
    <row r="651" spans="1:9">
      <c r="A651" s="1" t="s">
        <v>4275</v>
      </c>
      <c r="B651" s="14">
        <v>338431</v>
      </c>
      <c r="C651" s="10">
        <v>201834741</v>
      </c>
      <c r="D651" s="6" t="s">
        <v>3341</v>
      </c>
      <c r="E651" s="6" t="s">
        <v>309</v>
      </c>
      <c r="F651" s="6" t="s">
        <v>1439</v>
      </c>
      <c r="G651" s="8" t="s">
        <v>2</v>
      </c>
      <c r="H651" s="6" t="s">
        <v>31</v>
      </c>
      <c r="I651" s="6" t="s">
        <v>30</v>
      </c>
    </row>
    <row r="652" spans="1:9">
      <c r="A652" s="1" t="s">
        <v>4274</v>
      </c>
      <c r="B652" s="14">
        <v>338430</v>
      </c>
      <c r="C652" s="10">
        <v>201834742</v>
      </c>
      <c r="D652" s="6" t="s">
        <v>3341</v>
      </c>
      <c r="E652" s="6" t="s">
        <v>309</v>
      </c>
      <c r="F652" s="6" t="s">
        <v>1439</v>
      </c>
      <c r="G652" s="8" t="s">
        <v>2</v>
      </c>
      <c r="H652" s="6" t="s">
        <v>31</v>
      </c>
      <c r="I652" s="6" t="s">
        <v>41</v>
      </c>
    </row>
    <row r="653" spans="1:9">
      <c r="A653" s="1" t="s">
        <v>4273</v>
      </c>
      <c r="B653" s="14">
        <v>338429</v>
      </c>
      <c r="C653" s="10">
        <v>201834743</v>
      </c>
      <c r="D653" s="6" t="s">
        <v>3341</v>
      </c>
      <c r="E653" s="6" t="s">
        <v>309</v>
      </c>
      <c r="F653" s="6" t="s">
        <v>1439</v>
      </c>
      <c r="G653" s="8" t="s">
        <v>2</v>
      </c>
      <c r="H653" s="6" t="s">
        <v>100</v>
      </c>
      <c r="I653" s="6" t="s">
        <v>1447</v>
      </c>
    </row>
    <row r="654" spans="1:9">
      <c r="A654" s="1" t="s">
        <v>4272</v>
      </c>
      <c r="B654" s="14">
        <v>338428</v>
      </c>
      <c r="C654" s="10">
        <v>201834744</v>
      </c>
      <c r="D654" s="6" t="s">
        <v>3341</v>
      </c>
      <c r="E654" s="6" t="s">
        <v>309</v>
      </c>
      <c r="F654" s="6" t="s">
        <v>1439</v>
      </c>
      <c r="G654" s="8" t="s">
        <v>2</v>
      </c>
      <c r="H654" s="6" t="s">
        <v>100</v>
      </c>
      <c r="I654" s="6" t="s">
        <v>1447</v>
      </c>
    </row>
    <row r="655" spans="1:9">
      <c r="A655" s="1" t="s">
        <v>4271</v>
      </c>
      <c r="B655" s="14">
        <v>338427</v>
      </c>
      <c r="C655" s="10">
        <v>201834745</v>
      </c>
      <c r="D655" s="6" t="s">
        <v>3341</v>
      </c>
      <c r="E655" s="6" t="s">
        <v>309</v>
      </c>
      <c r="F655" s="6" t="s">
        <v>1439</v>
      </c>
      <c r="G655" s="8" t="s">
        <v>2</v>
      </c>
      <c r="H655" s="6" t="s">
        <v>100</v>
      </c>
      <c r="I655" s="6" t="s">
        <v>1447</v>
      </c>
    </row>
    <row r="656" spans="1:9">
      <c r="A656" s="1" t="s">
        <v>4270</v>
      </c>
      <c r="B656" s="14">
        <v>338424</v>
      </c>
      <c r="C656" s="10">
        <v>201834747</v>
      </c>
      <c r="D656" s="6" t="s">
        <v>316</v>
      </c>
      <c r="E656" s="6" t="s">
        <v>309</v>
      </c>
      <c r="F656" s="6" t="s">
        <v>315</v>
      </c>
      <c r="G656" s="8" t="s">
        <v>2</v>
      </c>
      <c r="H656" s="6" t="s">
        <v>15</v>
      </c>
      <c r="I656" s="6" t="s">
        <v>2076</v>
      </c>
    </row>
    <row r="657" spans="1:9">
      <c r="A657" s="1" t="s">
        <v>4269</v>
      </c>
      <c r="B657" s="14">
        <v>338423</v>
      </c>
      <c r="C657" s="10">
        <v>201834748</v>
      </c>
      <c r="D657" s="6" t="s">
        <v>316</v>
      </c>
      <c r="E657" s="6" t="s">
        <v>309</v>
      </c>
      <c r="F657" s="6" t="s">
        <v>315</v>
      </c>
      <c r="G657" s="8" t="s">
        <v>2</v>
      </c>
      <c r="H657" s="6" t="s">
        <v>15</v>
      </c>
      <c r="I657" s="6" t="s">
        <v>400</v>
      </c>
    </row>
    <row r="658" spans="1:9">
      <c r="A658" s="1" t="s">
        <v>4268</v>
      </c>
      <c r="B658" s="14">
        <v>338422</v>
      </c>
      <c r="C658" s="10">
        <v>201834749</v>
      </c>
      <c r="D658" s="6" t="s">
        <v>316</v>
      </c>
      <c r="E658" s="6" t="s">
        <v>309</v>
      </c>
      <c r="F658" s="6" t="s">
        <v>315</v>
      </c>
      <c r="G658" s="8" t="s">
        <v>2</v>
      </c>
      <c r="H658" s="6" t="s">
        <v>15</v>
      </c>
      <c r="I658" s="6" t="s">
        <v>400</v>
      </c>
    </row>
    <row r="659" spans="1:9">
      <c r="A659" s="1" t="s">
        <v>4267</v>
      </c>
      <c r="B659" s="14">
        <v>338421</v>
      </c>
      <c r="C659" s="10">
        <v>201834750</v>
      </c>
      <c r="D659" s="6" t="s">
        <v>316</v>
      </c>
      <c r="E659" s="6" t="s">
        <v>309</v>
      </c>
      <c r="F659" s="6" t="s">
        <v>315</v>
      </c>
      <c r="G659" s="8" t="s">
        <v>2</v>
      </c>
      <c r="H659" s="6" t="s">
        <v>15</v>
      </c>
      <c r="I659" s="6" t="s">
        <v>1740</v>
      </c>
    </row>
    <row r="660" spans="1:9">
      <c r="A660" s="1" t="s">
        <v>4266</v>
      </c>
      <c r="B660" s="14">
        <v>338419</v>
      </c>
      <c r="C660" s="10">
        <v>201834752</v>
      </c>
      <c r="D660" s="6" t="s">
        <v>316</v>
      </c>
      <c r="E660" s="6" t="s">
        <v>309</v>
      </c>
      <c r="F660" s="6" t="s">
        <v>315</v>
      </c>
      <c r="G660" s="8" t="s">
        <v>2</v>
      </c>
      <c r="H660" s="6" t="s">
        <v>15</v>
      </c>
      <c r="I660" s="6" t="s">
        <v>247</v>
      </c>
    </row>
    <row r="661" spans="1:9">
      <c r="A661" s="1" t="s">
        <v>4265</v>
      </c>
      <c r="B661" s="14">
        <v>338418</v>
      </c>
      <c r="C661" s="10">
        <v>201834753</v>
      </c>
      <c r="D661" s="6" t="s">
        <v>316</v>
      </c>
      <c r="E661" s="6" t="s">
        <v>309</v>
      </c>
      <c r="F661" s="6" t="s">
        <v>315</v>
      </c>
      <c r="G661" s="8" t="s">
        <v>2</v>
      </c>
      <c r="H661" s="6" t="s">
        <v>15</v>
      </c>
      <c r="I661" s="6" t="s">
        <v>210</v>
      </c>
    </row>
    <row r="662" spans="1:9">
      <c r="A662" s="1" t="s">
        <v>4264</v>
      </c>
      <c r="B662" s="14">
        <v>338417</v>
      </c>
      <c r="C662" s="10">
        <v>201834754</v>
      </c>
      <c r="D662" s="6" t="s">
        <v>316</v>
      </c>
      <c r="E662" s="6" t="s">
        <v>309</v>
      </c>
      <c r="F662" s="6" t="s">
        <v>315</v>
      </c>
      <c r="G662" s="8" t="s">
        <v>2</v>
      </c>
      <c r="H662" s="6" t="s">
        <v>15</v>
      </c>
      <c r="I662" s="6" t="s">
        <v>4261</v>
      </c>
    </row>
    <row r="663" spans="1:9">
      <c r="A663" s="1" t="s">
        <v>4263</v>
      </c>
      <c r="B663" s="14">
        <v>338416</v>
      </c>
      <c r="C663" s="10">
        <v>201834755</v>
      </c>
      <c r="D663" s="6" t="s">
        <v>316</v>
      </c>
      <c r="E663" s="6" t="s">
        <v>309</v>
      </c>
      <c r="F663" s="6" t="s">
        <v>315</v>
      </c>
      <c r="G663" s="8" t="s">
        <v>2</v>
      </c>
      <c r="H663" s="6" t="s">
        <v>15</v>
      </c>
      <c r="I663" s="6" t="s">
        <v>4261</v>
      </c>
    </row>
    <row r="664" spans="1:9">
      <c r="A664" s="1" t="s">
        <v>4262</v>
      </c>
      <c r="B664" s="14">
        <v>338415</v>
      </c>
      <c r="C664" s="10">
        <v>201834756</v>
      </c>
      <c r="D664" s="6" t="s">
        <v>316</v>
      </c>
      <c r="E664" s="6" t="s">
        <v>309</v>
      </c>
      <c r="F664" s="6" t="s">
        <v>315</v>
      </c>
      <c r="G664" s="8" t="s">
        <v>2</v>
      </c>
      <c r="H664" s="6" t="s">
        <v>15</v>
      </c>
      <c r="I664" s="6" t="s">
        <v>4261</v>
      </c>
    </row>
    <row r="665" spans="1:9">
      <c r="A665" s="1" t="s">
        <v>4260</v>
      </c>
      <c r="B665" s="14">
        <v>338414</v>
      </c>
      <c r="C665" s="10">
        <v>201834757</v>
      </c>
      <c r="D665" s="6" t="s">
        <v>316</v>
      </c>
      <c r="E665" s="6" t="s">
        <v>309</v>
      </c>
      <c r="F665" s="6" t="s">
        <v>315</v>
      </c>
      <c r="G665" s="8" t="s">
        <v>2</v>
      </c>
      <c r="H665" s="6" t="s">
        <v>15</v>
      </c>
      <c r="I665" s="6" t="s">
        <v>1740</v>
      </c>
    </row>
    <row r="666" spans="1:9">
      <c r="A666" s="1" t="s">
        <v>4259</v>
      </c>
      <c r="B666" s="14">
        <v>338412</v>
      </c>
      <c r="C666" s="10">
        <v>201834759</v>
      </c>
      <c r="D666" s="6" t="s">
        <v>316</v>
      </c>
      <c r="E666" s="6" t="s">
        <v>309</v>
      </c>
      <c r="F666" s="6" t="s">
        <v>315</v>
      </c>
      <c r="G666" s="8" t="s">
        <v>2</v>
      </c>
      <c r="H666" s="6" t="s">
        <v>15</v>
      </c>
      <c r="I666" s="6" t="s">
        <v>214</v>
      </c>
    </row>
    <row r="667" spans="1:9">
      <c r="A667" s="1" t="s">
        <v>4258</v>
      </c>
      <c r="B667" s="14">
        <v>338409</v>
      </c>
      <c r="C667" s="10">
        <v>201834762</v>
      </c>
      <c r="D667" s="6" t="s">
        <v>316</v>
      </c>
      <c r="E667" s="6" t="s">
        <v>309</v>
      </c>
      <c r="F667" s="6" t="s">
        <v>315</v>
      </c>
      <c r="G667" s="8" t="s">
        <v>2</v>
      </c>
      <c r="H667" s="6" t="s">
        <v>15</v>
      </c>
      <c r="I667" s="6" t="s">
        <v>2335</v>
      </c>
    </row>
    <row r="668" spans="1:9">
      <c r="A668" s="1" t="s">
        <v>4257</v>
      </c>
      <c r="B668" s="14">
        <v>338408</v>
      </c>
      <c r="C668" s="10">
        <v>201834763</v>
      </c>
      <c r="D668" s="6" t="s">
        <v>316</v>
      </c>
      <c r="E668" s="6" t="s">
        <v>309</v>
      </c>
      <c r="F668" s="6" t="s">
        <v>315</v>
      </c>
      <c r="G668" s="8" t="s">
        <v>2</v>
      </c>
      <c r="H668" s="6" t="s">
        <v>15</v>
      </c>
      <c r="I668" s="6" t="s">
        <v>2335</v>
      </c>
    </row>
    <row r="669" spans="1:9">
      <c r="A669" s="1" t="s">
        <v>4256</v>
      </c>
      <c r="B669" s="14">
        <v>338407</v>
      </c>
      <c r="C669" s="10">
        <v>201834764</v>
      </c>
      <c r="D669" s="6" t="s">
        <v>316</v>
      </c>
      <c r="E669" s="6" t="s">
        <v>309</v>
      </c>
      <c r="F669" s="6" t="s">
        <v>315</v>
      </c>
      <c r="G669" s="8" t="s">
        <v>2</v>
      </c>
      <c r="H669" s="6" t="s">
        <v>15</v>
      </c>
      <c r="I669" s="6" t="s">
        <v>2335</v>
      </c>
    </row>
    <row r="670" spans="1:9">
      <c r="A670" s="1" t="s">
        <v>4255</v>
      </c>
      <c r="B670" s="14">
        <v>338406</v>
      </c>
      <c r="C670" s="10">
        <v>201834765</v>
      </c>
      <c r="D670" s="6" t="s">
        <v>316</v>
      </c>
      <c r="E670" s="6" t="s">
        <v>309</v>
      </c>
      <c r="F670" s="6" t="s">
        <v>315</v>
      </c>
      <c r="G670" s="8" t="s">
        <v>2</v>
      </c>
      <c r="H670" s="6" t="s">
        <v>15</v>
      </c>
      <c r="I670" s="6" t="s">
        <v>2337</v>
      </c>
    </row>
    <row r="671" spans="1:9">
      <c r="A671" s="1" t="s">
        <v>4254</v>
      </c>
      <c r="B671" s="14">
        <v>338405</v>
      </c>
      <c r="C671" s="10">
        <v>201834766</v>
      </c>
      <c r="D671" s="6" t="s">
        <v>316</v>
      </c>
      <c r="E671" s="6" t="s">
        <v>309</v>
      </c>
      <c r="F671" s="6" t="s">
        <v>315</v>
      </c>
      <c r="G671" s="8" t="s">
        <v>2</v>
      </c>
      <c r="H671" s="6" t="s">
        <v>15</v>
      </c>
      <c r="I671" s="6" t="s">
        <v>2337</v>
      </c>
    </row>
    <row r="672" spans="1:9">
      <c r="A672" s="1" t="s">
        <v>4253</v>
      </c>
      <c r="B672" s="14">
        <v>338404</v>
      </c>
      <c r="C672" s="10">
        <v>201834767</v>
      </c>
      <c r="D672" s="6" t="s">
        <v>316</v>
      </c>
      <c r="E672" s="6" t="s">
        <v>309</v>
      </c>
      <c r="F672" s="6" t="s">
        <v>315</v>
      </c>
      <c r="G672" s="8" t="s">
        <v>2</v>
      </c>
      <c r="H672" s="6" t="s">
        <v>15</v>
      </c>
      <c r="I672" s="6" t="s">
        <v>2337</v>
      </c>
    </row>
    <row r="673" spans="1:9">
      <c r="A673" s="1" t="s">
        <v>4252</v>
      </c>
      <c r="B673" s="14">
        <v>338403</v>
      </c>
      <c r="C673" s="10">
        <v>201834768</v>
      </c>
      <c r="D673" s="6" t="s">
        <v>310</v>
      </c>
      <c r="E673" s="6" t="s">
        <v>309</v>
      </c>
      <c r="F673" s="6" t="s">
        <v>308</v>
      </c>
      <c r="G673" s="8" t="s">
        <v>34</v>
      </c>
      <c r="H673" s="6" t="s">
        <v>15</v>
      </c>
      <c r="I673" s="6" t="s">
        <v>1445</v>
      </c>
    </row>
    <row r="674" spans="1:9">
      <c r="A674" s="1" t="s">
        <v>4251</v>
      </c>
      <c r="B674" s="14">
        <v>338402</v>
      </c>
      <c r="C674" s="10">
        <v>201834769</v>
      </c>
      <c r="D674" s="6" t="s">
        <v>316</v>
      </c>
      <c r="E674" s="6" t="s">
        <v>309</v>
      </c>
      <c r="F674" s="6" t="s">
        <v>315</v>
      </c>
      <c r="G674" s="8" t="s">
        <v>2</v>
      </c>
      <c r="H674" s="6" t="s">
        <v>15</v>
      </c>
      <c r="I674" s="6" t="s">
        <v>1445</v>
      </c>
    </row>
    <row r="675" spans="1:9">
      <c r="A675" s="1" t="s">
        <v>4250</v>
      </c>
      <c r="B675" s="14">
        <v>338401</v>
      </c>
      <c r="C675" s="10">
        <v>201834770</v>
      </c>
      <c r="D675" s="6" t="s">
        <v>316</v>
      </c>
      <c r="E675" s="6" t="s">
        <v>309</v>
      </c>
      <c r="F675" s="6" t="s">
        <v>315</v>
      </c>
      <c r="G675" s="8" t="s">
        <v>2</v>
      </c>
      <c r="H675" s="6" t="s">
        <v>100</v>
      </c>
      <c r="I675" s="6" t="s">
        <v>279</v>
      </c>
    </row>
    <row r="676" spans="1:9">
      <c r="A676" s="1" t="s">
        <v>4249</v>
      </c>
      <c r="B676" s="14">
        <v>338400</v>
      </c>
      <c r="C676" s="10">
        <v>201834771</v>
      </c>
      <c r="D676" s="6" t="s">
        <v>316</v>
      </c>
      <c r="E676" s="6" t="s">
        <v>309</v>
      </c>
      <c r="F676" s="6" t="s">
        <v>315</v>
      </c>
      <c r="G676" s="8" t="s">
        <v>2</v>
      </c>
      <c r="H676" s="6" t="s">
        <v>302</v>
      </c>
      <c r="I676" s="6" t="s">
        <v>292</v>
      </c>
    </row>
    <row r="677" spans="1:9">
      <c r="A677" s="1" t="s">
        <v>4248</v>
      </c>
      <c r="B677" s="14">
        <v>338399</v>
      </c>
      <c r="C677" s="10">
        <v>201834772</v>
      </c>
      <c r="D677" s="6" t="s">
        <v>4209</v>
      </c>
      <c r="E677" s="6" t="s">
        <v>309</v>
      </c>
      <c r="F677" s="6" t="s">
        <v>1385</v>
      </c>
      <c r="G677" s="8" t="s">
        <v>2</v>
      </c>
      <c r="H677" s="6" t="s">
        <v>49</v>
      </c>
      <c r="I677" s="6" t="s">
        <v>108</v>
      </c>
    </row>
    <row r="678" spans="1:9">
      <c r="A678" s="1" t="s">
        <v>4247</v>
      </c>
      <c r="B678" s="14">
        <v>338398</v>
      </c>
      <c r="C678" s="10">
        <v>201834773</v>
      </c>
      <c r="D678" s="6" t="s">
        <v>4209</v>
      </c>
      <c r="E678" s="6" t="s">
        <v>309</v>
      </c>
      <c r="F678" s="6" t="s">
        <v>1385</v>
      </c>
      <c r="G678" s="8" t="s">
        <v>2</v>
      </c>
      <c r="H678" s="6" t="s">
        <v>49</v>
      </c>
      <c r="I678" s="6" t="s">
        <v>108</v>
      </c>
    </row>
    <row r="679" spans="1:9">
      <c r="A679" s="1" t="s">
        <v>4246</v>
      </c>
      <c r="B679" s="14">
        <v>338397</v>
      </c>
      <c r="C679" s="10">
        <v>201834774</v>
      </c>
      <c r="D679" s="6" t="s">
        <v>4209</v>
      </c>
      <c r="E679" s="6" t="s">
        <v>309</v>
      </c>
      <c r="F679" s="6" t="s">
        <v>1385</v>
      </c>
      <c r="G679" s="8" t="s">
        <v>2</v>
      </c>
      <c r="H679" s="6" t="s">
        <v>49</v>
      </c>
      <c r="I679" s="6" t="s">
        <v>108</v>
      </c>
    </row>
    <row r="680" spans="1:9">
      <c r="A680" s="1" t="s">
        <v>4245</v>
      </c>
      <c r="B680" s="14">
        <v>338396</v>
      </c>
      <c r="C680" s="10">
        <v>201834775</v>
      </c>
      <c r="D680" s="6" t="s">
        <v>4209</v>
      </c>
      <c r="E680" s="6" t="s">
        <v>309</v>
      </c>
      <c r="F680" s="6" t="s">
        <v>1385</v>
      </c>
      <c r="G680" s="8" t="s">
        <v>2</v>
      </c>
      <c r="H680" s="6" t="s">
        <v>49</v>
      </c>
      <c r="I680" s="6" t="s">
        <v>1437</v>
      </c>
    </row>
    <row r="681" spans="1:9">
      <c r="A681" s="1" t="s">
        <v>4244</v>
      </c>
      <c r="B681" s="14">
        <v>338395</v>
      </c>
      <c r="C681" s="10">
        <v>201834776</v>
      </c>
      <c r="D681" s="6" t="s">
        <v>4209</v>
      </c>
      <c r="E681" s="6" t="s">
        <v>309</v>
      </c>
      <c r="F681" s="6" t="s">
        <v>1385</v>
      </c>
      <c r="G681" s="8" t="s">
        <v>2</v>
      </c>
      <c r="H681" s="6" t="s">
        <v>49</v>
      </c>
      <c r="I681" s="6" t="s">
        <v>1435</v>
      </c>
    </row>
    <row r="682" spans="1:9">
      <c r="A682" s="1" t="s">
        <v>4243</v>
      </c>
      <c r="B682" s="14">
        <v>338394</v>
      </c>
      <c r="C682" s="10">
        <v>201834777</v>
      </c>
      <c r="D682" s="6" t="s">
        <v>4209</v>
      </c>
      <c r="E682" s="6" t="s">
        <v>309</v>
      </c>
      <c r="F682" s="6" t="s">
        <v>1385</v>
      </c>
      <c r="G682" s="8" t="s">
        <v>2</v>
      </c>
      <c r="H682" s="6" t="s">
        <v>49</v>
      </c>
      <c r="I682" s="6" t="s">
        <v>1430</v>
      </c>
    </row>
    <row r="683" spans="1:9">
      <c r="A683" s="1" t="s">
        <v>4242</v>
      </c>
      <c r="B683" s="14">
        <v>338392</v>
      </c>
      <c r="C683" s="10">
        <v>201834779</v>
      </c>
      <c r="D683" s="6" t="s">
        <v>4209</v>
      </c>
      <c r="E683" s="6" t="s">
        <v>309</v>
      </c>
      <c r="F683" s="6" t="s">
        <v>1385</v>
      </c>
      <c r="G683" s="8" t="s">
        <v>2</v>
      </c>
      <c r="H683" s="6" t="s">
        <v>49</v>
      </c>
      <c r="I683" s="6" t="s">
        <v>107</v>
      </c>
    </row>
    <row r="684" spans="1:9">
      <c r="A684" s="1" t="s">
        <v>4241</v>
      </c>
      <c r="B684" s="14">
        <v>338391</v>
      </c>
      <c r="C684" s="10">
        <v>201834780</v>
      </c>
      <c r="D684" s="6" t="s">
        <v>4209</v>
      </c>
      <c r="E684" s="6" t="s">
        <v>309</v>
      </c>
      <c r="F684" s="6" t="s">
        <v>1385</v>
      </c>
      <c r="G684" s="8" t="s">
        <v>2</v>
      </c>
      <c r="H684" s="6" t="s">
        <v>49</v>
      </c>
      <c r="I684" s="6" t="s">
        <v>107</v>
      </c>
    </row>
    <row r="685" spans="1:9">
      <c r="A685" s="1" t="s">
        <v>4240</v>
      </c>
      <c r="B685" s="14">
        <v>338389</v>
      </c>
      <c r="C685" s="10">
        <v>201834782</v>
      </c>
      <c r="D685" s="6" t="s">
        <v>4209</v>
      </c>
      <c r="E685" s="6" t="s">
        <v>309</v>
      </c>
      <c r="F685" s="6" t="s">
        <v>1385</v>
      </c>
      <c r="G685" s="8" t="s">
        <v>2</v>
      </c>
      <c r="H685" s="6" t="s">
        <v>49</v>
      </c>
      <c r="I685" s="6" t="s">
        <v>107</v>
      </c>
    </row>
    <row r="686" spans="1:9">
      <c r="A686" s="1" t="s">
        <v>4239</v>
      </c>
      <c r="B686" s="14">
        <v>338388</v>
      </c>
      <c r="C686" s="10">
        <v>201834783</v>
      </c>
      <c r="D686" s="6" t="s">
        <v>4209</v>
      </c>
      <c r="E686" s="6" t="s">
        <v>309</v>
      </c>
      <c r="F686" s="6" t="s">
        <v>1385</v>
      </c>
      <c r="G686" s="8" t="s">
        <v>2</v>
      </c>
      <c r="H686" s="6" t="s">
        <v>49</v>
      </c>
      <c r="I686" s="6" t="s">
        <v>107</v>
      </c>
    </row>
    <row r="687" spans="1:9">
      <c r="A687" s="1" t="s">
        <v>4238</v>
      </c>
      <c r="B687" s="14">
        <v>338387</v>
      </c>
      <c r="C687" s="10">
        <v>201834784</v>
      </c>
      <c r="D687" s="6" t="s">
        <v>4209</v>
      </c>
      <c r="E687" s="6" t="s">
        <v>309</v>
      </c>
      <c r="F687" s="6" t="s">
        <v>1385</v>
      </c>
      <c r="G687" s="8" t="s">
        <v>2</v>
      </c>
      <c r="H687" s="6" t="s">
        <v>49</v>
      </c>
      <c r="I687" s="6" t="s">
        <v>107</v>
      </c>
    </row>
    <row r="688" spans="1:9">
      <c r="A688" s="1" t="s">
        <v>4237</v>
      </c>
      <c r="B688" s="14">
        <v>338386</v>
      </c>
      <c r="C688" s="10">
        <v>201834785</v>
      </c>
      <c r="D688" s="6" t="s">
        <v>4209</v>
      </c>
      <c r="E688" s="6" t="s">
        <v>309</v>
      </c>
      <c r="F688" s="6" t="s">
        <v>1385</v>
      </c>
      <c r="G688" s="8" t="s">
        <v>2</v>
      </c>
      <c r="H688" s="6" t="s">
        <v>49</v>
      </c>
      <c r="I688" s="6" t="s">
        <v>107</v>
      </c>
    </row>
    <row r="689" spans="1:9">
      <c r="A689" s="1" t="s">
        <v>4236</v>
      </c>
      <c r="B689" s="14">
        <v>338384</v>
      </c>
      <c r="C689" s="10">
        <v>201834787</v>
      </c>
      <c r="D689" s="6" t="s">
        <v>4209</v>
      </c>
      <c r="E689" s="6" t="s">
        <v>309</v>
      </c>
      <c r="F689" s="6" t="s">
        <v>1385</v>
      </c>
      <c r="G689" s="8" t="s">
        <v>2</v>
      </c>
      <c r="H689" s="6" t="s">
        <v>49</v>
      </c>
      <c r="I689" s="6" t="s">
        <v>107</v>
      </c>
    </row>
    <row r="690" spans="1:9">
      <c r="A690" s="1" t="s">
        <v>4235</v>
      </c>
      <c r="B690" s="14">
        <v>338383</v>
      </c>
      <c r="C690" s="10">
        <v>201834788</v>
      </c>
      <c r="D690" s="6" t="s">
        <v>4209</v>
      </c>
      <c r="E690" s="6" t="s">
        <v>309</v>
      </c>
      <c r="F690" s="6" t="s">
        <v>1385</v>
      </c>
      <c r="G690" s="8" t="s">
        <v>2</v>
      </c>
      <c r="H690" s="6" t="s">
        <v>49</v>
      </c>
      <c r="I690" s="6" t="s">
        <v>107</v>
      </c>
    </row>
    <row r="691" spans="1:9">
      <c r="A691" s="1" t="s">
        <v>4234</v>
      </c>
      <c r="B691" s="14">
        <v>338381</v>
      </c>
      <c r="C691" s="10">
        <v>201834790</v>
      </c>
      <c r="D691" s="6" t="s">
        <v>4209</v>
      </c>
      <c r="E691" s="6" t="s">
        <v>309</v>
      </c>
      <c r="F691" s="6" t="s">
        <v>1385</v>
      </c>
      <c r="G691" s="8" t="s">
        <v>2</v>
      </c>
      <c r="H691" s="6" t="s">
        <v>49</v>
      </c>
      <c r="I691" s="6" t="s">
        <v>107</v>
      </c>
    </row>
    <row r="692" spans="1:9">
      <c r="A692" s="1" t="s">
        <v>4233</v>
      </c>
      <c r="B692" s="14">
        <v>338379</v>
      </c>
      <c r="C692" s="10">
        <v>201834792</v>
      </c>
      <c r="D692" s="6" t="s">
        <v>4209</v>
      </c>
      <c r="E692" s="6" t="s">
        <v>309</v>
      </c>
      <c r="F692" s="6" t="s">
        <v>1385</v>
      </c>
      <c r="G692" s="8" t="s">
        <v>2</v>
      </c>
      <c r="H692" s="6" t="s">
        <v>49</v>
      </c>
      <c r="I692" s="6" t="s">
        <v>107</v>
      </c>
    </row>
    <row r="693" spans="1:9">
      <c r="A693" s="1" t="s">
        <v>4232</v>
      </c>
      <c r="B693" s="14">
        <v>338377</v>
      </c>
      <c r="C693" s="10">
        <v>201834794</v>
      </c>
      <c r="D693" s="6" t="s">
        <v>4209</v>
      </c>
      <c r="E693" s="6" t="s">
        <v>309</v>
      </c>
      <c r="F693" s="6" t="s">
        <v>1385</v>
      </c>
      <c r="G693" s="8" t="s">
        <v>2</v>
      </c>
      <c r="H693" s="6" t="s">
        <v>49</v>
      </c>
      <c r="I693" s="6" t="s">
        <v>107</v>
      </c>
    </row>
    <row r="694" spans="1:9">
      <c r="A694" s="1" t="s">
        <v>4231</v>
      </c>
      <c r="B694" s="14">
        <v>338376</v>
      </c>
      <c r="C694" s="10">
        <v>201834795</v>
      </c>
      <c r="D694" s="6" t="s">
        <v>4209</v>
      </c>
      <c r="E694" s="6" t="s">
        <v>309</v>
      </c>
      <c r="F694" s="6" t="s">
        <v>1385</v>
      </c>
      <c r="G694" s="8" t="s">
        <v>2</v>
      </c>
      <c r="H694" s="6" t="s">
        <v>75</v>
      </c>
      <c r="I694" s="6" t="s">
        <v>106</v>
      </c>
    </row>
    <row r="695" spans="1:9">
      <c r="A695" s="1" t="s">
        <v>4230</v>
      </c>
      <c r="B695" s="14">
        <v>338374</v>
      </c>
      <c r="C695" s="10">
        <v>201834797</v>
      </c>
      <c r="D695" s="6" t="s">
        <v>4209</v>
      </c>
      <c r="E695" s="6" t="s">
        <v>309</v>
      </c>
      <c r="F695" s="6" t="s">
        <v>1385</v>
      </c>
      <c r="G695" s="8" t="s">
        <v>2</v>
      </c>
      <c r="H695" s="6" t="s">
        <v>75</v>
      </c>
      <c r="I695" s="6" t="s">
        <v>106</v>
      </c>
    </row>
    <row r="696" spans="1:9">
      <c r="A696" s="1" t="s">
        <v>4229</v>
      </c>
      <c r="B696" s="14">
        <v>338371</v>
      </c>
      <c r="C696" s="10">
        <v>201834800</v>
      </c>
      <c r="D696" s="6" t="s">
        <v>4209</v>
      </c>
      <c r="E696" s="6" t="s">
        <v>309</v>
      </c>
      <c r="F696" s="6" t="s">
        <v>1385</v>
      </c>
      <c r="G696" s="8" t="s">
        <v>2</v>
      </c>
      <c r="H696" s="6" t="s">
        <v>75</v>
      </c>
      <c r="I696" s="6" t="s">
        <v>106</v>
      </c>
    </row>
    <row r="697" spans="1:9">
      <c r="A697" s="1" t="s">
        <v>4228</v>
      </c>
      <c r="B697" s="14">
        <v>338370</v>
      </c>
      <c r="C697" s="10">
        <v>201834801</v>
      </c>
      <c r="D697" s="6" t="s">
        <v>4209</v>
      </c>
      <c r="E697" s="6" t="s">
        <v>309</v>
      </c>
      <c r="F697" s="6" t="s">
        <v>1385</v>
      </c>
      <c r="G697" s="8" t="s">
        <v>2</v>
      </c>
      <c r="H697" s="6" t="s">
        <v>75</v>
      </c>
      <c r="I697" s="6" t="s">
        <v>106</v>
      </c>
    </row>
    <row r="698" spans="1:9">
      <c r="A698" s="1" t="s">
        <v>4227</v>
      </c>
      <c r="B698" s="14">
        <v>338369</v>
      </c>
      <c r="C698" s="10">
        <v>201834802</v>
      </c>
      <c r="D698" s="6" t="s">
        <v>4209</v>
      </c>
      <c r="E698" s="6" t="s">
        <v>309</v>
      </c>
      <c r="F698" s="6" t="s">
        <v>1385</v>
      </c>
      <c r="G698" s="8" t="s">
        <v>2</v>
      </c>
      <c r="H698" s="6" t="s">
        <v>75</v>
      </c>
      <c r="I698" s="6" t="s">
        <v>106</v>
      </c>
    </row>
    <row r="699" spans="1:9">
      <c r="A699" s="1" t="s">
        <v>4226</v>
      </c>
      <c r="B699" s="14">
        <v>338366</v>
      </c>
      <c r="C699" s="10">
        <v>201834805</v>
      </c>
      <c r="D699" s="6" t="s">
        <v>4209</v>
      </c>
      <c r="E699" s="6" t="s">
        <v>309</v>
      </c>
      <c r="F699" s="6" t="s">
        <v>1385</v>
      </c>
      <c r="G699" s="8" t="s">
        <v>2</v>
      </c>
      <c r="H699" s="6" t="s">
        <v>49</v>
      </c>
      <c r="I699" s="6" t="s">
        <v>107</v>
      </c>
    </row>
    <row r="700" spans="1:9">
      <c r="A700" s="1" t="s">
        <v>4225</v>
      </c>
      <c r="B700" s="14">
        <v>338365</v>
      </c>
      <c r="C700" s="10">
        <v>201834806</v>
      </c>
      <c r="D700" s="6" t="s">
        <v>4209</v>
      </c>
      <c r="E700" s="6" t="s">
        <v>309</v>
      </c>
      <c r="F700" s="6" t="s">
        <v>1385</v>
      </c>
      <c r="G700" s="8" t="s">
        <v>2</v>
      </c>
      <c r="H700" s="6" t="s">
        <v>49</v>
      </c>
      <c r="I700" s="6" t="s">
        <v>107</v>
      </c>
    </row>
    <row r="701" spans="1:9">
      <c r="A701" s="1" t="s">
        <v>4224</v>
      </c>
      <c r="B701" s="14">
        <v>338364</v>
      </c>
      <c r="C701" s="10">
        <v>201834807</v>
      </c>
      <c r="D701" s="6" t="s">
        <v>4209</v>
      </c>
      <c r="E701" s="6" t="s">
        <v>309</v>
      </c>
      <c r="F701" s="6" t="s">
        <v>1385</v>
      </c>
      <c r="G701" s="8" t="s">
        <v>2</v>
      </c>
      <c r="H701" s="6" t="s">
        <v>110</v>
      </c>
      <c r="I701" s="6" t="s">
        <v>109</v>
      </c>
    </row>
    <row r="702" spans="1:9">
      <c r="A702" s="1" t="s">
        <v>4223</v>
      </c>
      <c r="B702" s="14">
        <v>338363</v>
      </c>
      <c r="C702" s="10">
        <v>201834808</v>
      </c>
      <c r="D702" s="6" t="s">
        <v>4209</v>
      </c>
      <c r="E702" s="6" t="s">
        <v>309</v>
      </c>
      <c r="F702" s="6" t="s">
        <v>1385</v>
      </c>
      <c r="G702" s="8" t="s">
        <v>2</v>
      </c>
      <c r="H702" s="6" t="s">
        <v>110</v>
      </c>
      <c r="I702" s="6" t="s">
        <v>109</v>
      </c>
    </row>
    <row r="703" spans="1:9">
      <c r="A703" s="1" t="s">
        <v>4222</v>
      </c>
      <c r="B703" s="14">
        <v>338362</v>
      </c>
      <c r="C703" s="10">
        <v>201834809</v>
      </c>
      <c r="D703" s="6" t="s">
        <v>4209</v>
      </c>
      <c r="E703" s="6" t="s">
        <v>309</v>
      </c>
      <c r="F703" s="6" t="s">
        <v>1385</v>
      </c>
      <c r="G703" s="8" t="s">
        <v>2</v>
      </c>
      <c r="H703" s="6" t="s">
        <v>110</v>
      </c>
      <c r="I703" s="6" t="s">
        <v>109</v>
      </c>
    </row>
    <row r="704" spans="1:9">
      <c r="A704" s="1" t="s">
        <v>4221</v>
      </c>
      <c r="B704" s="14">
        <v>338360</v>
      </c>
      <c r="C704" s="10">
        <v>201834811</v>
      </c>
      <c r="D704" s="6" t="s">
        <v>4209</v>
      </c>
      <c r="E704" s="6" t="s">
        <v>309</v>
      </c>
      <c r="F704" s="6" t="s">
        <v>1385</v>
      </c>
      <c r="G704" s="8" t="s">
        <v>2</v>
      </c>
      <c r="H704" s="6" t="s">
        <v>110</v>
      </c>
      <c r="I704" s="6" t="s">
        <v>109</v>
      </c>
    </row>
    <row r="705" spans="1:9">
      <c r="A705" s="1" t="s">
        <v>4220</v>
      </c>
      <c r="B705" s="14">
        <v>338359</v>
      </c>
      <c r="C705" s="10">
        <v>201834812</v>
      </c>
      <c r="D705" s="6" t="s">
        <v>4209</v>
      </c>
      <c r="E705" s="6" t="s">
        <v>309</v>
      </c>
      <c r="F705" s="6" t="s">
        <v>1385</v>
      </c>
      <c r="G705" s="8" t="s">
        <v>2</v>
      </c>
      <c r="H705" s="6" t="s">
        <v>110</v>
      </c>
      <c r="I705" s="6" t="s">
        <v>109</v>
      </c>
    </row>
    <row r="706" spans="1:9">
      <c r="A706" s="1" t="s">
        <v>4219</v>
      </c>
      <c r="B706" s="14">
        <v>338355</v>
      </c>
      <c r="C706" s="10">
        <v>201834816</v>
      </c>
      <c r="D706" s="6" t="s">
        <v>4209</v>
      </c>
      <c r="E706" s="6" t="s">
        <v>309</v>
      </c>
      <c r="F706" s="6" t="s">
        <v>1385</v>
      </c>
      <c r="G706" s="8" t="s">
        <v>2</v>
      </c>
      <c r="H706" s="6" t="s">
        <v>110</v>
      </c>
      <c r="I706" s="6" t="s">
        <v>109</v>
      </c>
    </row>
    <row r="707" spans="1:9">
      <c r="A707" s="1" t="s">
        <v>4218</v>
      </c>
      <c r="B707" s="14">
        <v>338352</v>
      </c>
      <c r="C707" s="10">
        <v>201834819</v>
      </c>
      <c r="D707" s="6" t="s">
        <v>4209</v>
      </c>
      <c r="E707" s="6" t="s">
        <v>309</v>
      </c>
      <c r="F707" s="6" t="s">
        <v>1385</v>
      </c>
      <c r="G707" s="8" t="s">
        <v>2</v>
      </c>
      <c r="H707" s="6" t="s">
        <v>49</v>
      </c>
      <c r="I707" s="6" t="s">
        <v>107</v>
      </c>
    </row>
    <row r="708" spans="1:9">
      <c r="A708" s="1" t="s">
        <v>4217</v>
      </c>
      <c r="B708" s="14">
        <v>338350</v>
      </c>
      <c r="C708" s="10">
        <v>201834821</v>
      </c>
      <c r="D708" s="6" t="s">
        <v>4209</v>
      </c>
      <c r="E708" s="6" t="s">
        <v>309</v>
      </c>
      <c r="F708" s="6" t="s">
        <v>1385</v>
      </c>
      <c r="G708" s="8" t="s">
        <v>2</v>
      </c>
      <c r="H708" s="6" t="s">
        <v>75</v>
      </c>
      <c r="I708" s="6" t="s">
        <v>106</v>
      </c>
    </row>
    <row r="709" spans="1:9">
      <c r="A709" s="1" t="s">
        <v>4216</v>
      </c>
      <c r="B709" s="14">
        <v>338347</v>
      </c>
      <c r="C709" s="10">
        <v>201834824</v>
      </c>
      <c r="D709" s="6" t="s">
        <v>4209</v>
      </c>
      <c r="E709" s="6" t="s">
        <v>309</v>
      </c>
      <c r="F709" s="6" t="s">
        <v>1385</v>
      </c>
      <c r="G709" s="8" t="s">
        <v>2</v>
      </c>
      <c r="H709" s="6" t="s">
        <v>75</v>
      </c>
      <c r="I709" s="6" t="s">
        <v>106</v>
      </c>
    </row>
    <row r="710" spans="1:9">
      <c r="A710" s="1" t="s">
        <v>4215</v>
      </c>
      <c r="B710" s="14">
        <v>338346</v>
      </c>
      <c r="C710" s="10">
        <v>201834825</v>
      </c>
      <c r="D710" s="6" t="s">
        <v>4209</v>
      </c>
      <c r="E710" s="6" t="s">
        <v>309</v>
      </c>
      <c r="F710" s="6" t="s">
        <v>1385</v>
      </c>
      <c r="G710" s="8" t="s">
        <v>2</v>
      </c>
      <c r="H710" s="6" t="s">
        <v>75</v>
      </c>
      <c r="I710" s="6" t="s">
        <v>106</v>
      </c>
    </row>
    <row r="711" spans="1:9">
      <c r="A711" s="1" t="s">
        <v>4214</v>
      </c>
      <c r="B711" s="14">
        <v>338344</v>
      </c>
      <c r="C711" s="10">
        <v>201834827</v>
      </c>
      <c r="D711" s="6" t="s">
        <v>4209</v>
      </c>
      <c r="E711" s="6" t="s">
        <v>309</v>
      </c>
      <c r="F711" s="6" t="s">
        <v>1385</v>
      </c>
      <c r="G711" s="8" t="s">
        <v>2</v>
      </c>
      <c r="H711" s="6" t="s">
        <v>75</v>
      </c>
      <c r="I711" s="6" t="s">
        <v>106</v>
      </c>
    </row>
    <row r="712" spans="1:9">
      <c r="A712" s="1" t="s">
        <v>4213</v>
      </c>
      <c r="B712" s="14">
        <v>338342</v>
      </c>
      <c r="C712" s="10">
        <v>201834829</v>
      </c>
      <c r="D712" s="6" t="s">
        <v>4209</v>
      </c>
      <c r="E712" s="6" t="s">
        <v>309</v>
      </c>
      <c r="F712" s="6" t="s">
        <v>1385</v>
      </c>
      <c r="G712" s="8" t="s">
        <v>2</v>
      </c>
      <c r="H712" s="6" t="s">
        <v>75</v>
      </c>
      <c r="I712" s="6" t="s">
        <v>106</v>
      </c>
    </row>
    <row r="713" spans="1:9">
      <c r="A713" s="1" t="s">
        <v>4212</v>
      </c>
      <c r="B713" s="14">
        <v>338341</v>
      </c>
      <c r="C713" s="10">
        <v>201834830</v>
      </c>
      <c r="D713" s="6" t="s">
        <v>4209</v>
      </c>
      <c r="E713" s="6" t="s">
        <v>309</v>
      </c>
      <c r="F713" s="6" t="s">
        <v>1385</v>
      </c>
      <c r="G713" s="8" t="s">
        <v>2</v>
      </c>
      <c r="H713" s="6" t="s">
        <v>75</v>
      </c>
      <c r="I713" s="6" t="s">
        <v>106</v>
      </c>
    </row>
    <row r="714" spans="1:9">
      <c r="A714" s="1" t="s">
        <v>4211</v>
      </c>
      <c r="B714" s="14">
        <v>338340</v>
      </c>
      <c r="C714" s="10">
        <v>201834831</v>
      </c>
      <c r="D714" s="6" t="s">
        <v>4209</v>
      </c>
      <c r="E714" s="6" t="s">
        <v>309</v>
      </c>
      <c r="F714" s="6" t="s">
        <v>1385</v>
      </c>
      <c r="G714" s="8" t="s">
        <v>2</v>
      </c>
      <c r="H714" s="6" t="s">
        <v>75</v>
      </c>
      <c r="I714" s="6" t="s">
        <v>106</v>
      </c>
    </row>
    <row r="715" spans="1:9">
      <c r="A715" s="1" t="s">
        <v>4210</v>
      </c>
      <c r="B715" s="14">
        <v>338335</v>
      </c>
      <c r="C715" s="10">
        <v>201834836</v>
      </c>
      <c r="D715" s="6" t="s">
        <v>4209</v>
      </c>
      <c r="E715" s="6" t="s">
        <v>309</v>
      </c>
      <c r="F715" s="6" t="s">
        <v>1385</v>
      </c>
      <c r="G715" s="8" t="s">
        <v>2</v>
      </c>
      <c r="H715" s="6" t="s">
        <v>75</v>
      </c>
      <c r="I715" s="6" t="s">
        <v>106</v>
      </c>
    </row>
    <row r="716" spans="1:9">
      <c r="A716" s="1" t="s">
        <v>4208</v>
      </c>
      <c r="B716" s="14">
        <v>338321</v>
      </c>
      <c r="C716" s="10">
        <v>201834838</v>
      </c>
      <c r="D716" s="6" t="s">
        <v>316</v>
      </c>
      <c r="E716" s="6" t="s">
        <v>309</v>
      </c>
      <c r="F716" s="6" t="s">
        <v>315</v>
      </c>
      <c r="G716" s="8" t="s">
        <v>2</v>
      </c>
      <c r="H716" s="6" t="s">
        <v>115</v>
      </c>
      <c r="I716" s="6" t="s">
        <v>330</v>
      </c>
    </row>
    <row r="717" spans="1:9">
      <c r="A717" s="1" t="s">
        <v>4207</v>
      </c>
      <c r="B717" s="14">
        <v>338318</v>
      </c>
      <c r="C717" s="10">
        <v>201834839</v>
      </c>
      <c r="D717" s="6" t="s">
        <v>316</v>
      </c>
      <c r="E717" s="6" t="s">
        <v>309</v>
      </c>
      <c r="F717" s="6" t="s">
        <v>315</v>
      </c>
      <c r="G717" s="8" t="s">
        <v>2</v>
      </c>
      <c r="H717" s="6" t="s">
        <v>115</v>
      </c>
      <c r="I717" s="6" t="s">
        <v>114</v>
      </c>
    </row>
    <row r="718" spans="1:9">
      <c r="A718" s="1" t="s">
        <v>4206</v>
      </c>
      <c r="B718" s="14">
        <v>338316</v>
      </c>
      <c r="C718" s="10">
        <v>201834840</v>
      </c>
      <c r="D718" s="6" t="s">
        <v>316</v>
      </c>
      <c r="E718" s="6" t="s">
        <v>309</v>
      </c>
      <c r="F718" s="6" t="s">
        <v>315</v>
      </c>
      <c r="G718" s="8" t="s">
        <v>2</v>
      </c>
      <c r="H718" s="6" t="s">
        <v>115</v>
      </c>
      <c r="I718" s="6" t="s">
        <v>114</v>
      </c>
    </row>
    <row r="719" spans="1:9">
      <c r="A719" s="1" t="s">
        <v>4205</v>
      </c>
      <c r="B719" s="14">
        <v>340625</v>
      </c>
      <c r="C719" s="10">
        <v>201834846</v>
      </c>
      <c r="D719" s="6" t="s">
        <v>29</v>
      </c>
      <c r="E719" s="6" t="s">
        <v>28</v>
      </c>
      <c r="F719" s="6" t="s">
        <v>27</v>
      </c>
      <c r="G719" s="8" t="s">
        <v>2</v>
      </c>
      <c r="H719" s="6" t="s">
        <v>24</v>
      </c>
      <c r="I719" s="6" t="s">
        <v>26</v>
      </c>
    </row>
    <row r="720" spans="1:9">
      <c r="A720" s="1" t="s">
        <v>4204</v>
      </c>
      <c r="B720" s="14">
        <v>340624</v>
      </c>
      <c r="C720" s="10">
        <v>201834847</v>
      </c>
      <c r="D720" s="6" t="s">
        <v>29</v>
      </c>
      <c r="E720" s="6" t="s">
        <v>28</v>
      </c>
      <c r="F720" s="6" t="s">
        <v>27</v>
      </c>
      <c r="G720" s="8" t="s">
        <v>2</v>
      </c>
      <c r="H720" s="6" t="s">
        <v>24</v>
      </c>
      <c r="I720" s="6" t="s">
        <v>26</v>
      </c>
    </row>
    <row r="721" spans="1:9">
      <c r="A721" s="1" t="s">
        <v>4203</v>
      </c>
      <c r="B721" s="14">
        <v>340622</v>
      </c>
      <c r="C721" s="10">
        <v>201834849</v>
      </c>
      <c r="D721" s="6" t="s">
        <v>29</v>
      </c>
      <c r="E721" s="6" t="s">
        <v>28</v>
      </c>
      <c r="F721" s="6" t="s">
        <v>27</v>
      </c>
      <c r="G721" s="8" t="s">
        <v>2</v>
      </c>
      <c r="H721" s="6" t="s">
        <v>24</v>
      </c>
      <c r="I721" s="6" t="s">
        <v>26</v>
      </c>
    </row>
    <row r="722" spans="1:9">
      <c r="A722" s="1" t="s">
        <v>4202</v>
      </c>
      <c r="B722" s="14">
        <v>340620</v>
      </c>
      <c r="C722" s="10">
        <v>201834851</v>
      </c>
      <c r="D722" s="6" t="s">
        <v>29</v>
      </c>
      <c r="E722" s="6" t="s">
        <v>28</v>
      </c>
      <c r="F722" s="6" t="s">
        <v>27</v>
      </c>
      <c r="G722" s="8" t="s">
        <v>2</v>
      </c>
      <c r="H722" s="6" t="s">
        <v>31</v>
      </c>
      <c r="I722" s="6" t="s">
        <v>41</v>
      </c>
    </row>
    <row r="723" spans="1:9">
      <c r="A723" s="1" t="s">
        <v>4201</v>
      </c>
      <c r="B723" s="14">
        <v>340619</v>
      </c>
      <c r="C723" s="10">
        <v>201834852</v>
      </c>
      <c r="D723" s="6" t="s">
        <v>29</v>
      </c>
      <c r="E723" s="6" t="s">
        <v>28</v>
      </c>
      <c r="F723" s="6" t="s">
        <v>27</v>
      </c>
      <c r="G723" s="8" t="s">
        <v>2</v>
      </c>
      <c r="H723" s="6" t="s">
        <v>31</v>
      </c>
      <c r="I723" s="6" t="s">
        <v>41</v>
      </c>
    </row>
    <row r="724" spans="1:9">
      <c r="A724" s="1" t="s">
        <v>4200</v>
      </c>
      <c r="B724" s="14">
        <v>340618</v>
      </c>
      <c r="C724" s="10">
        <v>201834853</v>
      </c>
      <c r="D724" s="6" t="s">
        <v>29</v>
      </c>
      <c r="E724" s="6" t="s">
        <v>28</v>
      </c>
      <c r="F724" s="6" t="s">
        <v>27</v>
      </c>
      <c r="G724" s="8" t="s">
        <v>2</v>
      </c>
      <c r="H724" s="6" t="s">
        <v>31</v>
      </c>
      <c r="I724" s="6" t="s">
        <v>41</v>
      </c>
    </row>
    <row r="725" spans="1:9">
      <c r="A725" s="1" t="s">
        <v>4199</v>
      </c>
      <c r="B725" s="14">
        <v>340617</v>
      </c>
      <c r="C725" s="10">
        <v>201834854</v>
      </c>
      <c r="D725" s="6" t="s">
        <v>29</v>
      </c>
      <c r="E725" s="6" t="s">
        <v>28</v>
      </c>
      <c r="F725" s="6" t="s">
        <v>27</v>
      </c>
      <c r="G725" s="8" t="s">
        <v>2</v>
      </c>
      <c r="H725" s="6" t="s">
        <v>31</v>
      </c>
      <c r="I725" s="6" t="s">
        <v>41</v>
      </c>
    </row>
    <row r="726" spans="1:9">
      <c r="A726" s="1" t="s">
        <v>4198</v>
      </c>
      <c r="B726" s="14">
        <v>340616</v>
      </c>
      <c r="C726" s="10">
        <v>201834855</v>
      </c>
      <c r="D726" s="6" t="s">
        <v>29</v>
      </c>
      <c r="E726" s="6" t="s">
        <v>28</v>
      </c>
      <c r="F726" s="6" t="s">
        <v>27</v>
      </c>
      <c r="G726" s="8" t="s">
        <v>2</v>
      </c>
      <c r="H726" s="6" t="s">
        <v>31</v>
      </c>
      <c r="I726" s="6" t="s">
        <v>41</v>
      </c>
    </row>
    <row r="727" spans="1:9">
      <c r="A727" s="1" t="s">
        <v>4197</v>
      </c>
      <c r="B727" s="14">
        <v>340615</v>
      </c>
      <c r="C727" s="10">
        <v>201834856</v>
      </c>
      <c r="D727" s="6" t="s">
        <v>29</v>
      </c>
      <c r="E727" s="6" t="s">
        <v>28</v>
      </c>
      <c r="F727" s="6" t="s">
        <v>27</v>
      </c>
      <c r="G727" s="8" t="s">
        <v>2</v>
      </c>
      <c r="H727" s="6" t="s">
        <v>31</v>
      </c>
      <c r="I727" s="6" t="s">
        <v>41</v>
      </c>
    </row>
    <row r="728" spans="1:9">
      <c r="A728" s="1" t="s">
        <v>4196</v>
      </c>
      <c r="B728" s="14">
        <v>340614</v>
      </c>
      <c r="C728" s="10">
        <v>201834857</v>
      </c>
      <c r="D728" s="6" t="s">
        <v>29</v>
      </c>
      <c r="E728" s="6" t="s">
        <v>28</v>
      </c>
      <c r="F728" s="6" t="s">
        <v>27</v>
      </c>
      <c r="G728" s="8" t="s">
        <v>2</v>
      </c>
      <c r="H728" s="6" t="s">
        <v>31</v>
      </c>
      <c r="I728" s="6" t="s">
        <v>41</v>
      </c>
    </row>
    <row r="729" spans="1:9">
      <c r="A729" s="1" t="s">
        <v>4195</v>
      </c>
      <c r="B729" s="14">
        <v>340613</v>
      </c>
      <c r="C729" s="10">
        <v>201834858</v>
      </c>
      <c r="D729" s="6" t="s">
        <v>29</v>
      </c>
      <c r="E729" s="6" t="s">
        <v>28</v>
      </c>
      <c r="F729" s="6" t="s">
        <v>27</v>
      </c>
      <c r="G729" s="8" t="s">
        <v>2</v>
      </c>
      <c r="H729" s="6" t="s">
        <v>31</v>
      </c>
      <c r="I729" s="6" t="s">
        <v>41</v>
      </c>
    </row>
    <row r="730" spans="1:9">
      <c r="A730" s="1" t="s">
        <v>4194</v>
      </c>
      <c r="B730" s="14">
        <v>340612</v>
      </c>
      <c r="C730" s="10">
        <v>201834859</v>
      </c>
      <c r="D730" s="6" t="s">
        <v>29</v>
      </c>
      <c r="E730" s="6" t="s">
        <v>28</v>
      </c>
      <c r="F730" s="6" t="s">
        <v>27</v>
      </c>
      <c r="G730" s="8" t="s">
        <v>2</v>
      </c>
      <c r="H730" s="6" t="s">
        <v>31</v>
      </c>
      <c r="I730" s="6" t="s">
        <v>41</v>
      </c>
    </row>
    <row r="731" spans="1:9">
      <c r="A731" s="1" t="s">
        <v>4193</v>
      </c>
      <c r="B731" s="14">
        <v>340611</v>
      </c>
      <c r="C731" s="10">
        <v>201834860</v>
      </c>
      <c r="D731" s="6" t="s">
        <v>29</v>
      </c>
      <c r="E731" s="6" t="s">
        <v>28</v>
      </c>
      <c r="F731" s="6" t="s">
        <v>27</v>
      </c>
      <c r="G731" s="8" t="s">
        <v>2</v>
      </c>
      <c r="H731" s="6" t="s">
        <v>31</v>
      </c>
      <c r="I731" s="6" t="s">
        <v>41</v>
      </c>
    </row>
    <row r="732" spans="1:9">
      <c r="A732" s="1" t="s">
        <v>4192</v>
      </c>
      <c r="B732" s="14">
        <v>340606</v>
      </c>
      <c r="C732" s="10">
        <v>201834865</v>
      </c>
      <c r="D732" s="6" t="s">
        <v>2407</v>
      </c>
      <c r="E732" s="6" t="s">
        <v>28</v>
      </c>
      <c r="F732" s="6" t="s">
        <v>415</v>
      </c>
      <c r="G732" s="8" t="s">
        <v>34</v>
      </c>
      <c r="H732" s="6" t="s">
        <v>31</v>
      </c>
      <c r="I732" s="6" t="s">
        <v>30</v>
      </c>
    </row>
    <row r="733" spans="1:9">
      <c r="A733" s="1" t="s">
        <v>4191</v>
      </c>
      <c r="B733" s="14">
        <v>340599</v>
      </c>
      <c r="C733" s="10">
        <v>201834872</v>
      </c>
      <c r="D733" s="6" t="s">
        <v>2407</v>
      </c>
      <c r="E733" s="6" t="s">
        <v>28</v>
      </c>
      <c r="F733" s="6" t="s">
        <v>415</v>
      </c>
      <c r="G733" s="8" t="s">
        <v>34</v>
      </c>
      <c r="H733" s="6" t="s">
        <v>31</v>
      </c>
      <c r="I733" s="6" t="s">
        <v>30</v>
      </c>
    </row>
    <row r="734" spans="1:9">
      <c r="A734" s="1" t="s">
        <v>4190</v>
      </c>
      <c r="B734" s="14">
        <v>340596</v>
      </c>
      <c r="C734" s="10">
        <v>201834875</v>
      </c>
      <c r="D734" s="6" t="s">
        <v>2826</v>
      </c>
      <c r="E734" s="6" t="s">
        <v>28</v>
      </c>
      <c r="F734" s="6" t="s">
        <v>2825</v>
      </c>
      <c r="G734" s="8" t="s">
        <v>2</v>
      </c>
      <c r="H734" s="6" t="s">
        <v>31</v>
      </c>
      <c r="I734" s="6" t="s">
        <v>30</v>
      </c>
    </row>
    <row r="735" spans="1:9">
      <c r="A735" s="1" t="s">
        <v>4189</v>
      </c>
      <c r="B735" s="14">
        <v>340594</v>
      </c>
      <c r="C735" s="10">
        <v>201834877</v>
      </c>
      <c r="D735" s="6" t="s">
        <v>94</v>
      </c>
      <c r="E735" s="6" t="s">
        <v>28</v>
      </c>
      <c r="F735" s="6" t="s">
        <v>93</v>
      </c>
      <c r="G735" s="8" t="s">
        <v>2</v>
      </c>
      <c r="H735" s="6" t="s">
        <v>31</v>
      </c>
      <c r="I735" s="6" t="s">
        <v>30</v>
      </c>
    </row>
    <row r="736" spans="1:9">
      <c r="A736" s="1" t="s">
        <v>4188</v>
      </c>
      <c r="B736" s="14">
        <v>340590</v>
      </c>
      <c r="C736" s="10">
        <v>201834881</v>
      </c>
      <c r="D736" s="6" t="s">
        <v>2407</v>
      </c>
      <c r="E736" s="6" t="s">
        <v>28</v>
      </c>
      <c r="F736" s="6" t="s">
        <v>415</v>
      </c>
      <c r="G736" s="8" t="s">
        <v>34</v>
      </c>
      <c r="H736" s="6" t="s">
        <v>24</v>
      </c>
      <c r="I736" s="6" t="s">
        <v>61</v>
      </c>
    </row>
    <row r="737" spans="1:9">
      <c r="A737" s="1" t="s">
        <v>4187</v>
      </c>
      <c r="B737" s="14">
        <v>340587</v>
      </c>
      <c r="C737" s="10">
        <v>201834884</v>
      </c>
      <c r="D737" s="6" t="s">
        <v>2407</v>
      </c>
      <c r="E737" s="6" t="s">
        <v>28</v>
      </c>
      <c r="F737" s="6" t="s">
        <v>415</v>
      </c>
      <c r="G737" s="8" t="s">
        <v>34</v>
      </c>
      <c r="H737" s="6" t="s">
        <v>24</v>
      </c>
      <c r="I737" s="6" t="s">
        <v>61</v>
      </c>
    </row>
    <row r="738" spans="1:9">
      <c r="A738" s="1" t="s">
        <v>4186</v>
      </c>
      <c r="B738" s="14">
        <v>340582</v>
      </c>
      <c r="C738" s="10">
        <v>201834889</v>
      </c>
      <c r="D738" s="6" t="s">
        <v>2407</v>
      </c>
      <c r="E738" s="6" t="s">
        <v>28</v>
      </c>
      <c r="F738" s="6" t="s">
        <v>415</v>
      </c>
      <c r="G738" s="8" t="s">
        <v>34</v>
      </c>
      <c r="H738" s="6" t="s">
        <v>31</v>
      </c>
      <c r="I738" s="6" t="s">
        <v>30</v>
      </c>
    </row>
    <row r="739" spans="1:9">
      <c r="A739" s="1" t="s">
        <v>4185</v>
      </c>
      <c r="B739" s="14">
        <v>340577</v>
      </c>
      <c r="C739" s="10">
        <v>201834894</v>
      </c>
      <c r="D739" s="6" t="s">
        <v>2407</v>
      </c>
      <c r="E739" s="6" t="s">
        <v>28</v>
      </c>
      <c r="F739" s="6" t="s">
        <v>415</v>
      </c>
      <c r="G739" s="8" t="s">
        <v>34</v>
      </c>
      <c r="H739" s="6" t="s">
        <v>31</v>
      </c>
      <c r="I739" s="6" t="s">
        <v>30</v>
      </c>
    </row>
    <row r="740" spans="1:9">
      <c r="A740" s="1" t="s">
        <v>4184</v>
      </c>
      <c r="B740" s="14">
        <v>340574</v>
      </c>
      <c r="C740" s="10">
        <v>201834897</v>
      </c>
      <c r="D740" s="6" t="s">
        <v>43</v>
      </c>
      <c r="E740" s="6" t="s">
        <v>28</v>
      </c>
      <c r="F740" s="6" t="s">
        <v>42</v>
      </c>
      <c r="G740" s="8" t="s">
        <v>2</v>
      </c>
      <c r="H740" s="6" t="s">
        <v>31</v>
      </c>
      <c r="I740" s="6" t="s">
        <v>41</v>
      </c>
    </row>
    <row r="741" spans="1:9">
      <c r="A741" s="1" t="s">
        <v>4183</v>
      </c>
      <c r="B741" s="14">
        <v>340572</v>
      </c>
      <c r="C741" s="10">
        <v>201834899</v>
      </c>
      <c r="D741" s="6" t="s">
        <v>2426</v>
      </c>
      <c r="E741" s="6" t="s">
        <v>28</v>
      </c>
      <c r="F741" s="6" t="s">
        <v>380</v>
      </c>
      <c r="G741" s="8" t="s">
        <v>2</v>
      </c>
      <c r="H741" s="6" t="s">
        <v>1</v>
      </c>
      <c r="I741" s="6" t="s">
        <v>80</v>
      </c>
    </row>
    <row r="742" spans="1:9">
      <c r="A742" s="1" t="s">
        <v>4182</v>
      </c>
      <c r="B742" s="14">
        <v>340571</v>
      </c>
      <c r="C742" s="10">
        <v>201834900</v>
      </c>
      <c r="D742" s="6" t="s">
        <v>2426</v>
      </c>
      <c r="E742" s="6" t="s">
        <v>28</v>
      </c>
      <c r="F742" s="6" t="s">
        <v>380</v>
      </c>
      <c r="G742" s="8" t="s">
        <v>2</v>
      </c>
      <c r="H742" s="6" t="s">
        <v>1</v>
      </c>
      <c r="I742" s="6" t="s">
        <v>80</v>
      </c>
    </row>
    <row r="743" spans="1:9">
      <c r="A743" s="1" t="s">
        <v>4181</v>
      </c>
      <c r="B743" s="14">
        <v>340570</v>
      </c>
      <c r="C743" s="10">
        <v>201834901</v>
      </c>
      <c r="D743" s="6" t="s">
        <v>2426</v>
      </c>
      <c r="E743" s="6" t="s">
        <v>28</v>
      </c>
      <c r="F743" s="6" t="s">
        <v>380</v>
      </c>
      <c r="G743" s="8" t="s">
        <v>2</v>
      </c>
      <c r="H743" s="6" t="s">
        <v>1</v>
      </c>
      <c r="I743" s="6" t="s">
        <v>80</v>
      </c>
    </row>
    <row r="744" spans="1:9">
      <c r="A744" s="1" t="s">
        <v>4180</v>
      </c>
      <c r="B744" s="14">
        <v>340569</v>
      </c>
      <c r="C744" s="10">
        <v>201834902</v>
      </c>
      <c r="D744" s="6" t="s">
        <v>2426</v>
      </c>
      <c r="E744" s="6" t="s">
        <v>28</v>
      </c>
      <c r="F744" s="6" t="s">
        <v>380</v>
      </c>
      <c r="G744" s="8" t="s">
        <v>2</v>
      </c>
      <c r="H744" s="6" t="s">
        <v>1</v>
      </c>
      <c r="I744" s="6" t="s">
        <v>80</v>
      </c>
    </row>
    <row r="745" spans="1:9">
      <c r="A745" s="1" t="s">
        <v>4179</v>
      </c>
      <c r="B745" s="14">
        <v>340568</v>
      </c>
      <c r="C745" s="10">
        <v>201834903</v>
      </c>
      <c r="D745" s="6" t="s">
        <v>2426</v>
      </c>
      <c r="E745" s="6" t="s">
        <v>28</v>
      </c>
      <c r="F745" s="6" t="s">
        <v>380</v>
      </c>
      <c r="G745" s="8" t="s">
        <v>2</v>
      </c>
      <c r="H745" s="6" t="s">
        <v>110</v>
      </c>
      <c r="I745" s="6" t="s">
        <v>290</v>
      </c>
    </row>
    <row r="746" spans="1:9">
      <c r="A746" s="1" t="s">
        <v>4178</v>
      </c>
      <c r="B746" s="14">
        <v>340567</v>
      </c>
      <c r="C746" s="10">
        <v>201834904</v>
      </c>
      <c r="D746" s="6" t="s">
        <v>47</v>
      </c>
      <c r="E746" s="6" t="s">
        <v>28</v>
      </c>
      <c r="F746" s="6" t="s">
        <v>46</v>
      </c>
      <c r="G746" s="8" t="s">
        <v>2</v>
      </c>
      <c r="H746" s="6" t="s">
        <v>31</v>
      </c>
      <c r="I746" s="6" t="s">
        <v>41</v>
      </c>
    </row>
    <row r="747" spans="1:9">
      <c r="A747" s="1" t="s">
        <v>4177</v>
      </c>
      <c r="B747" s="14">
        <v>340566</v>
      </c>
      <c r="C747" s="10">
        <v>201834905</v>
      </c>
      <c r="D747" s="6" t="s">
        <v>47</v>
      </c>
      <c r="E747" s="6" t="s">
        <v>28</v>
      </c>
      <c r="F747" s="6" t="s">
        <v>46</v>
      </c>
      <c r="G747" s="8" t="s">
        <v>2</v>
      </c>
      <c r="H747" s="6" t="s">
        <v>31</v>
      </c>
      <c r="I747" s="6" t="s">
        <v>41</v>
      </c>
    </row>
    <row r="748" spans="1:9">
      <c r="A748" s="1" t="s">
        <v>4176</v>
      </c>
      <c r="B748" s="14">
        <v>340561</v>
      </c>
      <c r="C748" s="10">
        <v>201834910</v>
      </c>
      <c r="D748" s="6" t="s">
        <v>47</v>
      </c>
      <c r="E748" s="6" t="s">
        <v>28</v>
      </c>
      <c r="F748" s="6" t="s">
        <v>46</v>
      </c>
      <c r="G748" s="8" t="s">
        <v>2</v>
      </c>
      <c r="H748" s="6" t="s">
        <v>31</v>
      </c>
      <c r="I748" s="6" t="s">
        <v>41</v>
      </c>
    </row>
    <row r="749" spans="1:9">
      <c r="A749" s="1" t="s">
        <v>4175</v>
      </c>
      <c r="B749" s="14">
        <v>340560</v>
      </c>
      <c r="C749" s="10">
        <v>201834911</v>
      </c>
      <c r="D749" s="6" t="s">
        <v>47</v>
      </c>
      <c r="E749" s="6" t="s">
        <v>28</v>
      </c>
      <c r="F749" s="6" t="s">
        <v>46</v>
      </c>
      <c r="G749" s="8" t="s">
        <v>2</v>
      </c>
      <c r="H749" s="6" t="s">
        <v>31</v>
      </c>
      <c r="I749" s="6" t="s">
        <v>41</v>
      </c>
    </row>
    <row r="750" spans="1:9">
      <c r="A750" s="1" t="s">
        <v>4174</v>
      </c>
      <c r="B750" s="14">
        <v>340559</v>
      </c>
      <c r="C750" s="10">
        <v>201834912</v>
      </c>
      <c r="D750" s="6" t="s">
        <v>56</v>
      </c>
      <c r="E750" s="6" t="s">
        <v>28</v>
      </c>
      <c r="F750" s="6" t="s">
        <v>55</v>
      </c>
      <c r="G750" s="8" t="s">
        <v>34</v>
      </c>
      <c r="H750" s="6" t="s">
        <v>1</v>
      </c>
      <c r="I750" s="6" t="s">
        <v>52</v>
      </c>
    </row>
    <row r="751" spans="1:9">
      <c r="A751" s="1" t="s">
        <v>4173</v>
      </c>
      <c r="B751" s="14">
        <v>340558</v>
      </c>
      <c r="C751" s="10">
        <v>201834913</v>
      </c>
      <c r="D751" s="6" t="s">
        <v>4172</v>
      </c>
      <c r="E751" s="6" t="s">
        <v>28</v>
      </c>
      <c r="F751" s="6" t="s">
        <v>55</v>
      </c>
      <c r="G751" s="8" t="s">
        <v>34</v>
      </c>
      <c r="H751" s="6" t="s">
        <v>1</v>
      </c>
      <c r="I751" s="6" t="s">
        <v>52</v>
      </c>
    </row>
    <row r="752" spans="1:9">
      <c r="A752" s="1" t="s">
        <v>4171</v>
      </c>
      <c r="B752" s="14">
        <v>340557</v>
      </c>
      <c r="C752" s="10">
        <v>201834914</v>
      </c>
      <c r="D752" s="6" t="s">
        <v>60</v>
      </c>
      <c r="E752" s="6" t="s">
        <v>28</v>
      </c>
      <c r="F752" s="6" t="s">
        <v>59</v>
      </c>
      <c r="G752" s="8" t="s">
        <v>2</v>
      </c>
      <c r="H752" s="6" t="s">
        <v>31</v>
      </c>
      <c r="I752" s="6" t="s">
        <v>30</v>
      </c>
    </row>
    <row r="753" spans="1:9">
      <c r="A753" s="1" t="s">
        <v>4170</v>
      </c>
      <c r="B753" s="14">
        <v>340556</v>
      </c>
      <c r="C753" s="10">
        <v>201834915</v>
      </c>
      <c r="D753" s="6" t="s">
        <v>60</v>
      </c>
      <c r="E753" s="6" t="s">
        <v>28</v>
      </c>
      <c r="F753" s="6" t="s">
        <v>59</v>
      </c>
      <c r="G753" s="8" t="s">
        <v>2</v>
      </c>
      <c r="H753" s="6" t="s">
        <v>31</v>
      </c>
      <c r="I753" s="6" t="s">
        <v>30</v>
      </c>
    </row>
    <row r="754" spans="1:9">
      <c r="A754" s="1" t="s">
        <v>4169</v>
      </c>
      <c r="B754" s="14">
        <v>340555</v>
      </c>
      <c r="C754" s="10">
        <v>201834916</v>
      </c>
      <c r="D754" s="6" t="s">
        <v>60</v>
      </c>
      <c r="E754" s="6" t="s">
        <v>28</v>
      </c>
      <c r="F754" s="6" t="s">
        <v>59</v>
      </c>
      <c r="G754" s="8" t="s">
        <v>2</v>
      </c>
      <c r="H754" s="6" t="s">
        <v>24</v>
      </c>
      <c r="I754" s="6" t="s">
        <v>50</v>
      </c>
    </row>
    <row r="755" spans="1:9">
      <c r="A755" s="1" t="s">
        <v>4168</v>
      </c>
      <c r="B755" s="14">
        <v>340554</v>
      </c>
      <c r="C755" s="10">
        <v>201834917</v>
      </c>
      <c r="D755" s="6" t="s">
        <v>60</v>
      </c>
      <c r="E755" s="6" t="s">
        <v>28</v>
      </c>
      <c r="F755" s="6" t="s">
        <v>59</v>
      </c>
      <c r="G755" s="8" t="s">
        <v>2</v>
      </c>
      <c r="H755" s="6" t="s">
        <v>24</v>
      </c>
      <c r="I755" s="6" t="s">
        <v>61</v>
      </c>
    </row>
    <row r="756" spans="1:9">
      <c r="A756" s="1" t="s">
        <v>4167</v>
      </c>
      <c r="B756" s="14">
        <v>340553</v>
      </c>
      <c r="C756" s="10">
        <v>201834918</v>
      </c>
      <c r="D756" s="6" t="s">
        <v>60</v>
      </c>
      <c r="E756" s="6" t="s">
        <v>28</v>
      </c>
      <c r="F756" s="6" t="s">
        <v>59</v>
      </c>
      <c r="G756" s="8" t="s">
        <v>2</v>
      </c>
      <c r="H756" s="6" t="s">
        <v>24</v>
      </c>
      <c r="I756" s="6" t="s">
        <v>61</v>
      </c>
    </row>
    <row r="757" spans="1:9">
      <c r="A757" s="1" t="s">
        <v>4166</v>
      </c>
      <c r="B757" s="14">
        <v>340552</v>
      </c>
      <c r="C757" s="10">
        <v>201834919</v>
      </c>
      <c r="D757" s="6" t="s">
        <v>70</v>
      </c>
      <c r="E757" s="6" t="s">
        <v>28</v>
      </c>
      <c r="F757" s="6" t="s">
        <v>69</v>
      </c>
      <c r="G757" s="8" t="s">
        <v>2</v>
      </c>
      <c r="H757" s="6" t="s">
        <v>1</v>
      </c>
      <c r="I757" s="6" t="s">
        <v>68</v>
      </c>
    </row>
    <row r="758" spans="1:9">
      <c r="A758" s="1" t="s">
        <v>4165</v>
      </c>
      <c r="B758" s="14">
        <v>340551</v>
      </c>
      <c r="C758" s="10">
        <v>201834920</v>
      </c>
      <c r="D758" s="6" t="s">
        <v>70</v>
      </c>
      <c r="E758" s="6" t="s">
        <v>28</v>
      </c>
      <c r="F758" s="6" t="s">
        <v>69</v>
      </c>
      <c r="G758" s="8" t="s">
        <v>2</v>
      </c>
      <c r="H758" s="6" t="s">
        <v>1</v>
      </c>
      <c r="I758" s="6" t="s">
        <v>68</v>
      </c>
    </row>
    <row r="759" spans="1:9">
      <c r="A759" s="1" t="s">
        <v>4164</v>
      </c>
      <c r="B759" s="14">
        <v>340550</v>
      </c>
      <c r="C759" s="10">
        <v>201834921</v>
      </c>
      <c r="D759" s="6" t="s">
        <v>70</v>
      </c>
      <c r="E759" s="6" t="s">
        <v>28</v>
      </c>
      <c r="F759" s="6" t="s">
        <v>69</v>
      </c>
      <c r="G759" s="8" t="s">
        <v>2</v>
      </c>
      <c r="H759" s="6" t="s">
        <v>1</v>
      </c>
      <c r="I759" s="6" t="s">
        <v>68</v>
      </c>
    </row>
    <row r="760" spans="1:9">
      <c r="A760" s="1" t="s">
        <v>4163</v>
      </c>
      <c r="B760" s="14">
        <v>340549</v>
      </c>
      <c r="C760" s="10">
        <v>201834922</v>
      </c>
      <c r="D760" s="6" t="s">
        <v>70</v>
      </c>
      <c r="E760" s="6" t="s">
        <v>28</v>
      </c>
      <c r="F760" s="6" t="s">
        <v>69</v>
      </c>
      <c r="G760" s="8" t="s">
        <v>2</v>
      </c>
      <c r="H760" s="6" t="s">
        <v>1</v>
      </c>
      <c r="I760" s="6" t="s">
        <v>71</v>
      </c>
    </row>
    <row r="761" spans="1:9">
      <c r="A761" s="1" t="s">
        <v>4162</v>
      </c>
      <c r="B761" s="14">
        <v>340548</v>
      </c>
      <c r="C761" s="10">
        <v>201834923</v>
      </c>
      <c r="D761" s="6" t="s">
        <v>70</v>
      </c>
      <c r="E761" s="6" t="s">
        <v>28</v>
      </c>
      <c r="F761" s="6" t="s">
        <v>69</v>
      </c>
      <c r="G761" s="8" t="s">
        <v>2</v>
      </c>
      <c r="H761" s="6" t="s">
        <v>1</v>
      </c>
      <c r="I761" s="6" t="s">
        <v>71</v>
      </c>
    </row>
    <row r="762" spans="1:9">
      <c r="A762" s="1" t="s">
        <v>4161</v>
      </c>
      <c r="B762" s="14">
        <v>340547</v>
      </c>
      <c r="C762" s="10">
        <v>201834924</v>
      </c>
      <c r="D762" s="6" t="s">
        <v>70</v>
      </c>
      <c r="E762" s="6" t="s">
        <v>28</v>
      </c>
      <c r="F762" s="6" t="s">
        <v>69</v>
      </c>
      <c r="G762" s="8" t="s">
        <v>2</v>
      </c>
      <c r="H762" s="6" t="s">
        <v>1</v>
      </c>
      <c r="I762" s="6" t="s">
        <v>71</v>
      </c>
    </row>
    <row r="763" spans="1:9">
      <c r="A763" s="1" t="s">
        <v>4160</v>
      </c>
      <c r="B763" s="14">
        <v>340546</v>
      </c>
      <c r="C763" s="10">
        <v>201834925</v>
      </c>
      <c r="D763" s="6" t="s">
        <v>70</v>
      </c>
      <c r="E763" s="6" t="s">
        <v>28</v>
      </c>
      <c r="F763" s="6" t="s">
        <v>69</v>
      </c>
      <c r="G763" s="8" t="s">
        <v>2</v>
      </c>
      <c r="H763" s="6" t="s">
        <v>1</v>
      </c>
      <c r="I763" s="6" t="s">
        <v>71</v>
      </c>
    </row>
    <row r="764" spans="1:9">
      <c r="A764" s="1" t="s">
        <v>4159</v>
      </c>
      <c r="B764" s="14">
        <v>340545</v>
      </c>
      <c r="C764" s="10">
        <v>201834926</v>
      </c>
      <c r="D764" s="6" t="s">
        <v>70</v>
      </c>
      <c r="E764" s="6" t="s">
        <v>28</v>
      </c>
      <c r="F764" s="6" t="s">
        <v>69</v>
      </c>
      <c r="G764" s="8" t="s">
        <v>2</v>
      </c>
      <c r="H764" s="6" t="s">
        <v>1</v>
      </c>
      <c r="I764" s="6" t="s">
        <v>71</v>
      </c>
    </row>
    <row r="765" spans="1:9">
      <c r="A765" s="1" t="s">
        <v>4158</v>
      </c>
      <c r="B765" s="14">
        <v>340544</v>
      </c>
      <c r="C765" s="10">
        <v>201834927</v>
      </c>
      <c r="D765" s="6" t="s">
        <v>70</v>
      </c>
      <c r="E765" s="6" t="s">
        <v>28</v>
      </c>
      <c r="F765" s="6" t="s">
        <v>69</v>
      </c>
      <c r="G765" s="8" t="s">
        <v>2</v>
      </c>
      <c r="H765" s="6" t="s">
        <v>1</v>
      </c>
      <c r="I765" s="6" t="s">
        <v>71</v>
      </c>
    </row>
    <row r="766" spans="1:9">
      <c r="A766" s="1" t="s">
        <v>4157</v>
      </c>
      <c r="B766" s="14">
        <v>340543</v>
      </c>
      <c r="C766" s="10">
        <v>201834928</v>
      </c>
      <c r="D766" s="6" t="s">
        <v>70</v>
      </c>
      <c r="E766" s="6" t="s">
        <v>28</v>
      </c>
      <c r="F766" s="6" t="s">
        <v>69</v>
      </c>
      <c r="G766" s="8" t="s">
        <v>2</v>
      </c>
      <c r="H766" s="6" t="s">
        <v>1</v>
      </c>
      <c r="I766" s="6" t="s">
        <v>71</v>
      </c>
    </row>
    <row r="767" spans="1:9">
      <c r="A767" s="1" t="s">
        <v>4156</v>
      </c>
      <c r="B767" s="14">
        <v>340542</v>
      </c>
      <c r="C767" s="10">
        <v>201834929</v>
      </c>
      <c r="D767" s="6" t="s">
        <v>70</v>
      </c>
      <c r="E767" s="6" t="s">
        <v>28</v>
      </c>
      <c r="F767" s="6" t="s">
        <v>69</v>
      </c>
      <c r="G767" s="8" t="s">
        <v>2</v>
      </c>
      <c r="H767" s="6" t="s">
        <v>1</v>
      </c>
      <c r="I767" s="6" t="s">
        <v>71</v>
      </c>
    </row>
    <row r="768" spans="1:9">
      <c r="A768" s="1" t="s">
        <v>4155</v>
      </c>
      <c r="B768" s="14">
        <v>340541</v>
      </c>
      <c r="C768" s="10">
        <v>201834930</v>
      </c>
      <c r="D768" s="6" t="s">
        <v>70</v>
      </c>
      <c r="E768" s="6" t="s">
        <v>28</v>
      </c>
      <c r="F768" s="6" t="s">
        <v>69</v>
      </c>
      <c r="G768" s="8" t="s">
        <v>2</v>
      </c>
      <c r="H768" s="6" t="s">
        <v>1</v>
      </c>
      <c r="I768" s="6" t="s">
        <v>71</v>
      </c>
    </row>
    <row r="769" spans="1:9">
      <c r="A769" s="1" t="s">
        <v>4154</v>
      </c>
      <c r="B769" s="14">
        <v>340540</v>
      </c>
      <c r="C769" s="10">
        <v>201834931</v>
      </c>
      <c r="D769" s="6" t="s">
        <v>70</v>
      </c>
      <c r="E769" s="6" t="s">
        <v>28</v>
      </c>
      <c r="F769" s="6" t="s">
        <v>69</v>
      </c>
      <c r="G769" s="8" t="s">
        <v>2</v>
      </c>
      <c r="H769" s="6" t="s">
        <v>1</v>
      </c>
      <c r="I769" s="6" t="s">
        <v>71</v>
      </c>
    </row>
    <row r="770" spans="1:9">
      <c r="A770" s="1" t="s">
        <v>4153</v>
      </c>
      <c r="B770" s="14">
        <v>340536</v>
      </c>
      <c r="C770" s="10">
        <v>201834935</v>
      </c>
      <c r="D770" s="6" t="s">
        <v>70</v>
      </c>
      <c r="E770" s="6" t="s">
        <v>28</v>
      </c>
      <c r="F770" s="6" t="s">
        <v>69</v>
      </c>
      <c r="G770" s="8" t="s">
        <v>2</v>
      </c>
      <c r="H770" s="6" t="s">
        <v>75</v>
      </c>
      <c r="I770" s="6" t="s">
        <v>74</v>
      </c>
    </row>
    <row r="771" spans="1:9">
      <c r="A771" s="1" t="s">
        <v>4152</v>
      </c>
      <c r="B771" s="14">
        <v>340533</v>
      </c>
      <c r="C771" s="10">
        <v>201834938</v>
      </c>
      <c r="D771" s="6" t="s">
        <v>70</v>
      </c>
      <c r="E771" s="6" t="s">
        <v>28</v>
      </c>
      <c r="F771" s="6" t="s">
        <v>69</v>
      </c>
      <c r="G771" s="8" t="s">
        <v>2</v>
      </c>
      <c r="H771" s="6" t="s">
        <v>24</v>
      </c>
      <c r="I771" s="6" t="s">
        <v>78</v>
      </c>
    </row>
    <row r="772" spans="1:9">
      <c r="A772" s="1" t="s">
        <v>4151</v>
      </c>
      <c r="B772" s="14">
        <v>340528</v>
      </c>
      <c r="C772" s="10">
        <v>201834943</v>
      </c>
      <c r="D772" s="6" t="s">
        <v>70</v>
      </c>
      <c r="E772" s="6" t="s">
        <v>28</v>
      </c>
      <c r="F772" s="6" t="s">
        <v>69</v>
      </c>
      <c r="G772" s="8" t="s">
        <v>2</v>
      </c>
      <c r="H772" s="6" t="s">
        <v>15</v>
      </c>
      <c r="I772" s="6" t="s">
        <v>79</v>
      </c>
    </row>
    <row r="773" spans="1:9">
      <c r="A773" s="1" t="s">
        <v>4150</v>
      </c>
      <c r="B773" s="14">
        <v>340526</v>
      </c>
      <c r="C773" s="10">
        <v>201834945</v>
      </c>
      <c r="D773" s="6" t="s">
        <v>70</v>
      </c>
      <c r="E773" s="6" t="s">
        <v>28</v>
      </c>
      <c r="F773" s="6" t="s">
        <v>69</v>
      </c>
      <c r="G773" s="8" t="s">
        <v>2</v>
      </c>
      <c r="H773" s="6" t="s">
        <v>15</v>
      </c>
      <c r="I773" s="6" t="s">
        <v>14</v>
      </c>
    </row>
    <row r="774" spans="1:9">
      <c r="A774" s="1" t="s">
        <v>4149</v>
      </c>
      <c r="B774" s="14">
        <v>340525</v>
      </c>
      <c r="C774" s="10">
        <v>201834946</v>
      </c>
      <c r="D774" s="6" t="s">
        <v>70</v>
      </c>
      <c r="E774" s="6" t="s">
        <v>28</v>
      </c>
      <c r="F774" s="6" t="s">
        <v>69</v>
      </c>
      <c r="G774" s="8" t="s">
        <v>2</v>
      </c>
      <c r="H774" s="6" t="s">
        <v>15</v>
      </c>
      <c r="I774" s="6" t="s">
        <v>14</v>
      </c>
    </row>
    <row r="775" spans="1:9">
      <c r="A775" s="1" t="s">
        <v>4148</v>
      </c>
      <c r="B775" s="14">
        <v>340524</v>
      </c>
      <c r="C775" s="10">
        <v>201834947</v>
      </c>
      <c r="D775" s="6" t="s">
        <v>4147</v>
      </c>
      <c r="E775" s="6" t="s">
        <v>28</v>
      </c>
      <c r="F775" s="6" t="s">
        <v>32</v>
      </c>
      <c r="G775" s="8" t="s">
        <v>2</v>
      </c>
      <c r="H775" s="6" t="s">
        <v>31</v>
      </c>
      <c r="I775" s="6" t="s">
        <v>41</v>
      </c>
    </row>
    <row r="776" spans="1:9">
      <c r="A776" s="1" t="s">
        <v>4146</v>
      </c>
      <c r="B776" s="14">
        <v>340523</v>
      </c>
      <c r="C776" s="10">
        <v>201834948</v>
      </c>
      <c r="D776" s="6" t="s">
        <v>85</v>
      </c>
      <c r="E776" s="6" t="s">
        <v>28</v>
      </c>
      <c r="F776" s="6" t="s">
        <v>84</v>
      </c>
      <c r="G776" s="8" t="s">
        <v>2</v>
      </c>
      <c r="H776" s="6" t="s">
        <v>31</v>
      </c>
      <c r="I776" s="6" t="s">
        <v>30</v>
      </c>
    </row>
    <row r="777" spans="1:9">
      <c r="A777" s="1" t="s">
        <v>4145</v>
      </c>
      <c r="B777" s="14">
        <v>340522</v>
      </c>
      <c r="C777" s="10">
        <v>201834949</v>
      </c>
      <c r="D777" s="6" t="s">
        <v>85</v>
      </c>
      <c r="E777" s="6" t="s">
        <v>28</v>
      </c>
      <c r="F777" s="6" t="s">
        <v>84</v>
      </c>
      <c r="G777" s="8" t="s">
        <v>2</v>
      </c>
      <c r="H777" s="6" t="s">
        <v>31</v>
      </c>
      <c r="I777" s="6" t="s">
        <v>30</v>
      </c>
    </row>
    <row r="778" spans="1:9">
      <c r="A778" s="1" t="s">
        <v>4144</v>
      </c>
      <c r="B778" s="14">
        <v>340520</v>
      </c>
      <c r="C778" s="10">
        <v>201834951</v>
      </c>
      <c r="D778" s="6" t="s">
        <v>85</v>
      </c>
      <c r="E778" s="6" t="s">
        <v>28</v>
      </c>
      <c r="F778" s="6" t="s">
        <v>84</v>
      </c>
      <c r="G778" s="8" t="s">
        <v>2</v>
      </c>
      <c r="H778" s="6" t="s">
        <v>24</v>
      </c>
      <c r="I778" s="6" t="s">
        <v>1562</v>
      </c>
    </row>
    <row r="779" spans="1:9">
      <c r="A779" s="1" t="s">
        <v>4143</v>
      </c>
      <c r="B779" s="14">
        <v>340519</v>
      </c>
      <c r="C779" s="10">
        <v>201834952</v>
      </c>
      <c r="D779" s="6" t="s">
        <v>85</v>
      </c>
      <c r="E779" s="6" t="s">
        <v>28</v>
      </c>
      <c r="F779" s="6" t="s">
        <v>84</v>
      </c>
      <c r="G779" s="8" t="s">
        <v>2</v>
      </c>
      <c r="H779" s="6" t="s">
        <v>24</v>
      </c>
      <c r="I779" s="6" t="s">
        <v>61</v>
      </c>
    </row>
    <row r="780" spans="1:9">
      <c r="A780" s="1" t="s">
        <v>4142</v>
      </c>
      <c r="B780" s="14">
        <v>340518</v>
      </c>
      <c r="C780" s="10">
        <v>201834953</v>
      </c>
      <c r="D780" s="6" t="s">
        <v>85</v>
      </c>
      <c r="E780" s="6" t="s">
        <v>28</v>
      </c>
      <c r="F780" s="6" t="s">
        <v>84</v>
      </c>
      <c r="G780" s="8" t="s">
        <v>2</v>
      </c>
      <c r="H780" s="6" t="s">
        <v>24</v>
      </c>
      <c r="I780" s="6" t="s">
        <v>50</v>
      </c>
    </row>
    <row r="781" spans="1:9">
      <c r="A781" s="1" t="s">
        <v>4141</v>
      </c>
      <c r="B781" s="14">
        <v>340517</v>
      </c>
      <c r="C781" s="10">
        <v>201834954</v>
      </c>
      <c r="D781" s="6" t="s">
        <v>85</v>
      </c>
      <c r="E781" s="6" t="s">
        <v>28</v>
      </c>
      <c r="F781" s="6" t="s">
        <v>84</v>
      </c>
      <c r="G781" s="8" t="s">
        <v>2</v>
      </c>
      <c r="H781" s="6" t="s">
        <v>24</v>
      </c>
      <c r="I781" s="6" t="s">
        <v>50</v>
      </c>
    </row>
    <row r="782" spans="1:9">
      <c r="A782" s="1" t="s">
        <v>4140</v>
      </c>
      <c r="B782" s="14">
        <v>340516</v>
      </c>
      <c r="C782" s="10">
        <v>201834955</v>
      </c>
      <c r="D782" s="6" t="s">
        <v>85</v>
      </c>
      <c r="E782" s="6" t="s">
        <v>28</v>
      </c>
      <c r="F782" s="6" t="s">
        <v>84</v>
      </c>
      <c r="G782" s="8" t="s">
        <v>2</v>
      </c>
      <c r="H782" s="6" t="s">
        <v>24</v>
      </c>
      <c r="I782" s="6" t="s">
        <v>50</v>
      </c>
    </row>
    <row r="783" spans="1:9">
      <c r="A783" s="1" t="s">
        <v>4139</v>
      </c>
      <c r="B783" s="14">
        <v>340515</v>
      </c>
      <c r="C783" s="10">
        <v>201834956</v>
      </c>
      <c r="D783" s="6" t="s">
        <v>85</v>
      </c>
      <c r="E783" s="6" t="s">
        <v>28</v>
      </c>
      <c r="F783" s="6" t="s">
        <v>84</v>
      </c>
      <c r="G783" s="8" t="s">
        <v>2</v>
      </c>
      <c r="H783" s="6" t="s">
        <v>24</v>
      </c>
      <c r="I783" s="6" t="s">
        <v>1562</v>
      </c>
    </row>
    <row r="784" spans="1:9">
      <c r="A784" s="1" t="s">
        <v>4138</v>
      </c>
      <c r="B784" s="14">
        <v>340514</v>
      </c>
      <c r="C784" s="10">
        <v>201834957</v>
      </c>
      <c r="D784" s="6" t="s">
        <v>85</v>
      </c>
      <c r="E784" s="6" t="s">
        <v>28</v>
      </c>
      <c r="F784" s="6" t="s">
        <v>84</v>
      </c>
      <c r="G784" s="8" t="s">
        <v>2</v>
      </c>
      <c r="H784" s="6" t="s">
        <v>24</v>
      </c>
      <c r="I784" s="6" t="s">
        <v>1562</v>
      </c>
    </row>
    <row r="785" spans="1:9">
      <c r="A785" s="1" t="s">
        <v>4137</v>
      </c>
      <c r="B785" s="14">
        <v>340512</v>
      </c>
      <c r="C785" s="10">
        <v>201834959</v>
      </c>
      <c r="D785" s="6" t="s">
        <v>85</v>
      </c>
      <c r="E785" s="6" t="s">
        <v>28</v>
      </c>
      <c r="F785" s="6" t="s">
        <v>84</v>
      </c>
      <c r="G785" s="8" t="s">
        <v>2</v>
      </c>
      <c r="H785" s="6" t="s">
        <v>24</v>
      </c>
      <c r="I785" s="6" t="s">
        <v>1562</v>
      </c>
    </row>
    <row r="786" spans="1:9">
      <c r="A786" s="1" t="s">
        <v>4136</v>
      </c>
      <c r="B786" s="14">
        <v>340511</v>
      </c>
      <c r="C786" s="10">
        <v>201834960</v>
      </c>
      <c r="D786" s="6" t="s">
        <v>85</v>
      </c>
      <c r="E786" s="6" t="s">
        <v>28</v>
      </c>
      <c r="F786" s="6" t="s">
        <v>84</v>
      </c>
      <c r="G786" s="8" t="s">
        <v>2</v>
      </c>
      <c r="H786" s="6" t="s">
        <v>24</v>
      </c>
      <c r="I786" s="6" t="s">
        <v>1562</v>
      </c>
    </row>
    <row r="787" spans="1:9">
      <c r="A787" s="1" t="s">
        <v>4135</v>
      </c>
      <c r="B787" s="14">
        <v>340510</v>
      </c>
      <c r="C787" s="10">
        <v>201834961</v>
      </c>
      <c r="D787" s="6" t="s">
        <v>85</v>
      </c>
      <c r="E787" s="6" t="s">
        <v>28</v>
      </c>
      <c r="F787" s="6" t="s">
        <v>84</v>
      </c>
      <c r="G787" s="8" t="s">
        <v>2</v>
      </c>
      <c r="H787" s="6" t="s">
        <v>24</v>
      </c>
      <c r="I787" s="6" t="s">
        <v>51</v>
      </c>
    </row>
    <row r="788" spans="1:9">
      <c r="A788" s="1" t="s">
        <v>4134</v>
      </c>
      <c r="B788" s="14">
        <v>340508</v>
      </c>
      <c r="C788" s="10">
        <v>201834963</v>
      </c>
      <c r="D788" s="6" t="s">
        <v>85</v>
      </c>
      <c r="E788" s="6" t="s">
        <v>28</v>
      </c>
      <c r="F788" s="6" t="s">
        <v>84</v>
      </c>
      <c r="G788" s="8" t="s">
        <v>2</v>
      </c>
      <c r="H788" s="6" t="s">
        <v>24</v>
      </c>
      <c r="I788" s="6" t="s">
        <v>305</v>
      </c>
    </row>
    <row r="789" spans="1:9">
      <c r="A789" s="1" t="s">
        <v>4133</v>
      </c>
      <c r="B789" s="14">
        <v>340507</v>
      </c>
      <c r="C789" s="10">
        <v>201834964</v>
      </c>
      <c r="D789" s="6" t="s">
        <v>85</v>
      </c>
      <c r="E789" s="6" t="s">
        <v>28</v>
      </c>
      <c r="F789" s="6" t="s">
        <v>84</v>
      </c>
      <c r="G789" s="8" t="s">
        <v>2</v>
      </c>
      <c r="H789" s="6" t="s">
        <v>24</v>
      </c>
      <c r="I789" s="6" t="s">
        <v>51</v>
      </c>
    </row>
    <row r="790" spans="1:9">
      <c r="A790" s="1" t="s">
        <v>4132</v>
      </c>
      <c r="B790" s="14">
        <v>340506</v>
      </c>
      <c r="C790" s="10">
        <v>201834965</v>
      </c>
      <c r="D790" s="6" t="s">
        <v>85</v>
      </c>
      <c r="E790" s="6" t="s">
        <v>28</v>
      </c>
      <c r="F790" s="6" t="s">
        <v>84</v>
      </c>
      <c r="G790" s="8" t="s">
        <v>2</v>
      </c>
      <c r="H790" s="6" t="s">
        <v>24</v>
      </c>
      <c r="I790" s="6" t="s">
        <v>51</v>
      </c>
    </row>
    <row r="791" spans="1:9">
      <c r="A791" s="1" t="s">
        <v>4131</v>
      </c>
      <c r="B791" s="14">
        <v>340504</v>
      </c>
      <c r="C791" s="10">
        <v>201834967</v>
      </c>
      <c r="D791" s="6" t="s">
        <v>85</v>
      </c>
      <c r="E791" s="6" t="s">
        <v>28</v>
      </c>
      <c r="F791" s="6" t="s">
        <v>84</v>
      </c>
      <c r="G791" s="8" t="s">
        <v>2</v>
      </c>
      <c r="H791" s="6" t="s">
        <v>24</v>
      </c>
      <c r="I791" s="6" t="s">
        <v>61</v>
      </c>
    </row>
    <row r="792" spans="1:9">
      <c r="A792" s="1" t="s">
        <v>4130</v>
      </c>
      <c r="B792" s="14">
        <v>340503</v>
      </c>
      <c r="C792" s="10">
        <v>201834968</v>
      </c>
      <c r="D792" s="6" t="s">
        <v>85</v>
      </c>
      <c r="E792" s="6" t="s">
        <v>28</v>
      </c>
      <c r="F792" s="6" t="s">
        <v>84</v>
      </c>
      <c r="G792" s="8" t="s">
        <v>2</v>
      </c>
      <c r="H792" s="6" t="s">
        <v>24</v>
      </c>
      <c r="I792" s="6" t="s">
        <v>61</v>
      </c>
    </row>
    <row r="793" spans="1:9">
      <c r="A793" s="1" t="s">
        <v>4129</v>
      </c>
      <c r="B793" s="14">
        <v>340502</v>
      </c>
      <c r="C793" s="10">
        <v>201834969</v>
      </c>
      <c r="D793" s="6" t="s">
        <v>4128</v>
      </c>
      <c r="E793" s="6" t="s">
        <v>28</v>
      </c>
      <c r="F793" s="6" t="s">
        <v>84</v>
      </c>
      <c r="G793" s="8" t="s">
        <v>2</v>
      </c>
      <c r="H793" s="6" t="s">
        <v>24</v>
      </c>
      <c r="I793" s="6" t="s">
        <v>61</v>
      </c>
    </row>
    <row r="794" spans="1:9">
      <c r="A794" s="1" t="s">
        <v>4127</v>
      </c>
      <c r="B794" s="14">
        <v>340501</v>
      </c>
      <c r="C794" s="10">
        <v>201834970</v>
      </c>
      <c r="D794" s="6" t="s">
        <v>85</v>
      </c>
      <c r="E794" s="6" t="s">
        <v>28</v>
      </c>
      <c r="F794" s="6" t="s">
        <v>84</v>
      </c>
      <c r="G794" s="8" t="s">
        <v>2</v>
      </c>
      <c r="H794" s="6" t="s">
        <v>24</v>
      </c>
      <c r="I794" s="6" t="s">
        <v>61</v>
      </c>
    </row>
    <row r="795" spans="1:9">
      <c r="A795" s="1" t="s">
        <v>4126</v>
      </c>
      <c r="B795" s="14">
        <v>340500</v>
      </c>
      <c r="C795" s="10">
        <v>201834971</v>
      </c>
      <c r="D795" s="6" t="s">
        <v>85</v>
      </c>
      <c r="E795" s="6" t="s">
        <v>28</v>
      </c>
      <c r="F795" s="6" t="s">
        <v>84</v>
      </c>
      <c r="G795" s="8" t="s">
        <v>2</v>
      </c>
      <c r="H795" s="6" t="s">
        <v>24</v>
      </c>
      <c r="I795" s="6" t="s">
        <v>61</v>
      </c>
    </row>
    <row r="796" spans="1:9">
      <c r="A796" s="1" t="s">
        <v>4125</v>
      </c>
      <c r="B796" s="14">
        <v>340499</v>
      </c>
      <c r="C796" s="10">
        <v>201834972</v>
      </c>
      <c r="D796" s="6" t="s">
        <v>85</v>
      </c>
      <c r="E796" s="6" t="s">
        <v>28</v>
      </c>
      <c r="F796" s="6" t="s">
        <v>84</v>
      </c>
      <c r="G796" s="8" t="s">
        <v>2</v>
      </c>
      <c r="H796" s="6" t="s">
        <v>24</v>
      </c>
      <c r="I796" s="6" t="s">
        <v>239</v>
      </c>
    </row>
    <row r="797" spans="1:9">
      <c r="A797" s="1" t="s">
        <v>4124</v>
      </c>
      <c r="B797" s="14">
        <v>340498</v>
      </c>
      <c r="C797" s="10">
        <v>201834973</v>
      </c>
      <c r="D797" s="6" t="s">
        <v>85</v>
      </c>
      <c r="E797" s="6" t="s">
        <v>28</v>
      </c>
      <c r="F797" s="6" t="s">
        <v>84</v>
      </c>
      <c r="G797" s="8" t="s">
        <v>2</v>
      </c>
      <c r="H797" s="6" t="s">
        <v>24</v>
      </c>
      <c r="I797" s="6" t="s">
        <v>61</v>
      </c>
    </row>
    <row r="798" spans="1:9">
      <c r="A798" s="1" t="s">
        <v>4123</v>
      </c>
      <c r="B798" s="14">
        <v>340496</v>
      </c>
      <c r="C798" s="10">
        <v>201834975</v>
      </c>
      <c r="D798" s="6" t="s">
        <v>85</v>
      </c>
      <c r="E798" s="6" t="s">
        <v>28</v>
      </c>
      <c r="F798" s="6" t="s">
        <v>84</v>
      </c>
      <c r="G798" s="8" t="s">
        <v>2</v>
      </c>
      <c r="H798" s="6" t="s">
        <v>24</v>
      </c>
      <c r="I798" s="6" t="s">
        <v>61</v>
      </c>
    </row>
    <row r="799" spans="1:9">
      <c r="A799" s="1" t="s">
        <v>4122</v>
      </c>
      <c r="B799" s="14">
        <v>340495</v>
      </c>
      <c r="C799" s="10">
        <v>201834976</v>
      </c>
      <c r="D799" s="6" t="s">
        <v>85</v>
      </c>
      <c r="E799" s="6" t="s">
        <v>28</v>
      </c>
      <c r="F799" s="6" t="s">
        <v>84</v>
      </c>
      <c r="G799" s="8" t="s">
        <v>2</v>
      </c>
      <c r="H799" s="6" t="s">
        <v>24</v>
      </c>
      <c r="I799" s="6" t="s">
        <v>61</v>
      </c>
    </row>
    <row r="800" spans="1:9">
      <c r="A800" s="1" t="s">
        <v>4121</v>
      </c>
      <c r="B800" s="14">
        <v>340492</v>
      </c>
      <c r="C800" s="10">
        <v>201834979</v>
      </c>
      <c r="D800" s="6" t="s">
        <v>85</v>
      </c>
      <c r="E800" s="6" t="s">
        <v>28</v>
      </c>
      <c r="F800" s="6" t="s">
        <v>84</v>
      </c>
      <c r="G800" s="8" t="s">
        <v>2</v>
      </c>
      <c r="H800" s="6" t="s">
        <v>24</v>
      </c>
      <c r="I800" s="6" t="s">
        <v>61</v>
      </c>
    </row>
    <row r="801" spans="1:9">
      <c r="A801" s="1" t="s">
        <v>4120</v>
      </c>
      <c r="B801" s="14">
        <v>340490</v>
      </c>
      <c r="C801" s="10">
        <v>201834981</v>
      </c>
      <c r="D801" s="6" t="s">
        <v>85</v>
      </c>
      <c r="E801" s="6" t="s">
        <v>28</v>
      </c>
      <c r="F801" s="6" t="s">
        <v>84</v>
      </c>
      <c r="G801" s="8" t="s">
        <v>2</v>
      </c>
      <c r="H801" s="6" t="s">
        <v>24</v>
      </c>
      <c r="I801" s="6" t="s">
        <v>239</v>
      </c>
    </row>
    <row r="802" spans="1:9">
      <c r="A802" s="1" t="s">
        <v>4119</v>
      </c>
      <c r="B802" s="14">
        <v>340489</v>
      </c>
      <c r="C802" s="10">
        <v>201834982</v>
      </c>
      <c r="D802" s="6" t="s">
        <v>85</v>
      </c>
      <c r="E802" s="6" t="s">
        <v>28</v>
      </c>
      <c r="F802" s="6" t="s">
        <v>84</v>
      </c>
      <c r="G802" s="8" t="s">
        <v>2</v>
      </c>
      <c r="H802" s="6" t="s">
        <v>24</v>
      </c>
      <c r="I802" s="6" t="s">
        <v>239</v>
      </c>
    </row>
    <row r="803" spans="1:9">
      <c r="A803" s="1" t="s">
        <v>4118</v>
      </c>
      <c r="B803" s="14">
        <v>340488</v>
      </c>
      <c r="C803" s="10">
        <v>201834983</v>
      </c>
      <c r="D803" s="6" t="s">
        <v>85</v>
      </c>
      <c r="E803" s="6" t="s">
        <v>28</v>
      </c>
      <c r="F803" s="6" t="s">
        <v>84</v>
      </c>
      <c r="G803" s="8" t="s">
        <v>2</v>
      </c>
      <c r="H803" s="6" t="s">
        <v>24</v>
      </c>
      <c r="I803" s="6" t="s">
        <v>50</v>
      </c>
    </row>
    <row r="804" spans="1:9">
      <c r="A804" s="1" t="s">
        <v>4117</v>
      </c>
      <c r="B804" s="14">
        <v>340487</v>
      </c>
      <c r="C804" s="10">
        <v>201834984</v>
      </c>
      <c r="D804" s="6" t="s">
        <v>85</v>
      </c>
      <c r="E804" s="6" t="s">
        <v>28</v>
      </c>
      <c r="F804" s="6" t="s">
        <v>84</v>
      </c>
      <c r="G804" s="8" t="s">
        <v>2</v>
      </c>
      <c r="H804" s="6" t="s">
        <v>24</v>
      </c>
      <c r="I804" s="6" t="s">
        <v>50</v>
      </c>
    </row>
    <row r="805" spans="1:9">
      <c r="A805" s="1" t="s">
        <v>4116</v>
      </c>
      <c r="B805" s="14">
        <v>340486</v>
      </c>
      <c r="C805" s="10">
        <v>201834985</v>
      </c>
      <c r="D805" s="6" t="s">
        <v>85</v>
      </c>
      <c r="E805" s="6" t="s">
        <v>28</v>
      </c>
      <c r="F805" s="6" t="s">
        <v>84</v>
      </c>
      <c r="G805" s="8" t="s">
        <v>2</v>
      </c>
      <c r="H805" s="6" t="s">
        <v>24</v>
      </c>
      <c r="I805" s="6" t="s">
        <v>50</v>
      </c>
    </row>
    <row r="806" spans="1:9">
      <c r="A806" s="1" t="s">
        <v>4115</v>
      </c>
      <c r="B806" s="14">
        <v>340485</v>
      </c>
      <c r="C806" s="10">
        <v>201834986</v>
      </c>
      <c r="D806" s="6" t="s">
        <v>85</v>
      </c>
      <c r="E806" s="6" t="s">
        <v>28</v>
      </c>
      <c r="F806" s="6" t="s">
        <v>84</v>
      </c>
      <c r="G806" s="8" t="s">
        <v>2</v>
      </c>
      <c r="H806" s="6" t="s">
        <v>24</v>
      </c>
      <c r="I806" s="6" t="s">
        <v>50</v>
      </c>
    </row>
    <row r="807" spans="1:9">
      <c r="A807" s="1" t="s">
        <v>4114</v>
      </c>
      <c r="B807" s="14">
        <v>340484</v>
      </c>
      <c r="C807" s="10">
        <v>201834987</v>
      </c>
      <c r="D807" s="6" t="s">
        <v>85</v>
      </c>
      <c r="E807" s="6" t="s">
        <v>28</v>
      </c>
      <c r="F807" s="6" t="s">
        <v>84</v>
      </c>
      <c r="G807" s="8" t="s">
        <v>2</v>
      </c>
      <c r="H807" s="6" t="s">
        <v>24</v>
      </c>
      <c r="I807" s="6" t="s">
        <v>50</v>
      </c>
    </row>
    <row r="808" spans="1:9">
      <c r="A808" s="1" t="s">
        <v>4113</v>
      </c>
      <c r="B808" s="14">
        <v>340478</v>
      </c>
      <c r="C808" s="10">
        <v>201834993</v>
      </c>
      <c r="D808" s="6" t="s">
        <v>102</v>
      </c>
      <c r="E808" s="6" t="s">
        <v>28</v>
      </c>
      <c r="F808" s="6" t="s">
        <v>101</v>
      </c>
      <c r="G808" s="8" t="s">
        <v>2</v>
      </c>
      <c r="H808" s="6" t="s">
        <v>100</v>
      </c>
      <c r="I808" s="6" t="s">
        <v>99</v>
      </c>
    </row>
    <row r="809" spans="1:9">
      <c r="A809" s="1" t="s">
        <v>4112</v>
      </c>
      <c r="B809" s="14">
        <v>340476</v>
      </c>
      <c r="C809" s="10">
        <v>201834995</v>
      </c>
      <c r="D809" s="6" t="s">
        <v>102</v>
      </c>
      <c r="E809" s="6" t="s">
        <v>28</v>
      </c>
      <c r="F809" s="6" t="s">
        <v>101</v>
      </c>
      <c r="G809" s="8" t="s">
        <v>2</v>
      </c>
      <c r="H809" s="15" t="s">
        <v>100</v>
      </c>
      <c r="I809" s="15" t="s">
        <v>99</v>
      </c>
    </row>
    <row r="810" spans="1:9">
      <c r="A810" s="1" t="s">
        <v>4111</v>
      </c>
      <c r="B810" s="14">
        <v>340473</v>
      </c>
      <c r="C810" s="10">
        <v>201834998</v>
      </c>
      <c r="D810" s="6" t="s">
        <v>4110</v>
      </c>
      <c r="E810" s="6" t="s">
        <v>28</v>
      </c>
      <c r="F810" s="6" t="s">
        <v>101</v>
      </c>
      <c r="G810" s="8" t="s">
        <v>2</v>
      </c>
      <c r="H810" s="6" t="s">
        <v>100</v>
      </c>
      <c r="I810" s="6" t="s">
        <v>99</v>
      </c>
    </row>
    <row r="811" spans="1:9">
      <c r="A811" s="1" t="s">
        <v>4109</v>
      </c>
      <c r="B811" s="14">
        <v>340472</v>
      </c>
      <c r="C811" s="10">
        <v>201834999</v>
      </c>
      <c r="D811" s="6" t="s">
        <v>102</v>
      </c>
      <c r="E811" s="6" t="s">
        <v>28</v>
      </c>
      <c r="F811" s="6" t="s">
        <v>101</v>
      </c>
      <c r="G811" s="8" t="s">
        <v>2</v>
      </c>
      <c r="H811" s="6" t="s">
        <v>100</v>
      </c>
      <c r="I811" s="6" t="s">
        <v>99</v>
      </c>
    </row>
    <row r="812" spans="1:9">
      <c r="A812" s="1" t="s">
        <v>4108</v>
      </c>
      <c r="B812" s="14">
        <v>340471</v>
      </c>
      <c r="C812" s="10">
        <v>201835000</v>
      </c>
      <c r="D812" s="6" t="s">
        <v>102</v>
      </c>
      <c r="E812" s="6" t="s">
        <v>28</v>
      </c>
      <c r="F812" s="6" t="s">
        <v>101</v>
      </c>
      <c r="G812" s="8" t="s">
        <v>2</v>
      </c>
      <c r="H812" s="6" t="s">
        <v>100</v>
      </c>
      <c r="I812" s="6" t="s">
        <v>99</v>
      </c>
    </row>
    <row r="813" spans="1:9">
      <c r="A813" s="1" t="s">
        <v>4107</v>
      </c>
      <c r="B813" s="14">
        <v>340470</v>
      </c>
      <c r="C813" s="10">
        <v>201835001</v>
      </c>
      <c r="D813" s="6" t="s">
        <v>102</v>
      </c>
      <c r="E813" s="6" t="s">
        <v>28</v>
      </c>
      <c r="F813" s="6" t="s">
        <v>101</v>
      </c>
      <c r="G813" s="8" t="s">
        <v>2</v>
      </c>
      <c r="H813" s="6" t="s">
        <v>24</v>
      </c>
      <c r="I813" s="6" t="s">
        <v>61</v>
      </c>
    </row>
    <row r="814" spans="1:9">
      <c r="A814" s="1" t="s">
        <v>4106</v>
      </c>
      <c r="B814" s="14">
        <v>340469</v>
      </c>
      <c r="C814" s="10">
        <v>201835002</v>
      </c>
      <c r="D814" s="6" t="s">
        <v>104</v>
      </c>
      <c r="E814" s="6" t="s">
        <v>28</v>
      </c>
      <c r="F814" s="6" t="s">
        <v>103</v>
      </c>
      <c r="G814" s="8" t="s">
        <v>2</v>
      </c>
      <c r="H814" s="6" t="s">
        <v>31</v>
      </c>
      <c r="I814" s="6" t="s">
        <v>41</v>
      </c>
    </row>
    <row r="815" spans="1:9">
      <c r="A815" s="1" t="s">
        <v>4105</v>
      </c>
      <c r="B815" s="14">
        <v>340468</v>
      </c>
      <c r="C815" s="10">
        <v>201835003</v>
      </c>
      <c r="D815" s="6" t="s">
        <v>104</v>
      </c>
      <c r="E815" s="6" t="s">
        <v>28</v>
      </c>
      <c r="F815" s="6" t="s">
        <v>103</v>
      </c>
      <c r="G815" s="8" t="s">
        <v>2</v>
      </c>
      <c r="H815" s="6" t="s">
        <v>31</v>
      </c>
      <c r="I815" s="6" t="s">
        <v>41</v>
      </c>
    </row>
    <row r="816" spans="1:9">
      <c r="A816" s="1" t="s">
        <v>4104</v>
      </c>
      <c r="B816" s="14">
        <v>340467</v>
      </c>
      <c r="C816" s="10">
        <v>201835004</v>
      </c>
      <c r="D816" s="6" t="s">
        <v>104</v>
      </c>
      <c r="E816" s="6" t="s">
        <v>28</v>
      </c>
      <c r="F816" s="6" t="s">
        <v>103</v>
      </c>
      <c r="G816" s="8" t="s">
        <v>2</v>
      </c>
      <c r="H816" s="6" t="s">
        <v>24</v>
      </c>
      <c r="I816" s="6" t="s">
        <v>105</v>
      </c>
    </row>
    <row r="817" spans="1:9">
      <c r="A817" s="1" t="s">
        <v>4103</v>
      </c>
      <c r="B817" s="14">
        <v>340464</v>
      </c>
      <c r="C817" s="10">
        <v>201835007</v>
      </c>
      <c r="D817" s="6" t="s">
        <v>104</v>
      </c>
      <c r="E817" s="6" t="s">
        <v>28</v>
      </c>
      <c r="F817" s="6" t="s">
        <v>103</v>
      </c>
      <c r="G817" s="8" t="s">
        <v>2</v>
      </c>
      <c r="H817" s="6" t="s">
        <v>110</v>
      </c>
      <c r="I817" s="6" t="s">
        <v>109</v>
      </c>
    </row>
    <row r="818" spans="1:9">
      <c r="A818" s="1" t="s">
        <v>4102</v>
      </c>
      <c r="B818" s="14">
        <v>340463</v>
      </c>
      <c r="C818" s="10">
        <v>201835008</v>
      </c>
      <c r="D818" s="6" t="s">
        <v>104</v>
      </c>
      <c r="E818" s="6" t="s">
        <v>28</v>
      </c>
      <c r="F818" s="6" t="s">
        <v>103</v>
      </c>
      <c r="G818" s="8" t="s">
        <v>2</v>
      </c>
      <c r="H818" s="6" t="s">
        <v>110</v>
      </c>
      <c r="I818" s="6" t="s">
        <v>109</v>
      </c>
    </row>
    <row r="819" spans="1:9">
      <c r="A819" s="1" t="s">
        <v>4101</v>
      </c>
      <c r="B819" s="14">
        <v>340462</v>
      </c>
      <c r="C819" s="10">
        <v>201835009</v>
      </c>
      <c r="D819" s="6" t="s">
        <v>104</v>
      </c>
      <c r="E819" s="6" t="s">
        <v>28</v>
      </c>
      <c r="F819" s="6" t="s">
        <v>103</v>
      </c>
      <c r="G819" s="8" t="s">
        <v>2</v>
      </c>
      <c r="H819" s="6" t="s">
        <v>110</v>
      </c>
      <c r="I819" s="6" t="s">
        <v>109</v>
      </c>
    </row>
    <row r="820" spans="1:9">
      <c r="A820" s="1" t="s">
        <v>4100</v>
      </c>
      <c r="B820" s="14">
        <v>340461</v>
      </c>
      <c r="C820" s="10">
        <v>201835010</v>
      </c>
      <c r="D820" s="6" t="s">
        <v>104</v>
      </c>
      <c r="E820" s="6" t="s">
        <v>28</v>
      </c>
      <c r="F820" s="6" t="s">
        <v>103</v>
      </c>
      <c r="G820" s="8" t="s">
        <v>2</v>
      </c>
      <c r="H820" s="6" t="s">
        <v>110</v>
      </c>
      <c r="I820" s="6" t="s">
        <v>109</v>
      </c>
    </row>
    <row r="821" spans="1:9">
      <c r="A821" s="1" t="s">
        <v>4099</v>
      </c>
      <c r="B821" s="14">
        <v>340460</v>
      </c>
      <c r="C821" s="10">
        <v>201835011</v>
      </c>
      <c r="D821" s="6" t="s">
        <v>104</v>
      </c>
      <c r="E821" s="6" t="s">
        <v>28</v>
      </c>
      <c r="F821" s="6" t="s">
        <v>103</v>
      </c>
      <c r="G821" s="8" t="s">
        <v>2</v>
      </c>
      <c r="H821" s="6" t="s">
        <v>110</v>
      </c>
      <c r="I821" s="6" t="s">
        <v>109</v>
      </c>
    </row>
    <row r="822" spans="1:9">
      <c r="A822" s="1" t="s">
        <v>4098</v>
      </c>
      <c r="B822" s="14">
        <v>340458</v>
      </c>
      <c r="C822" s="10">
        <v>201835013</v>
      </c>
      <c r="D822" s="6" t="s">
        <v>104</v>
      </c>
      <c r="E822" s="6" t="s">
        <v>28</v>
      </c>
      <c r="F822" s="6" t="s">
        <v>103</v>
      </c>
      <c r="G822" s="8" t="s">
        <v>2</v>
      </c>
      <c r="H822" s="6" t="s">
        <v>75</v>
      </c>
      <c r="I822" s="6" t="s">
        <v>106</v>
      </c>
    </row>
    <row r="823" spans="1:9">
      <c r="A823" s="1" t="s">
        <v>4097</v>
      </c>
      <c r="B823" s="14">
        <v>340457</v>
      </c>
      <c r="C823" s="10">
        <v>201835014</v>
      </c>
      <c r="D823" s="6" t="s">
        <v>104</v>
      </c>
      <c r="E823" s="6" t="s">
        <v>28</v>
      </c>
      <c r="F823" s="6" t="s">
        <v>103</v>
      </c>
      <c r="G823" s="8" t="s">
        <v>2</v>
      </c>
      <c r="H823" s="6" t="s">
        <v>75</v>
      </c>
      <c r="I823" s="6" t="s">
        <v>106</v>
      </c>
    </row>
    <row r="824" spans="1:9">
      <c r="A824" s="1" t="s">
        <v>4096</v>
      </c>
      <c r="B824" s="14">
        <v>340456</v>
      </c>
      <c r="C824" s="10">
        <v>201835015</v>
      </c>
      <c r="D824" s="6" t="s">
        <v>104</v>
      </c>
      <c r="E824" s="6" t="s">
        <v>28</v>
      </c>
      <c r="F824" s="6" t="s">
        <v>103</v>
      </c>
      <c r="G824" s="8" t="s">
        <v>2</v>
      </c>
      <c r="H824" s="6" t="s">
        <v>75</v>
      </c>
      <c r="I824" s="6" t="s">
        <v>106</v>
      </c>
    </row>
    <row r="825" spans="1:9">
      <c r="A825" s="1" t="s">
        <v>4095</v>
      </c>
      <c r="B825" s="14">
        <v>340455</v>
      </c>
      <c r="C825" s="10">
        <v>201835016</v>
      </c>
      <c r="D825" s="6" t="s">
        <v>104</v>
      </c>
      <c r="E825" s="6" t="s">
        <v>28</v>
      </c>
      <c r="F825" s="6" t="s">
        <v>103</v>
      </c>
      <c r="G825" s="8" t="s">
        <v>2</v>
      </c>
      <c r="H825" s="6" t="s">
        <v>110</v>
      </c>
      <c r="I825" s="6" t="s">
        <v>109</v>
      </c>
    </row>
    <row r="826" spans="1:9">
      <c r="A826" s="1" t="s">
        <v>4094</v>
      </c>
      <c r="B826" s="14">
        <v>340449</v>
      </c>
      <c r="C826" s="10">
        <v>201835022</v>
      </c>
      <c r="D826" s="6" t="s">
        <v>104</v>
      </c>
      <c r="E826" s="6" t="s">
        <v>28</v>
      </c>
      <c r="F826" s="6" t="s">
        <v>103</v>
      </c>
      <c r="G826" s="8" t="s">
        <v>2</v>
      </c>
      <c r="H826" s="6" t="s">
        <v>49</v>
      </c>
      <c r="I826" s="6" t="s">
        <v>107</v>
      </c>
    </row>
    <row r="827" spans="1:9">
      <c r="A827" s="1" t="s">
        <v>4093</v>
      </c>
      <c r="B827" s="14">
        <v>340448</v>
      </c>
      <c r="C827" s="10">
        <v>201835023</v>
      </c>
      <c r="D827" s="6" t="s">
        <v>104</v>
      </c>
      <c r="E827" s="6" t="s">
        <v>28</v>
      </c>
      <c r="F827" s="6" t="s">
        <v>103</v>
      </c>
      <c r="G827" s="8" t="s">
        <v>2</v>
      </c>
      <c r="H827" s="6" t="s">
        <v>49</v>
      </c>
      <c r="I827" s="6" t="s">
        <v>107</v>
      </c>
    </row>
    <row r="828" spans="1:9">
      <c r="A828" s="1" t="s">
        <v>4092</v>
      </c>
      <c r="B828" s="14">
        <v>340447</v>
      </c>
      <c r="C828" s="10">
        <v>201835024</v>
      </c>
      <c r="D828" s="6" t="s">
        <v>104</v>
      </c>
      <c r="E828" s="6" t="s">
        <v>28</v>
      </c>
      <c r="F828" s="6" t="s">
        <v>103</v>
      </c>
      <c r="G828" s="8" t="s">
        <v>2</v>
      </c>
      <c r="H828" s="6" t="s">
        <v>110</v>
      </c>
      <c r="I828" s="6" t="s">
        <v>111</v>
      </c>
    </row>
    <row r="829" spans="1:9">
      <c r="A829" s="1" t="s">
        <v>4091</v>
      </c>
      <c r="B829" s="14">
        <v>340446</v>
      </c>
      <c r="C829" s="10">
        <v>201835025</v>
      </c>
      <c r="D829" s="6" t="s">
        <v>104</v>
      </c>
      <c r="E829" s="6" t="s">
        <v>28</v>
      </c>
      <c r="F829" s="6" t="s">
        <v>103</v>
      </c>
      <c r="G829" s="8" t="s">
        <v>2</v>
      </c>
      <c r="H829" s="6" t="s">
        <v>110</v>
      </c>
      <c r="I829" s="6" t="s">
        <v>109</v>
      </c>
    </row>
    <row r="830" spans="1:9">
      <c r="A830" s="1" t="s">
        <v>4090</v>
      </c>
      <c r="B830" s="14">
        <v>340445</v>
      </c>
      <c r="C830" s="10">
        <v>201835026</v>
      </c>
      <c r="D830" s="6" t="s">
        <v>104</v>
      </c>
      <c r="E830" s="6" t="s">
        <v>28</v>
      </c>
      <c r="F830" s="6" t="s">
        <v>103</v>
      </c>
      <c r="G830" s="8" t="s">
        <v>2</v>
      </c>
      <c r="H830" s="6" t="s">
        <v>110</v>
      </c>
      <c r="I830" s="6" t="s">
        <v>109</v>
      </c>
    </row>
    <row r="831" spans="1:9">
      <c r="A831" s="1" t="s">
        <v>4089</v>
      </c>
      <c r="B831" s="14">
        <v>340441</v>
      </c>
      <c r="C831" s="10">
        <v>201835030</v>
      </c>
      <c r="D831" s="6" t="s">
        <v>113</v>
      </c>
      <c r="E831" s="6" t="s">
        <v>28</v>
      </c>
      <c r="F831" s="6" t="s">
        <v>112</v>
      </c>
      <c r="G831" s="8" t="s">
        <v>2</v>
      </c>
      <c r="H831" s="6" t="s">
        <v>31</v>
      </c>
      <c r="I831" s="6" t="s">
        <v>30</v>
      </c>
    </row>
    <row r="832" spans="1:9">
      <c r="A832" s="1" t="s">
        <v>4088</v>
      </c>
      <c r="B832" s="14">
        <v>340439</v>
      </c>
      <c r="C832" s="10">
        <v>201835032</v>
      </c>
      <c r="D832" s="6" t="s">
        <v>113</v>
      </c>
      <c r="E832" s="6" t="s">
        <v>28</v>
      </c>
      <c r="F832" s="6" t="s">
        <v>112</v>
      </c>
      <c r="G832" s="8" t="s">
        <v>2</v>
      </c>
      <c r="H832" s="6" t="s">
        <v>31</v>
      </c>
      <c r="I832" s="6" t="s">
        <v>41</v>
      </c>
    </row>
    <row r="833" spans="1:9">
      <c r="A833" s="1" t="s">
        <v>4087</v>
      </c>
      <c r="B833" s="14">
        <v>340431</v>
      </c>
      <c r="C833" s="10">
        <v>201835040</v>
      </c>
      <c r="D833" s="6" t="s">
        <v>113</v>
      </c>
      <c r="E833" s="6" t="s">
        <v>28</v>
      </c>
      <c r="F833" s="6" t="s">
        <v>112</v>
      </c>
      <c r="G833" s="8" t="s">
        <v>2</v>
      </c>
      <c r="H833" s="6" t="s">
        <v>24</v>
      </c>
      <c r="I833" s="6" t="s">
        <v>105</v>
      </c>
    </row>
    <row r="834" spans="1:9">
      <c r="A834" s="1" t="s">
        <v>4086</v>
      </c>
      <c r="B834" s="14">
        <v>340430</v>
      </c>
      <c r="C834" s="10">
        <v>201835041</v>
      </c>
      <c r="D834" s="6" t="s">
        <v>113</v>
      </c>
      <c r="E834" s="6" t="s">
        <v>28</v>
      </c>
      <c r="F834" s="6" t="s">
        <v>112</v>
      </c>
      <c r="G834" s="8" t="s">
        <v>2</v>
      </c>
      <c r="H834" s="6" t="s">
        <v>115</v>
      </c>
      <c r="I834" s="6" t="s">
        <v>114</v>
      </c>
    </row>
    <row r="835" spans="1:9">
      <c r="A835" s="1" t="s">
        <v>4085</v>
      </c>
      <c r="B835" s="14">
        <v>340429</v>
      </c>
      <c r="C835" s="10">
        <v>201835042</v>
      </c>
      <c r="D835" s="6" t="s">
        <v>113</v>
      </c>
      <c r="E835" s="6" t="s">
        <v>28</v>
      </c>
      <c r="F835" s="6" t="s">
        <v>112</v>
      </c>
      <c r="G835" s="8" t="s">
        <v>2</v>
      </c>
      <c r="H835" s="6" t="s">
        <v>87</v>
      </c>
      <c r="I835" s="6" t="s">
        <v>116</v>
      </c>
    </row>
    <row r="836" spans="1:9">
      <c r="A836" s="1" t="s">
        <v>4084</v>
      </c>
      <c r="B836" s="14">
        <v>340427</v>
      </c>
      <c r="C836" s="10">
        <v>201835044</v>
      </c>
      <c r="D836" s="6" t="s">
        <v>113</v>
      </c>
      <c r="E836" s="6" t="s">
        <v>28</v>
      </c>
      <c r="F836" s="6" t="s">
        <v>112</v>
      </c>
      <c r="G836" s="8" t="s">
        <v>2</v>
      </c>
      <c r="H836" s="6" t="s">
        <v>15</v>
      </c>
      <c r="I836" s="6" t="s">
        <v>14</v>
      </c>
    </row>
    <row r="837" spans="1:9">
      <c r="A837" s="1" t="s">
        <v>4083</v>
      </c>
      <c r="B837" s="14">
        <v>340425</v>
      </c>
      <c r="C837" s="10">
        <v>201835046</v>
      </c>
      <c r="D837" s="6" t="s">
        <v>113</v>
      </c>
      <c r="E837" s="6" t="s">
        <v>28</v>
      </c>
      <c r="F837" s="6" t="s">
        <v>112</v>
      </c>
      <c r="G837" s="8" t="s">
        <v>2</v>
      </c>
      <c r="H837" s="6" t="s">
        <v>87</v>
      </c>
      <c r="I837" s="6" t="s">
        <v>116</v>
      </c>
    </row>
    <row r="838" spans="1:9">
      <c r="A838" s="1" t="s">
        <v>4082</v>
      </c>
      <c r="B838" s="14">
        <v>340422</v>
      </c>
      <c r="C838" s="10">
        <v>201835049</v>
      </c>
      <c r="D838" s="6" t="s">
        <v>124</v>
      </c>
      <c r="E838" s="6" t="s">
        <v>28</v>
      </c>
      <c r="F838" s="6" t="s">
        <v>123</v>
      </c>
      <c r="G838" s="8" t="s">
        <v>2</v>
      </c>
      <c r="H838" s="6" t="s">
        <v>24</v>
      </c>
      <c r="I838" s="6" t="s">
        <v>26</v>
      </c>
    </row>
    <row r="839" spans="1:9">
      <c r="A839" s="1" t="s">
        <v>4081</v>
      </c>
      <c r="B839" s="14">
        <v>340421</v>
      </c>
      <c r="C839" s="10">
        <v>201835050</v>
      </c>
      <c r="D839" s="6" t="s">
        <v>124</v>
      </c>
      <c r="E839" s="6" t="s">
        <v>28</v>
      </c>
      <c r="F839" s="6" t="s">
        <v>123</v>
      </c>
      <c r="G839" s="8" t="s">
        <v>2</v>
      </c>
      <c r="H839" s="6" t="s">
        <v>24</v>
      </c>
      <c r="I839" s="6" t="s">
        <v>26</v>
      </c>
    </row>
    <row r="840" spans="1:9">
      <c r="A840" s="1" t="s">
        <v>4080</v>
      </c>
      <c r="B840" s="14">
        <v>340420</v>
      </c>
      <c r="C840" s="10">
        <v>201835051</v>
      </c>
      <c r="D840" s="6" t="s">
        <v>124</v>
      </c>
      <c r="E840" s="6" t="s">
        <v>28</v>
      </c>
      <c r="F840" s="6" t="s">
        <v>123</v>
      </c>
      <c r="G840" s="8" t="s">
        <v>2</v>
      </c>
      <c r="H840" s="6" t="s">
        <v>24</v>
      </c>
      <c r="I840" s="6" t="s">
        <v>26</v>
      </c>
    </row>
    <row r="841" spans="1:9">
      <c r="A841" s="1" t="s">
        <v>4079</v>
      </c>
      <c r="B841" s="14">
        <v>340419</v>
      </c>
      <c r="C841" s="10">
        <v>201835052</v>
      </c>
      <c r="D841" s="6" t="s">
        <v>124</v>
      </c>
      <c r="E841" s="6" t="s">
        <v>28</v>
      </c>
      <c r="F841" s="6" t="s">
        <v>123</v>
      </c>
      <c r="G841" s="8" t="s">
        <v>2</v>
      </c>
      <c r="H841" s="6" t="s">
        <v>24</v>
      </c>
      <c r="I841" s="6" t="s">
        <v>26</v>
      </c>
    </row>
    <row r="842" spans="1:9">
      <c r="A842" s="1" t="s">
        <v>4078</v>
      </c>
      <c r="B842" s="14">
        <v>340418</v>
      </c>
      <c r="C842" s="10">
        <v>201835053</v>
      </c>
      <c r="D842" s="6" t="s">
        <v>124</v>
      </c>
      <c r="E842" s="6" t="s">
        <v>28</v>
      </c>
      <c r="F842" s="6" t="s">
        <v>123</v>
      </c>
      <c r="G842" s="8" t="s">
        <v>2</v>
      </c>
      <c r="H842" s="6" t="s">
        <v>24</v>
      </c>
      <c r="I842" s="6" t="s">
        <v>26</v>
      </c>
    </row>
    <row r="843" spans="1:9">
      <c r="A843" s="1" t="s">
        <v>4077</v>
      </c>
      <c r="B843" s="14">
        <v>340416</v>
      </c>
      <c r="C843" s="10">
        <v>201835055</v>
      </c>
      <c r="D843" s="6" t="s">
        <v>124</v>
      </c>
      <c r="E843" s="6" t="s">
        <v>28</v>
      </c>
      <c r="F843" s="6" t="s">
        <v>123</v>
      </c>
      <c r="G843" s="8" t="s">
        <v>2</v>
      </c>
      <c r="H843" s="6" t="s">
        <v>24</v>
      </c>
      <c r="I843" s="6" t="s">
        <v>26</v>
      </c>
    </row>
    <row r="844" spans="1:9">
      <c r="A844" s="1" t="s">
        <v>4076</v>
      </c>
      <c r="B844" s="14">
        <v>340414</v>
      </c>
      <c r="C844" s="10">
        <v>201835057</v>
      </c>
      <c r="D844" s="6" t="s">
        <v>128</v>
      </c>
      <c r="E844" s="6" t="s">
        <v>28</v>
      </c>
      <c r="F844" s="6" t="s">
        <v>127</v>
      </c>
      <c r="G844" s="8" t="s">
        <v>2</v>
      </c>
      <c r="H844" s="6" t="s">
        <v>31</v>
      </c>
      <c r="I844" s="6" t="s">
        <v>30</v>
      </c>
    </row>
    <row r="845" spans="1:9">
      <c r="A845" s="1" t="s">
        <v>4075</v>
      </c>
      <c r="B845" s="14">
        <v>340411</v>
      </c>
      <c r="C845" s="10">
        <v>201835060</v>
      </c>
      <c r="D845" s="6" t="s">
        <v>128</v>
      </c>
      <c r="E845" s="6" t="s">
        <v>28</v>
      </c>
      <c r="F845" s="6" t="s">
        <v>127</v>
      </c>
      <c r="G845" s="8" t="s">
        <v>2</v>
      </c>
      <c r="H845" s="6" t="s">
        <v>31</v>
      </c>
      <c r="I845" s="6" t="s">
        <v>30</v>
      </c>
    </row>
    <row r="846" spans="1:9">
      <c r="A846" s="1" t="s">
        <v>4074</v>
      </c>
      <c r="B846" s="14">
        <v>340410</v>
      </c>
      <c r="C846" s="10">
        <v>201835061</v>
      </c>
      <c r="D846" s="6" t="s">
        <v>128</v>
      </c>
      <c r="E846" s="6" t="s">
        <v>28</v>
      </c>
      <c r="F846" s="6" t="s">
        <v>127</v>
      </c>
      <c r="G846" s="8" t="s">
        <v>2</v>
      </c>
      <c r="H846" s="6" t="s">
        <v>31</v>
      </c>
      <c r="I846" s="6" t="s">
        <v>30</v>
      </c>
    </row>
    <row r="847" spans="1:9">
      <c r="A847" s="1" t="s">
        <v>4073</v>
      </c>
      <c r="B847" s="14">
        <v>340407</v>
      </c>
      <c r="C847" s="10">
        <v>201835064</v>
      </c>
      <c r="D847" s="6" t="s">
        <v>128</v>
      </c>
      <c r="E847" s="6" t="s">
        <v>28</v>
      </c>
      <c r="F847" s="6" t="s">
        <v>127</v>
      </c>
      <c r="G847" s="8" t="s">
        <v>2</v>
      </c>
      <c r="H847" s="6" t="s">
        <v>31</v>
      </c>
      <c r="I847" s="6" t="s">
        <v>30</v>
      </c>
    </row>
    <row r="848" spans="1:9">
      <c r="A848" s="1" t="s">
        <v>4072</v>
      </c>
      <c r="B848" s="14">
        <v>340406</v>
      </c>
      <c r="C848" s="10">
        <v>201835065</v>
      </c>
      <c r="D848" s="6" t="s">
        <v>128</v>
      </c>
      <c r="E848" s="6" t="s">
        <v>28</v>
      </c>
      <c r="F848" s="6" t="s">
        <v>127</v>
      </c>
      <c r="G848" s="8" t="s">
        <v>2</v>
      </c>
      <c r="H848" s="6" t="s">
        <v>31</v>
      </c>
      <c r="I848" s="6" t="s">
        <v>30</v>
      </c>
    </row>
    <row r="849" spans="1:9">
      <c r="A849" s="1" t="s">
        <v>4071</v>
      </c>
      <c r="B849" s="14">
        <v>340405</v>
      </c>
      <c r="C849" s="10">
        <v>201835066</v>
      </c>
      <c r="D849" s="6" t="s">
        <v>128</v>
      </c>
      <c r="E849" s="6" t="s">
        <v>28</v>
      </c>
      <c r="F849" s="6" t="s">
        <v>127</v>
      </c>
      <c r="G849" s="8" t="s">
        <v>2</v>
      </c>
      <c r="H849" s="6" t="s">
        <v>31</v>
      </c>
      <c r="I849" s="6" t="s">
        <v>30</v>
      </c>
    </row>
    <row r="850" spans="1:9">
      <c r="A850" s="1" t="s">
        <v>4070</v>
      </c>
      <c r="B850" s="14">
        <v>340404</v>
      </c>
      <c r="C850" s="10">
        <v>201835067</v>
      </c>
      <c r="D850" s="6" t="s">
        <v>128</v>
      </c>
      <c r="E850" s="6" t="s">
        <v>28</v>
      </c>
      <c r="F850" s="6" t="s">
        <v>127</v>
      </c>
      <c r="G850" s="8" t="s">
        <v>2</v>
      </c>
      <c r="H850" s="6" t="s">
        <v>31</v>
      </c>
      <c r="I850" s="6" t="s">
        <v>30</v>
      </c>
    </row>
    <row r="851" spans="1:9">
      <c r="A851" s="1" t="s">
        <v>4069</v>
      </c>
      <c r="B851" s="14">
        <v>340403</v>
      </c>
      <c r="C851" s="10">
        <v>201835068</v>
      </c>
      <c r="D851" s="6" t="s">
        <v>128</v>
      </c>
      <c r="E851" s="6" t="s">
        <v>28</v>
      </c>
      <c r="F851" s="6" t="s">
        <v>127</v>
      </c>
      <c r="G851" s="8" t="s">
        <v>2</v>
      </c>
      <c r="H851" s="6" t="s">
        <v>31</v>
      </c>
      <c r="I851" s="6" t="s">
        <v>30</v>
      </c>
    </row>
    <row r="852" spans="1:9">
      <c r="A852" s="1" t="s">
        <v>4068</v>
      </c>
      <c r="B852" s="14">
        <v>340400</v>
      </c>
      <c r="C852" s="10">
        <v>201835071</v>
      </c>
      <c r="D852" s="6" t="s">
        <v>128</v>
      </c>
      <c r="E852" s="6" t="s">
        <v>28</v>
      </c>
      <c r="F852" s="6" t="s">
        <v>127</v>
      </c>
      <c r="G852" s="8" t="s">
        <v>2</v>
      </c>
      <c r="H852" s="6" t="s">
        <v>31</v>
      </c>
      <c r="I852" s="6" t="s">
        <v>30</v>
      </c>
    </row>
    <row r="853" spans="1:9">
      <c r="A853" s="1" t="s">
        <v>4067</v>
      </c>
      <c r="B853" s="14">
        <v>340399</v>
      </c>
      <c r="C853" s="10">
        <v>201835072</v>
      </c>
      <c r="D853" s="6" t="s">
        <v>128</v>
      </c>
      <c r="E853" s="6" t="s">
        <v>28</v>
      </c>
      <c r="F853" s="6" t="s">
        <v>127</v>
      </c>
      <c r="G853" s="8" t="s">
        <v>2</v>
      </c>
      <c r="H853" s="6" t="s">
        <v>31</v>
      </c>
      <c r="I853" s="6" t="s">
        <v>30</v>
      </c>
    </row>
    <row r="854" spans="1:9">
      <c r="A854" s="1" t="s">
        <v>4066</v>
      </c>
      <c r="B854" s="14">
        <v>340398</v>
      </c>
      <c r="C854" s="10">
        <v>201835073</v>
      </c>
      <c r="D854" s="6" t="s">
        <v>128</v>
      </c>
      <c r="E854" s="6" t="s">
        <v>28</v>
      </c>
      <c r="F854" s="6" t="s">
        <v>127</v>
      </c>
      <c r="G854" s="8" t="s">
        <v>2</v>
      </c>
      <c r="H854" s="6" t="s">
        <v>24</v>
      </c>
      <c r="I854" s="6" t="s">
        <v>262</v>
      </c>
    </row>
    <row r="855" spans="1:9">
      <c r="A855" s="1" t="s">
        <v>4065</v>
      </c>
      <c r="B855" s="14">
        <v>340397</v>
      </c>
      <c r="C855" s="10">
        <v>201835074</v>
      </c>
      <c r="D855" s="6" t="s">
        <v>128</v>
      </c>
      <c r="E855" s="6" t="s">
        <v>28</v>
      </c>
      <c r="F855" s="6" t="s">
        <v>127</v>
      </c>
      <c r="G855" s="8" t="s">
        <v>2</v>
      </c>
      <c r="H855" s="6" t="s">
        <v>24</v>
      </c>
      <c r="I855" s="6" t="s">
        <v>51</v>
      </c>
    </row>
    <row r="856" spans="1:9">
      <c r="A856" s="1" t="s">
        <v>4064</v>
      </c>
      <c r="B856" s="14">
        <v>340396</v>
      </c>
      <c r="C856" s="10">
        <v>201835075</v>
      </c>
      <c r="D856" s="6" t="s">
        <v>128</v>
      </c>
      <c r="E856" s="6" t="s">
        <v>28</v>
      </c>
      <c r="F856" s="6" t="s">
        <v>127</v>
      </c>
      <c r="G856" s="8" t="s">
        <v>2</v>
      </c>
      <c r="H856" s="6" t="s">
        <v>24</v>
      </c>
      <c r="I856" s="6" t="s">
        <v>51</v>
      </c>
    </row>
    <row r="857" spans="1:9">
      <c r="A857" s="1" t="s">
        <v>4063</v>
      </c>
      <c r="B857" s="14">
        <v>340395</v>
      </c>
      <c r="C857" s="10">
        <v>201835076</v>
      </c>
      <c r="D857" s="6" t="s">
        <v>130</v>
      </c>
      <c r="E857" s="6" t="s">
        <v>28</v>
      </c>
      <c r="F857" s="6" t="s">
        <v>129</v>
      </c>
      <c r="G857" s="8" t="s">
        <v>2</v>
      </c>
      <c r="H857" s="6" t="s">
        <v>31</v>
      </c>
      <c r="I857" s="6" t="s">
        <v>41</v>
      </c>
    </row>
    <row r="858" spans="1:9">
      <c r="A858" s="1" t="s">
        <v>4062</v>
      </c>
      <c r="B858" s="14">
        <v>340394</v>
      </c>
      <c r="C858" s="10">
        <v>201835077</v>
      </c>
      <c r="D858" s="6" t="s">
        <v>130</v>
      </c>
      <c r="E858" s="6" t="s">
        <v>28</v>
      </c>
      <c r="F858" s="6" t="s">
        <v>129</v>
      </c>
      <c r="G858" s="8" t="s">
        <v>2</v>
      </c>
      <c r="H858" s="6" t="s">
        <v>31</v>
      </c>
      <c r="I858" s="6" t="s">
        <v>41</v>
      </c>
    </row>
    <row r="859" spans="1:9">
      <c r="A859" s="1" t="s">
        <v>4061</v>
      </c>
      <c r="B859" s="14">
        <v>340393</v>
      </c>
      <c r="C859" s="10">
        <v>201835078</v>
      </c>
      <c r="D859" s="6" t="s">
        <v>136</v>
      </c>
      <c r="E859" s="6" t="s">
        <v>28</v>
      </c>
      <c r="F859" s="6" t="s">
        <v>135</v>
      </c>
      <c r="G859" s="8" t="s">
        <v>2</v>
      </c>
      <c r="H859" s="6" t="s">
        <v>31</v>
      </c>
      <c r="I859" s="6" t="s">
        <v>30</v>
      </c>
    </row>
    <row r="860" spans="1:9">
      <c r="A860" s="1" t="s">
        <v>4060</v>
      </c>
      <c r="B860" s="14">
        <v>340392</v>
      </c>
      <c r="C860" s="10">
        <v>201835079</v>
      </c>
      <c r="D860" s="6" t="s">
        <v>136</v>
      </c>
      <c r="E860" s="6" t="s">
        <v>28</v>
      </c>
      <c r="F860" s="6" t="s">
        <v>135</v>
      </c>
      <c r="G860" s="8" t="s">
        <v>2</v>
      </c>
      <c r="H860" s="6" t="s">
        <v>31</v>
      </c>
      <c r="I860" s="6" t="s">
        <v>30</v>
      </c>
    </row>
    <row r="861" spans="1:9">
      <c r="A861" s="1" t="s">
        <v>4059</v>
      </c>
      <c r="B861" s="14">
        <v>340388</v>
      </c>
      <c r="C861" s="10">
        <v>201835083</v>
      </c>
      <c r="D861" s="6" t="s">
        <v>138</v>
      </c>
      <c r="E861" s="6" t="s">
        <v>28</v>
      </c>
      <c r="F861" s="6" t="s">
        <v>137</v>
      </c>
      <c r="G861" s="8" t="s">
        <v>2</v>
      </c>
      <c r="H861" s="6" t="s">
        <v>1</v>
      </c>
      <c r="I861" s="6" t="s">
        <v>140</v>
      </c>
    </row>
    <row r="862" spans="1:9">
      <c r="A862" s="1" t="s">
        <v>4058</v>
      </c>
      <c r="B862" s="14">
        <v>340387</v>
      </c>
      <c r="C862" s="10">
        <v>201835084</v>
      </c>
      <c r="D862" s="6" t="s">
        <v>138</v>
      </c>
      <c r="E862" s="6" t="s">
        <v>28</v>
      </c>
      <c r="F862" s="6" t="s">
        <v>137</v>
      </c>
      <c r="G862" s="8" t="s">
        <v>2</v>
      </c>
      <c r="H862" s="6" t="s">
        <v>1</v>
      </c>
      <c r="I862" s="6" t="s">
        <v>140</v>
      </c>
    </row>
    <row r="863" spans="1:9">
      <c r="A863" s="1" t="s">
        <v>4057</v>
      </c>
      <c r="B863" s="14">
        <v>340386</v>
      </c>
      <c r="C863" s="10">
        <v>201835085</v>
      </c>
      <c r="D863" s="6" t="s">
        <v>138</v>
      </c>
      <c r="E863" s="6" t="s">
        <v>28</v>
      </c>
      <c r="F863" s="6" t="s">
        <v>137</v>
      </c>
      <c r="G863" s="8" t="s">
        <v>2</v>
      </c>
      <c r="H863" s="6" t="s">
        <v>1</v>
      </c>
      <c r="I863" s="6" t="s">
        <v>140</v>
      </c>
    </row>
    <row r="864" spans="1:9">
      <c r="A864" s="1" t="s">
        <v>4056</v>
      </c>
      <c r="B864" s="14">
        <v>340385</v>
      </c>
      <c r="C864" s="10">
        <v>201835086</v>
      </c>
      <c r="D864" s="6" t="s">
        <v>138</v>
      </c>
      <c r="E864" s="6" t="s">
        <v>28</v>
      </c>
      <c r="F864" s="6" t="s">
        <v>137</v>
      </c>
      <c r="G864" s="8" t="s">
        <v>2</v>
      </c>
      <c r="H864" s="6" t="s">
        <v>1</v>
      </c>
      <c r="I864" s="6" t="s">
        <v>140</v>
      </c>
    </row>
    <row r="865" spans="1:9">
      <c r="A865" s="1" t="s">
        <v>4055</v>
      </c>
      <c r="B865" s="14">
        <v>340384</v>
      </c>
      <c r="C865" s="10">
        <v>201835087</v>
      </c>
      <c r="D865" s="6" t="s">
        <v>138</v>
      </c>
      <c r="E865" s="6" t="s">
        <v>28</v>
      </c>
      <c r="F865" s="6" t="s">
        <v>137</v>
      </c>
      <c r="G865" s="8" t="s">
        <v>2</v>
      </c>
      <c r="H865" s="6" t="s">
        <v>1</v>
      </c>
      <c r="I865" s="6" t="s">
        <v>140</v>
      </c>
    </row>
    <row r="866" spans="1:9">
      <c r="A866" s="1" t="s">
        <v>4054</v>
      </c>
      <c r="B866" s="14">
        <v>340383</v>
      </c>
      <c r="C866" s="10">
        <v>201835088</v>
      </c>
      <c r="D866" s="6" t="s">
        <v>138</v>
      </c>
      <c r="E866" s="6" t="s">
        <v>28</v>
      </c>
      <c r="F866" s="6" t="s">
        <v>137</v>
      </c>
      <c r="G866" s="8" t="s">
        <v>2</v>
      </c>
      <c r="H866" s="6" t="s">
        <v>1</v>
      </c>
      <c r="I866" s="6" t="s">
        <v>140</v>
      </c>
    </row>
    <row r="867" spans="1:9">
      <c r="A867" s="1" t="s">
        <v>4053</v>
      </c>
      <c r="B867" s="14">
        <v>340381</v>
      </c>
      <c r="C867" s="10">
        <v>201835090</v>
      </c>
      <c r="D867" s="6" t="s">
        <v>142</v>
      </c>
      <c r="E867" s="6" t="s">
        <v>28</v>
      </c>
      <c r="F867" s="6" t="s">
        <v>141</v>
      </c>
      <c r="G867" s="8" t="s">
        <v>34</v>
      </c>
      <c r="H867" s="6" t="s">
        <v>31</v>
      </c>
      <c r="I867" s="6" t="s">
        <v>30</v>
      </c>
    </row>
    <row r="868" spans="1:9">
      <c r="A868" s="1" t="s">
        <v>4052</v>
      </c>
      <c r="B868" s="14">
        <v>340380</v>
      </c>
      <c r="C868" s="10">
        <v>201835091</v>
      </c>
      <c r="D868" s="6" t="s">
        <v>54</v>
      </c>
      <c r="E868" s="6" t="s">
        <v>28</v>
      </c>
      <c r="F868" s="6" t="s">
        <v>53</v>
      </c>
      <c r="G868" s="8" t="s">
        <v>2</v>
      </c>
      <c r="H868" s="6" t="s">
        <v>1</v>
      </c>
      <c r="I868" s="6" t="s">
        <v>68</v>
      </c>
    </row>
    <row r="869" spans="1:9">
      <c r="A869" s="1" t="s">
        <v>4051</v>
      </c>
      <c r="B869" s="14">
        <v>340379</v>
      </c>
      <c r="C869" s="10">
        <v>201835092</v>
      </c>
      <c r="D869" s="6" t="s">
        <v>54</v>
      </c>
      <c r="E869" s="6" t="s">
        <v>28</v>
      </c>
      <c r="F869" s="6" t="s">
        <v>53</v>
      </c>
      <c r="G869" s="8" t="s">
        <v>2</v>
      </c>
      <c r="H869" s="6" t="s">
        <v>1</v>
      </c>
      <c r="I869" s="6" t="s">
        <v>62</v>
      </c>
    </row>
    <row r="870" spans="1:9">
      <c r="A870" s="1" t="s">
        <v>4050</v>
      </c>
      <c r="B870" s="14">
        <v>340378</v>
      </c>
      <c r="C870" s="10">
        <v>201835093</v>
      </c>
      <c r="D870" s="6" t="s">
        <v>54</v>
      </c>
      <c r="E870" s="6" t="s">
        <v>28</v>
      </c>
      <c r="F870" s="6" t="s">
        <v>53</v>
      </c>
      <c r="G870" s="8" t="s">
        <v>2</v>
      </c>
      <c r="H870" s="6" t="s">
        <v>1</v>
      </c>
      <c r="I870" s="6" t="s">
        <v>62</v>
      </c>
    </row>
    <row r="871" spans="1:9">
      <c r="A871" s="1" t="s">
        <v>4049</v>
      </c>
      <c r="B871" s="14">
        <v>340377</v>
      </c>
      <c r="C871" s="10">
        <v>201835094</v>
      </c>
      <c r="D871" s="6" t="s">
        <v>54</v>
      </c>
      <c r="E871" s="6" t="s">
        <v>28</v>
      </c>
      <c r="F871" s="6" t="s">
        <v>53</v>
      </c>
      <c r="G871" s="8" t="s">
        <v>2</v>
      </c>
      <c r="H871" s="6" t="s">
        <v>1</v>
      </c>
      <c r="I871" s="6" t="s">
        <v>62</v>
      </c>
    </row>
    <row r="872" spans="1:9">
      <c r="A872" s="1" t="s">
        <v>4048</v>
      </c>
      <c r="B872" s="14">
        <v>340376</v>
      </c>
      <c r="C872" s="10">
        <v>201835095</v>
      </c>
      <c r="D872" s="6" t="s">
        <v>54</v>
      </c>
      <c r="E872" s="6" t="s">
        <v>28</v>
      </c>
      <c r="F872" s="6" t="s">
        <v>53</v>
      </c>
      <c r="G872" s="8" t="s">
        <v>2</v>
      </c>
      <c r="H872" s="6" t="s">
        <v>1</v>
      </c>
      <c r="I872" s="6" t="s">
        <v>80</v>
      </c>
    </row>
    <row r="873" spans="1:9">
      <c r="A873" s="1" t="s">
        <v>4047</v>
      </c>
      <c r="B873" s="14">
        <v>340373</v>
      </c>
      <c r="C873" s="10">
        <v>201835098</v>
      </c>
      <c r="D873" s="6" t="s">
        <v>54</v>
      </c>
      <c r="E873" s="6" t="s">
        <v>28</v>
      </c>
      <c r="F873" s="6" t="s">
        <v>53</v>
      </c>
      <c r="G873" s="8" t="s">
        <v>2</v>
      </c>
      <c r="H873" s="6" t="s">
        <v>1</v>
      </c>
      <c r="I873" s="6" t="s">
        <v>10</v>
      </c>
    </row>
    <row r="874" spans="1:9">
      <c r="A874" s="1" t="s">
        <v>4046</v>
      </c>
      <c r="B874" s="14">
        <v>340372</v>
      </c>
      <c r="C874" s="10">
        <v>201835099</v>
      </c>
      <c r="D874" s="6" t="s">
        <v>54</v>
      </c>
      <c r="E874" s="6" t="s">
        <v>28</v>
      </c>
      <c r="F874" s="6" t="s">
        <v>53</v>
      </c>
      <c r="G874" s="8" t="s">
        <v>2</v>
      </c>
      <c r="H874" s="6" t="s">
        <v>1</v>
      </c>
      <c r="I874" s="6" t="s">
        <v>151</v>
      </c>
    </row>
    <row r="875" spans="1:9">
      <c r="A875" s="1" t="s">
        <v>4045</v>
      </c>
      <c r="B875" s="14">
        <v>340371</v>
      </c>
      <c r="C875" s="10">
        <v>201835100</v>
      </c>
      <c r="D875" s="6" t="s">
        <v>54</v>
      </c>
      <c r="E875" s="6" t="s">
        <v>28</v>
      </c>
      <c r="F875" s="6" t="s">
        <v>53</v>
      </c>
      <c r="G875" s="8" t="s">
        <v>2</v>
      </c>
      <c r="H875" s="6" t="s">
        <v>1</v>
      </c>
      <c r="I875" s="6" t="s">
        <v>151</v>
      </c>
    </row>
    <row r="876" spans="1:9">
      <c r="A876" s="1" t="s">
        <v>4044</v>
      </c>
      <c r="B876" s="14">
        <v>340370</v>
      </c>
      <c r="C876" s="10">
        <v>201835101</v>
      </c>
      <c r="D876" s="6" t="s">
        <v>54</v>
      </c>
      <c r="E876" s="6" t="s">
        <v>28</v>
      </c>
      <c r="F876" s="6" t="s">
        <v>53</v>
      </c>
      <c r="G876" s="8" t="s">
        <v>2</v>
      </c>
      <c r="H876" s="6" t="s">
        <v>1</v>
      </c>
      <c r="I876" s="6" t="s">
        <v>151</v>
      </c>
    </row>
    <row r="877" spans="1:9">
      <c r="A877" s="1" t="s">
        <v>4043</v>
      </c>
      <c r="B877" s="14">
        <v>340369</v>
      </c>
      <c r="C877" s="10">
        <v>201835102</v>
      </c>
      <c r="D877" s="6" t="s">
        <v>54</v>
      </c>
      <c r="E877" s="6" t="s">
        <v>28</v>
      </c>
      <c r="F877" s="6" t="s">
        <v>53</v>
      </c>
      <c r="G877" s="8" t="s">
        <v>2</v>
      </c>
      <c r="H877" s="6" t="s">
        <v>1</v>
      </c>
      <c r="I877" s="6" t="s">
        <v>140</v>
      </c>
    </row>
    <row r="878" spans="1:9">
      <c r="A878" s="1" t="s">
        <v>4042</v>
      </c>
      <c r="B878" s="14">
        <v>340368</v>
      </c>
      <c r="C878" s="10">
        <v>201835103</v>
      </c>
      <c r="D878" s="6" t="s">
        <v>54</v>
      </c>
      <c r="E878" s="6" t="s">
        <v>28</v>
      </c>
      <c r="F878" s="6" t="s">
        <v>53</v>
      </c>
      <c r="G878" s="8" t="s">
        <v>2</v>
      </c>
      <c r="H878" s="6" t="s">
        <v>1</v>
      </c>
      <c r="I878" s="6" t="s">
        <v>140</v>
      </c>
    </row>
    <row r="879" spans="1:9">
      <c r="A879" s="1" t="s">
        <v>4041</v>
      </c>
      <c r="B879" s="14">
        <v>340367</v>
      </c>
      <c r="C879" s="10">
        <v>201835104</v>
      </c>
      <c r="D879" s="6" t="s">
        <v>54</v>
      </c>
      <c r="E879" s="6" t="s">
        <v>28</v>
      </c>
      <c r="F879" s="6" t="s">
        <v>53</v>
      </c>
      <c r="G879" s="8" t="s">
        <v>2</v>
      </c>
      <c r="H879" s="6" t="s">
        <v>1</v>
      </c>
      <c r="I879" s="6" t="s">
        <v>140</v>
      </c>
    </row>
    <row r="880" spans="1:9">
      <c r="A880" s="1" t="s">
        <v>4040</v>
      </c>
      <c r="B880" s="14">
        <v>340364</v>
      </c>
      <c r="C880" s="10">
        <v>201835107</v>
      </c>
      <c r="D880" s="6" t="s">
        <v>54</v>
      </c>
      <c r="E880" s="6" t="s">
        <v>28</v>
      </c>
      <c r="F880" s="6" t="s">
        <v>53</v>
      </c>
      <c r="G880" s="8" t="s">
        <v>2</v>
      </c>
      <c r="H880" s="6" t="s">
        <v>1</v>
      </c>
      <c r="I880" s="6" t="s">
        <v>52</v>
      </c>
    </row>
    <row r="881" spans="1:9">
      <c r="A881" s="1" t="s">
        <v>4039</v>
      </c>
      <c r="B881" s="14">
        <v>340363</v>
      </c>
      <c r="C881" s="10">
        <v>201835108</v>
      </c>
      <c r="D881" s="6" t="s">
        <v>54</v>
      </c>
      <c r="E881" s="6" t="s">
        <v>28</v>
      </c>
      <c r="F881" s="6" t="s">
        <v>53</v>
      </c>
      <c r="G881" s="8" t="s">
        <v>2</v>
      </c>
      <c r="H881" s="6" t="s">
        <v>1</v>
      </c>
      <c r="I881" s="6" t="s">
        <v>52</v>
      </c>
    </row>
    <row r="882" spans="1:9">
      <c r="A882" s="1" t="s">
        <v>4038</v>
      </c>
      <c r="B882" s="14">
        <v>340362</v>
      </c>
      <c r="C882" s="10">
        <v>201835109</v>
      </c>
      <c r="D882" s="6" t="s">
        <v>54</v>
      </c>
      <c r="E882" s="6" t="s">
        <v>28</v>
      </c>
      <c r="F882" s="6" t="s">
        <v>53</v>
      </c>
      <c r="G882" s="8" t="s">
        <v>2</v>
      </c>
      <c r="H882" s="6" t="s">
        <v>1</v>
      </c>
      <c r="I882" s="6" t="s">
        <v>10</v>
      </c>
    </row>
    <row r="883" spans="1:9">
      <c r="A883" s="1" t="s">
        <v>4037</v>
      </c>
      <c r="B883" s="14">
        <v>340361</v>
      </c>
      <c r="C883" s="10">
        <v>201835110</v>
      </c>
      <c r="D883" s="6" t="s">
        <v>54</v>
      </c>
      <c r="E883" s="6" t="s">
        <v>28</v>
      </c>
      <c r="F883" s="6" t="s">
        <v>53</v>
      </c>
      <c r="G883" s="8" t="s">
        <v>2</v>
      </c>
      <c r="H883" s="6" t="s">
        <v>1</v>
      </c>
      <c r="I883" s="6" t="s">
        <v>52</v>
      </c>
    </row>
    <row r="884" spans="1:9">
      <c r="A884" s="1" t="s">
        <v>4036</v>
      </c>
      <c r="B884" s="14">
        <v>340360</v>
      </c>
      <c r="C884" s="10">
        <v>201835111</v>
      </c>
      <c r="D884" s="6" t="s">
        <v>54</v>
      </c>
      <c r="E884" s="6" t="s">
        <v>28</v>
      </c>
      <c r="F884" s="6" t="s">
        <v>53</v>
      </c>
      <c r="G884" s="8" t="s">
        <v>2</v>
      </c>
      <c r="H884" s="6" t="s">
        <v>1</v>
      </c>
      <c r="I884" s="6" t="s">
        <v>52</v>
      </c>
    </row>
    <row r="885" spans="1:9">
      <c r="A885" s="1" t="s">
        <v>4035</v>
      </c>
      <c r="B885" s="14">
        <v>340359</v>
      </c>
      <c r="C885" s="10">
        <v>201835112</v>
      </c>
      <c r="D885" s="6" t="s">
        <v>54</v>
      </c>
      <c r="E885" s="6" t="s">
        <v>28</v>
      </c>
      <c r="F885" s="6" t="s">
        <v>53</v>
      </c>
      <c r="G885" s="8" t="s">
        <v>2</v>
      </c>
      <c r="H885" s="6" t="s">
        <v>1</v>
      </c>
      <c r="I885" s="6" t="s">
        <v>0</v>
      </c>
    </row>
    <row r="886" spans="1:9">
      <c r="A886" s="1" t="s">
        <v>4034</v>
      </c>
      <c r="B886" s="14">
        <v>340358</v>
      </c>
      <c r="C886" s="10">
        <v>201835113</v>
      </c>
      <c r="D886" s="6" t="s">
        <v>54</v>
      </c>
      <c r="E886" s="6" t="s">
        <v>28</v>
      </c>
      <c r="F886" s="6" t="s">
        <v>53</v>
      </c>
      <c r="G886" s="8" t="s">
        <v>2</v>
      </c>
      <c r="H886" s="6" t="s">
        <v>1</v>
      </c>
      <c r="I886" s="6" t="s">
        <v>0</v>
      </c>
    </row>
    <row r="887" spans="1:9">
      <c r="A887" s="1" t="s">
        <v>4033</v>
      </c>
      <c r="B887" s="14">
        <v>340357</v>
      </c>
      <c r="C887" s="10">
        <v>201835114</v>
      </c>
      <c r="D887" s="6" t="s">
        <v>54</v>
      </c>
      <c r="E887" s="6" t="s">
        <v>28</v>
      </c>
      <c r="F887" s="6" t="s">
        <v>53</v>
      </c>
      <c r="G887" s="8" t="s">
        <v>2</v>
      </c>
      <c r="H887" s="6" t="s">
        <v>1</v>
      </c>
      <c r="I887" s="6" t="s">
        <v>0</v>
      </c>
    </row>
    <row r="888" spans="1:9">
      <c r="A888" s="1" t="s">
        <v>4032</v>
      </c>
      <c r="B888" s="14">
        <v>340354</v>
      </c>
      <c r="C888" s="10">
        <v>201835117</v>
      </c>
      <c r="D888" s="6" t="s">
        <v>54</v>
      </c>
      <c r="E888" s="6" t="s">
        <v>28</v>
      </c>
      <c r="F888" s="6" t="s">
        <v>53</v>
      </c>
      <c r="G888" s="8" t="s">
        <v>2</v>
      </c>
      <c r="H888" s="6" t="s">
        <v>1</v>
      </c>
      <c r="I888" s="6" t="s">
        <v>52</v>
      </c>
    </row>
    <row r="889" spans="1:9">
      <c r="A889" s="1" t="s">
        <v>4031</v>
      </c>
      <c r="B889" s="14">
        <v>340353</v>
      </c>
      <c r="C889" s="10">
        <v>201835118</v>
      </c>
      <c r="D889" s="6" t="s">
        <v>54</v>
      </c>
      <c r="E889" s="6" t="s">
        <v>28</v>
      </c>
      <c r="F889" s="6" t="s">
        <v>53</v>
      </c>
      <c r="G889" s="8" t="s">
        <v>2</v>
      </c>
      <c r="H889" s="6" t="s">
        <v>1</v>
      </c>
      <c r="I889" s="6" t="s">
        <v>52</v>
      </c>
    </row>
    <row r="890" spans="1:9">
      <c r="A890" s="1" t="s">
        <v>4030</v>
      </c>
      <c r="B890" s="14">
        <v>340352</v>
      </c>
      <c r="C890" s="10">
        <v>201835119</v>
      </c>
      <c r="D890" s="6" t="s">
        <v>54</v>
      </c>
      <c r="E890" s="6" t="s">
        <v>28</v>
      </c>
      <c r="F890" s="6" t="s">
        <v>53</v>
      </c>
      <c r="G890" s="8" t="s">
        <v>2</v>
      </c>
      <c r="H890" s="6" t="s">
        <v>1</v>
      </c>
      <c r="I890" s="6" t="s">
        <v>52</v>
      </c>
    </row>
    <row r="891" spans="1:9">
      <c r="A891" s="1" t="s">
        <v>4029</v>
      </c>
      <c r="B891" s="14">
        <v>340351</v>
      </c>
      <c r="C891" s="10">
        <v>201835120</v>
      </c>
      <c r="D891" s="6" t="s">
        <v>54</v>
      </c>
      <c r="E891" s="6" t="s">
        <v>28</v>
      </c>
      <c r="F891" s="6" t="s">
        <v>53</v>
      </c>
      <c r="G891" s="8" t="s">
        <v>2</v>
      </c>
      <c r="H891" s="6" t="s">
        <v>1</v>
      </c>
      <c r="I891" s="6" t="s">
        <v>52</v>
      </c>
    </row>
    <row r="892" spans="1:9">
      <c r="A892" s="1" t="s">
        <v>4028</v>
      </c>
      <c r="B892" s="14">
        <v>340350</v>
      </c>
      <c r="C892" s="10">
        <v>201835121</v>
      </c>
      <c r="D892" s="6" t="s">
        <v>54</v>
      </c>
      <c r="E892" s="6" t="s">
        <v>28</v>
      </c>
      <c r="F892" s="6" t="s">
        <v>53</v>
      </c>
      <c r="G892" s="8" t="s">
        <v>2</v>
      </c>
      <c r="H892" s="6" t="s">
        <v>1</v>
      </c>
      <c r="I892" s="6" t="s">
        <v>52</v>
      </c>
    </row>
    <row r="893" spans="1:9">
      <c r="A893" s="1" t="s">
        <v>4027</v>
      </c>
      <c r="B893" s="14">
        <v>340348</v>
      </c>
      <c r="C893" s="10">
        <v>201835123</v>
      </c>
      <c r="D893" s="6" t="s">
        <v>54</v>
      </c>
      <c r="E893" s="6" t="s">
        <v>28</v>
      </c>
      <c r="F893" s="6" t="s">
        <v>53</v>
      </c>
      <c r="G893" s="8" t="s">
        <v>2</v>
      </c>
      <c r="H893" s="6" t="s">
        <v>1</v>
      </c>
      <c r="I893" s="6" t="s">
        <v>10</v>
      </c>
    </row>
    <row r="894" spans="1:9">
      <c r="A894" s="1" t="s">
        <v>4026</v>
      </c>
      <c r="B894" s="14">
        <v>340347</v>
      </c>
      <c r="C894" s="10">
        <v>201835124</v>
      </c>
      <c r="D894" s="6" t="s">
        <v>54</v>
      </c>
      <c r="E894" s="6" t="s">
        <v>28</v>
      </c>
      <c r="F894" s="6" t="s">
        <v>53</v>
      </c>
      <c r="G894" s="8" t="s">
        <v>2</v>
      </c>
      <c r="H894" s="6" t="s">
        <v>1</v>
      </c>
      <c r="I894" s="6" t="s">
        <v>10</v>
      </c>
    </row>
    <row r="895" spans="1:9">
      <c r="A895" s="1" t="s">
        <v>4025</v>
      </c>
      <c r="B895" s="14">
        <v>340345</v>
      </c>
      <c r="C895" s="10">
        <v>201835126</v>
      </c>
      <c r="D895" s="6" t="s">
        <v>54</v>
      </c>
      <c r="E895" s="6" t="s">
        <v>28</v>
      </c>
      <c r="F895" s="6" t="s">
        <v>53</v>
      </c>
      <c r="G895" s="8" t="s">
        <v>2</v>
      </c>
      <c r="H895" s="6" t="s">
        <v>87</v>
      </c>
      <c r="I895" s="6" t="s">
        <v>160</v>
      </c>
    </row>
    <row r="896" spans="1:9">
      <c r="A896" s="1" t="s">
        <v>4024</v>
      </c>
      <c r="B896" s="14">
        <v>340344</v>
      </c>
      <c r="C896" s="10">
        <v>201835127</v>
      </c>
      <c r="D896" s="6" t="s">
        <v>54</v>
      </c>
      <c r="E896" s="6" t="s">
        <v>28</v>
      </c>
      <c r="F896" s="6" t="s">
        <v>53</v>
      </c>
      <c r="G896" s="8" t="s">
        <v>2</v>
      </c>
      <c r="H896" s="6" t="s">
        <v>87</v>
      </c>
      <c r="I896" s="6" t="s">
        <v>160</v>
      </c>
    </row>
    <row r="897" spans="1:9">
      <c r="A897" s="1" t="s">
        <v>4023</v>
      </c>
      <c r="B897" s="14">
        <v>340343</v>
      </c>
      <c r="C897" s="10">
        <v>201835128</v>
      </c>
      <c r="D897" s="6" t="s">
        <v>54</v>
      </c>
      <c r="E897" s="6" t="s">
        <v>28</v>
      </c>
      <c r="F897" s="6" t="s">
        <v>53</v>
      </c>
      <c r="G897" s="8" t="s">
        <v>2</v>
      </c>
      <c r="H897" s="6" t="s">
        <v>87</v>
      </c>
      <c r="I897" s="6" t="s">
        <v>160</v>
      </c>
    </row>
    <row r="898" spans="1:9">
      <c r="A898" s="1" t="s">
        <v>4022</v>
      </c>
      <c r="B898" s="14">
        <v>340342</v>
      </c>
      <c r="C898" s="10">
        <v>201835129</v>
      </c>
      <c r="D898" s="6" t="s">
        <v>54</v>
      </c>
      <c r="E898" s="6" t="s">
        <v>28</v>
      </c>
      <c r="F898" s="6" t="s">
        <v>53</v>
      </c>
      <c r="G898" s="8" t="s">
        <v>2</v>
      </c>
      <c r="H898" s="6" t="s">
        <v>87</v>
      </c>
      <c r="I898" s="6" t="s">
        <v>160</v>
      </c>
    </row>
    <row r="899" spans="1:9">
      <c r="A899" s="1" t="s">
        <v>4021</v>
      </c>
      <c r="B899" s="14">
        <v>340341</v>
      </c>
      <c r="C899" s="10">
        <v>201835130</v>
      </c>
      <c r="D899" s="6" t="s">
        <v>54</v>
      </c>
      <c r="E899" s="6" t="s">
        <v>28</v>
      </c>
      <c r="F899" s="6" t="s">
        <v>53</v>
      </c>
      <c r="G899" s="8" t="s">
        <v>2</v>
      </c>
      <c r="H899" s="6" t="s">
        <v>110</v>
      </c>
      <c r="I899" s="6" t="s">
        <v>246</v>
      </c>
    </row>
    <row r="900" spans="1:9">
      <c r="A900" s="1" t="s">
        <v>4020</v>
      </c>
      <c r="B900" s="14">
        <v>340340</v>
      </c>
      <c r="C900" s="10">
        <v>201835131</v>
      </c>
      <c r="D900" s="6" t="s">
        <v>54</v>
      </c>
      <c r="E900" s="6" t="s">
        <v>28</v>
      </c>
      <c r="F900" s="6" t="s">
        <v>53</v>
      </c>
      <c r="G900" s="8" t="s">
        <v>2</v>
      </c>
      <c r="H900" s="6" t="s">
        <v>1</v>
      </c>
      <c r="I900" s="6" t="s">
        <v>0</v>
      </c>
    </row>
    <row r="901" spans="1:9">
      <c r="A901" s="1" t="s">
        <v>4019</v>
      </c>
      <c r="B901" s="14">
        <v>340339</v>
      </c>
      <c r="C901" s="10">
        <v>201835132</v>
      </c>
      <c r="D901" s="6" t="s">
        <v>54</v>
      </c>
      <c r="E901" s="6" t="s">
        <v>28</v>
      </c>
      <c r="F901" s="6" t="s">
        <v>53</v>
      </c>
      <c r="G901" s="8" t="s">
        <v>2</v>
      </c>
      <c r="H901" s="6" t="s">
        <v>1</v>
      </c>
      <c r="I901" s="6" t="s">
        <v>0</v>
      </c>
    </row>
    <row r="902" spans="1:9">
      <c r="A902" s="1" t="s">
        <v>4018</v>
      </c>
      <c r="B902" s="14">
        <v>340338</v>
      </c>
      <c r="C902" s="10">
        <v>201835133</v>
      </c>
      <c r="D902" s="6" t="s">
        <v>54</v>
      </c>
      <c r="E902" s="6" t="s">
        <v>28</v>
      </c>
      <c r="F902" s="6" t="s">
        <v>53</v>
      </c>
      <c r="G902" s="8" t="s">
        <v>2</v>
      </c>
      <c r="H902" s="6" t="s">
        <v>1</v>
      </c>
      <c r="I902" s="6" t="s">
        <v>0</v>
      </c>
    </row>
    <row r="903" spans="1:9">
      <c r="A903" s="1" t="s">
        <v>4017</v>
      </c>
      <c r="B903" s="14">
        <v>340337</v>
      </c>
      <c r="C903" s="10">
        <v>201835134</v>
      </c>
      <c r="D903" s="6" t="s">
        <v>54</v>
      </c>
      <c r="E903" s="6" t="s">
        <v>28</v>
      </c>
      <c r="F903" s="6" t="s">
        <v>53</v>
      </c>
      <c r="G903" s="8" t="s">
        <v>2</v>
      </c>
      <c r="H903" s="6" t="s">
        <v>1</v>
      </c>
      <c r="I903" s="6" t="s">
        <v>0</v>
      </c>
    </row>
    <row r="904" spans="1:9">
      <c r="A904" s="1" t="s">
        <v>4016</v>
      </c>
      <c r="B904" s="14">
        <v>340336</v>
      </c>
      <c r="C904" s="10">
        <v>201835135</v>
      </c>
      <c r="D904" s="6" t="s">
        <v>54</v>
      </c>
      <c r="E904" s="6" t="s">
        <v>28</v>
      </c>
      <c r="F904" s="6" t="s">
        <v>53</v>
      </c>
      <c r="G904" s="8" t="s">
        <v>2</v>
      </c>
      <c r="H904" s="6" t="s">
        <v>1</v>
      </c>
      <c r="I904" s="6" t="s">
        <v>0</v>
      </c>
    </row>
    <row r="905" spans="1:9">
      <c r="A905" s="1" t="s">
        <v>4015</v>
      </c>
      <c r="B905" s="14">
        <v>340335</v>
      </c>
      <c r="C905" s="10">
        <v>201835136</v>
      </c>
      <c r="D905" s="6" t="s">
        <v>54</v>
      </c>
      <c r="E905" s="6" t="s">
        <v>28</v>
      </c>
      <c r="F905" s="6" t="s">
        <v>53</v>
      </c>
      <c r="G905" s="8" t="s">
        <v>2</v>
      </c>
      <c r="H905" s="6" t="s">
        <v>1</v>
      </c>
      <c r="I905" s="6" t="s">
        <v>52</v>
      </c>
    </row>
    <row r="906" spans="1:9">
      <c r="A906" s="1" t="s">
        <v>4014</v>
      </c>
      <c r="B906" s="14">
        <v>340331</v>
      </c>
      <c r="C906" s="10">
        <v>201835140</v>
      </c>
      <c r="D906" s="6" t="s">
        <v>54</v>
      </c>
      <c r="E906" s="6" t="s">
        <v>28</v>
      </c>
      <c r="F906" s="6" t="s">
        <v>53</v>
      </c>
      <c r="G906" s="8" t="s">
        <v>2</v>
      </c>
      <c r="H906" s="6" t="s">
        <v>1</v>
      </c>
      <c r="I906" s="6" t="s">
        <v>320</v>
      </c>
    </row>
    <row r="907" spans="1:9">
      <c r="A907" s="1" t="s">
        <v>4013</v>
      </c>
      <c r="B907" s="14">
        <v>340330</v>
      </c>
      <c r="C907" s="10">
        <v>201835141</v>
      </c>
      <c r="D907" s="6" t="s">
        <v>54</v>
      </c>
      <c r="E907" s="6" t="s">
        <v>28</v>
      </c>
      <c r="F907" s="6" t="s">
        <v>53</v>
      </c>
      <c r="G907" s="8" t="s">
        <v>2</v>
      </c>
      <c r="H907" s="6" t="s">
        <v>64</v>
      </c>
      <c r="I907" s="6" t="s">
        <v>65</v>
      </c>
    </row>
    <row r="908" spans="1:9">
      <c r="A908" s="1" t="s">
        <v>4012</v>
      </c>
      <c r="B908" s="14">
        <v>340328</v>
      </c>
      <c r="C908" s="10">
        <v>201835143</v>
      </c>
      <c r="D908" s="6" t="s">
        <v>54</v>
      </c>
      <c r="E908" s="6" t="s">
        <v>28</v>
      </c>
      <c r="F908" s="6" t="s">
        <v>53</v>
      </c>
      <c r="G908" s="8" t="s">
        <v>2</v>
      </c>
      <c r="H908" s="6" t="s">
        <v>1</v>
      </c>
      <c r="I908" s="6" t="s">
        <v>250</v>
      </c>
    </row>
    <row r="909" spans="1:9">
      <c r="A909" s="1" t="s">
        <v>4011</v>
      </c>
      <c r="B909" s="14">
        <v>340327</v>
      </c>
      <c r="C909" s="10">
        <v>201835144</v>
      </c>
      <c r="D909" s="6" t="s">
        <v>54</v>
      </c>
      <c r="E909" s="6" t="s">
        <v>28</v>
      </c>
      <c r="F909" s="6" t="s">
        <v>53</v>
      </c>
      <c r="G909" s="8" t="s">
        <v>2</v>
      </c>
      <c r="H909" s="6" t="s">
        <v>1</v>
      </c>
      <c r="I909" s="6" t="s">
        <v>52</v>
      </c>
    </row>
    <row r="910" spans="1:9">
      <c r="A910" s="1" t="s">
        <v>4010</v>
      </c>
      <c r="B910" s="14">
        <v>340326</v>
      </c>
      <c r="C910" s="10">
        <v>201835145</v>
      </c>
      <c r="D910" s="6" t="s">
        <v>54</v>
      </c>
      <c r="E910" s="6" t="s">
        <v>28</v>
      </c>
      <c r="F910" s="6" t="s">
        <v>53</v>
      </c>
      <c r="G910" s="8" t="s">
        <v>2</v>
      </c>
      <c r="H910" s="6" t="s">
        <v>1</v>
      </c>
      <c r="I910" s="6" t="s">
        <v>52</v>
      </c>
    </row>
    <row r="911" spans="1:9">
      <c r="A911" s="1" t="s">
        <v>4009</v>
      </c>
      <c r="B911" s="14">
        <v>340325</v>
      </c>
      <c r="C911" s="10">
        <v>201835146</v>
      </c>
      <c r="D911" s="6" t="s">
        <v>54</v>
      </c>
      <c r="E911" s="6" t="s">
        <v>28</v>
      </c>
      <c r="F911" s="6" t="s">
        <v>53</v>
      </c>
      <c r="G911" s="8" t="s">
        <v>2</v>
      </c>
      <c r="H911" s="6" t="s">
        <v>1</v>
      </c>
      <c r="I911" s="6" t="s">
        <v>52</v>
      </c>
    </row>
    <row r="912" spans="1:9">
      <c r="A912" s="1" t="s">
        <v>4008</v>
      </c>
      <c r="B912" s="14">
        <v>340324</v>
      </c>
      <c r="C912" s="10">
        <v>201835147</v>
      </c>
      <c r="D912" s="6" t="s">
        <v>54</v>
      </c>
      <c r="E912" s="6" t="s">
        <v>28</v>
      </c>
      <c r="F912" s="6" t="s">
        <v>53</v>
      </c>
      <c r="G912" s="8" t="s">
        <v>2</v>
      </c>
      <c r="H912" s="6" t="s">
        <v>1</v>
      </c>
      <c r="I912" s="6" t="s">
        <v>52</v>
      </c>
    </row>
    <row r="913" spans="1:9">
      <c r="A913" s="1" t="s">
        <v>4007</v>
      </c>
      <c r="B913" s="14">
        <v>340323</v>
      </c>
      <c r="C913" s="10">
        <v>201835148</v>
      </c>
      <c r="D913" s="6" t="s">
        <v>54</v>
      </c>
      <c r="E913" s="6" t="s">
        <v>28</v>
      </c>
      <c r="F913" s="6" t="s">
        <v>53</v>
      </c>
      <c r="G913" s="8" t="s">
        <v>2</v>
      </c>
      <c r="H913" s="6" t="s">
        <v>64</v>
      </c>
      <c r="I913" s="6" t="s">
        <v>63</v>
      </c>
    </row>
    <row r="914" spans="1:9">
      <c r="A914" s="1" t="s">
        <v>4006</v>
      </c>
      <c r="B914" s="14">
        <v>340322</v>
      </c>
      <c r="C914" s="10">
        <v>201835149</v>
      </c>
      <c r="D914" s="6" t="s">
        <v>54</v>
      </c>
      <c r="E914" s="6" t="s">
        <v>28</v>
      </c>
      <c r="F914" s="6" t="s">
        <v>53</v>
      </c>
      <c r="G914" s="8" t="s">
        <v>2</v>
      </c>
      <c r="H914" s="6" t="s">
        <v>64</v>
      </c>
      <c r="I914" s="6" t="s">
        <v>63</v>
      </c>
    </row>
    <row r="915" spans="1:9">
      <c r="A915" s="1" t="s">
        <v>4005</v>
      </c>
      <c r="B915" s="14">
        <v>340321</v>
      </c>
      <c r="C915" s="10">
        <v>201835150</v>
      </c>
      <c r="D915" s="6" t="s">
        <v>54</v>
      </c>
      <c r="E915" s="6" t="s">
        <v>28</v>
      </c>
      <c r="F915" s="6" t="s">
        <v>53</v>
      </c>
      <c r="G915" s="8" t="s">
        <v>2</v>
      </c>
      <c r="H915" s="6" t="s">
        <v>64</v>
      </c>
      <c r="I915" s="6" t="s">
        <v>63</v>
      </c>
    </row>
    <row r="916" spans="1:9">
      <c r="A916" s="1" t="s">
        <v>4004</v>
      </c>
      <c r="B916" s="14">
        <v>340320</v>
      </c>
      <c r="C916" s="10">
        <v>201835151</v>
      </c>
      <c r="D916" s="6" t="s">
        <v>54</v>
      </c>
      <c r="E916" s="6" t="s">
        <v>28</v>
      </c>
      <c r="F916" s="6" t="s">
        <v>53</v>
      </c>
      <c r="G916" s="8" t="s">
        <v>2</v>
      </c>
      <c r="H916" s="6" t="s">
        <v>64</v>
      </c>
      <c r="I916" s="6" t="s">
        <v>63</v>
      </c>
    </row>
    <row r="917" spans="1:9">
      <c r="A917" s="1" t="s">
        <v>4003</v>
      </c>
      <c r="B917" s="14">
        <v>340319</v>
      </c>
      <c r="C917" s="10">
        <v>201835152</v>
      </c>
      <c r="D917" s="6" t="s">
        <v>54</v>
      </c>
      <c r="E917" s="6" t="s">
        <v>28</v>
      </c>
      <c r="F917" s="6" t="s">
        <v>53</v>
      </c>
      <c r="G917" s="8" t="s">
        <v>2</v>
      </c>
      <c r="H917" s="6" t="s">
        <v>64</v>
      </c>
      <c r="I917" s="6" t="s">
        <v>63</v>
      </c>
    </row>
    <row r="918" spans="1:9">
      <c r="A918" s="1" t="s">
        <v>4002</v>
      </c>
      <c r="B918" s="14">
        <v>340318</v>
      </c>
      <c r="C918" s="10">
        <v>201835153</v>
      </c>
      <c r="D918" s="6" t="s">
        <v>54</v>
      </c>
      <c r="E918" s="6" t="s">
        <v>28</v>
      </c>
      <c r="F918" s="6" t="s">
        <v>53</v>
      </c>
      <c r="G918" s="8" t="s">
        <v>2</v>
      </c>
      <c r="H918" s="6" t="s">
        <v>64</v>
      </c>
      <c r="I918" s="6" t="s">
        <v>63</v>
      </c>
    </row>
    <row r="919" spans="1:9">
      <c r="A919" s="1" t="s">
        <v>4001</v>
      </c>
      <c r="B919" s="14">
        <v>340317</v>
      </c>
      <c r="C919" s="10">
        <v>201835154</v>
      </c>
      <c r="D919" s="6" t="s">
        <v>54</v>
      </c>
      <c r="E919" s="6" t="s">
        <v>28</v>
      </c>
      <c r="F919" s="6" t="s">
        <v>53</v>
      </c>
      <c r="G919" s="8" t="s">
        <v>2</v>
      </c>
      <c r="H919" s="6" t="s">
        <v>64</v>
      </c>
      <c r="I919" s="6" t="s">
        <v>63</v>
      </c>
    </row>
    <row r="920" spans="1:9">
      <c r="A920" s="1" t="s">
        <v>4000</v>
      </c>
      <c r="B920" s="14">
        <v>340316</v>
      </c>
      <c r="C920" s="10">
        <v>201835155</v>
      </c>
      <c r="D920" s="6" t="s">
        <v>54</v>
      </c>
      <c r="E920" s="6" t="s">
        <v>28</v>
      </c>
      <c r="F920" s="6" t="s">
        <v>53</v>
      </c>
      <c r="G920" s="8" t="s">
        <v>2</v>
      </c>
      <c r="H920" s="6" t="s">
        <v>64</v>
      </c>
      <c r="I920" s="6" t="s">
        <v>63</v>
      </c>
    </row>
    <row r="921" spans="1:9">
      <c r="A921" s="1" t="s">
        <v>3999</v>
      </c>
      <c r="B921" s="14">
        <v>340315</v>
      </c>
      <c r="C921" s="10">
        <v>201835156</v>
      </c>
      <c r="D921" s="6" t="s">
        <v>54</v>
      </c>
      <c r="E921" s="6" t="s">
        <v>28</v>
      </c>
      <c r="F921" s="6" t="s">
        <v>53</v>
      </c>
      <c r="G921" s="8" t="s">
        <v>2</v>
      </c>
      <c r="H921" s="6" t="s">
        <v>64</v>
      </c>
      <c r="I921" s="6" t="s">
        <v>63</v>
      </c>
    </row>
    <row r="922" spans="1:9">
      <c r="A922" s="1" t="s">
        <v>3998</v>
      </c>
      <c r="B922" s="14">
        <v>340314</v>
      </c>
      <c r="C922" s="10">
        <v>201835157</v>
      </c>
      <c r="D922" s="6" t="s">
        <v>54</v>
      </c>
      <c r="E922" s="6" t="s">
        <v>28</v>
      </c>
      <c r="F922" s="6" t="s">
        <v>53</v>
      </c>
      <c r="G922" s="8" t="s">
        <v>2</v>
      </c>
      <c r="H922" s="6" t="s">
        <v>64</v>
      </c>
      <c r="I922" s="6" t="s">
        <v>63</v>
      </c>
    </row>
    <row r="923" spans="1:9">
      <c r="A923" s="1" t="s">
        <v>3997</v>
      </c>
      <c r="B923" s="14">
        <v>340313</v>
      </c>
      <c r="C923" s="10">
        <v>201835158</v>
      </c>
      <c r="D923" s="6" t="s">
        <v>54</v>
      </c>
      <c r="E923" s="6" t="s">
        <v>28</v>
      </c>
      <c r="F923" s="6" t="s">
        <v>53</v>
      </c>
      <c r="G923" s="8" t="s">
        <v>2</v>
      </c>
      <c r="H923" s="6" t="s">
        <v>64</v>
      </c>
      <c r="I923" s="6" t="s">
        <v>63</v>
      </c>
    </row>
    <row r="924" spans="1:9">
      <c r="A924" s="1" t="s">
        <v>3996</v>
      </c>
      <c r="B924" s="14">
        <v>340312</v>
      </c>
      <c r="C924" s="10">
        <v>201835159</v>
      </c>
      <c r="D924" s="6" t="s">
        <v>54</v>
      </c>
      <c r="E924" s="6" t="s">
        <v>28</v>
      </c>
      <c r="F924" s="6" t="s">
        <v>53</v>
      </c>
      <c r="G924" s="8" t="s">
        <v>2</v>
      </c>
      <c r="H924" s="6" t="s">
        <v>64</v>
      </c>
      <c r="I924" s="6" t="s">
        <v>63</v>
      </c>
    </row>
    <row r="925" spans="1:9">
      <c r="A925" s="1" t="s">
        <v>3995</v>
      </c>
      <c r="B925" s="14">
        <v>340311</v>
      </c>
      <c r="C925" s="10">
        <v>201835160</v>
      </c>
      <c r="D925" s="6" t="s">
        <v>54</v>
      </c>
      <c r="E925" s="6" t="s">
        <v>28</v>
      </c>
      <c r="F925" s="6" t="s">
        <v>53</v>
      </c>
      <c r="G925" s="8" t="s">
        <v>2</v>
      </c>
      <c r="H925" s="6" t="s">
        <v>64</v>
      </c>
      <c r="I925" s="6" t="s">
        <v>63</v>
      </c>
    </row>
    <row r="926" spans="1:9">
      <c r="A926" s="1" t="s">
        <v>3994</v>
      </c>
      <c r="B926" s="14">
        <v>340310</v>
      </c>
      <c r="C926" s="10">
        <v>201835161</v>
      </c>
      <c r="D926" s="6" t="s">
        <v>54</v>
      </c>
      <c r="E926" s="6" t="s">
        <v>28</v>
      </c>
      <c r="F926" s="6" t="s">
        <v>53</v>
      </c>
      <c r="G926" s="8" t="s">
        <v>2</v>
      </c>
      <c r="H926" s="6" t="s">
        <v>64</v>
      </c>
      <c r="I926" s="6" t="s">
        <v>63</v>
      </c>
    </row>
    <row r="927" spans="1:9">
      <c r="A927" s="1" t="s">
        <v>3993</v>
      </c>
      <c r="B927" s="14">
        <v>340309</v>
      </c>
      <c r="C927" s="10">
        <v>201835162</v>
      </c>
      <c r="D927" s="6" t="s">
        <v>54</v>
      </c>
      <c r="E927" s="6" t="s">
        <v>28</v>
      </c>
      <c r="F927" s="6" t="s">
        <v>53</v>
      </c>
      <c r="G927" s="8" t="s">
        <v>2</v>
      </c>
      <c r="H927" s="6" t="s">
        <v>64</v>
      </c>
      <c r="I927" s="6" t="s">
        <v>63</v>
      </c>
    </row>
    <row r="928" spans="1:9">
      <c r="A928" s="1" t="s">
        <v>3992</v>
      </c>
      <c r="B928" s="14">
        <v>340308</v>
      </c>
      <c r="C928" s="10">
        <v>201835163</v>
      </c>
      <c r="D928" s="6" t="s">
        <v>54</v>
      </c>
      <c r="E928" s="6" t="s">
        <v>28</v>
      </c>
      <c r="F928" s="6" t="s">
        <v>53</v>
      </c>
      <c r="G928" s="8" t="s">
        <v>2</v>
      </c>
      <c r="H928" s="6" t="s">
        <v>64</v>
      </c>
      <c r="I928" s="6" t="s">
        <v>63</v>
      </c>
    </row>
    <row r="929" spans="1:9">
      <c r="A929" s="1" t="s">
        <v>3991</v>
      </c>
      <c r="B929" s="14">
        <v>340307</v>
      </c>
      <c r="C929" s="10">
        <v>201835164</v>
      </c>
      <c r="D929" s="6" t="s">
        <v>54</v>
      </c>
      <c r="E929" s="6" t="s">
        <v>28</v>
      </c>
      <c r="F929" s="6" t="s">
        <v>53</v>
      </c>
      <c r="G929" s="8" t="s">
        <v>2</v>
      </c>
      <c r="H929" s="6" t="s">
        <v>64</v>
      </c>
      <c r="I929" s="6" t="s">
        <v>63</v>
      </c>
    </row>
    <row r="930" spans="1:9">
      <c r="A930" s="1" t="s">
        <v>3990</v>
      </c>
      <c r="B930" s="14">
        <v>340306</v>
      </c>
      <c r="C930" s="10">
        <v>201835165</v>
      </c>
      <c r="D930" s="6" t="s">
        <v>54</v>
      </c>
      <c r="E930" s="6" t="s">
        <v>28</v>
      </c>
      <c r="F930" s="6" t="s">
        <v>53</v>
      </c>
      <c r="G930" s="8" t="s">
        <v>2</v>
      </c>
      <c r="H930" s="6" t="s">
        <v>24</v>
      </c>
      <c r="I930" s="6" t="s">
        <v>23</v>
      </c>
    </row>
    <row r="931" spans="1:9">
      <c r="A931" s="1" t="s">
        <v>3989</v>
      </c>
      <c r="B931" s="14">
        <v>340305</v>
      </c>
      <c r="C931" s="10">
        <v>201835166</v>
      </c>
      <c r="D931" s="6" t="s">
        <v>54</v>
      </c>
      <c r="E931" s="6" t="s">
        <v>28</v>
      </c>
      <c r="F931" s="6" t="s">
        <v>53</v>
      </c>
      <c r="G931" s="8" t="s">
        <v>2</v>
      </c>
      <c r="H931" s="6" t="s">
        <v>24</v>
      </c>
      <c r="I931" s="6" t="s">
        <v>23</v>
      </c>
    </row>
    <row r="932" spans="1:9">
      <c r="A932" s="1" t="s">
        <v>3988</v>
      </c>
      <c r="B932" s="14">
        <v>340304</v>
      </c>
      <c r="C932" s="10">
        <v>201835167</v>
      </c>
      <c r="D932" s="6" t="s">
        <v>54</v>
      </c>
      <c r="E932" s="6" t="s">
        <v>28</v>
      </c>
      <c r="F932" s="6" t="s">
        <v>53</v>
      </c>
      <c r="G932" s="8" t="s">
        <v>2</v>
      </c>
      <c r="H932" s="6" t="s">
        <v>24</v>
      </c>
      <c r="I932" s="6" t="s">
        <v>23</v>
      </c>
    </row>
    <row r="933" spans="1:9">
      <c r="A933" s="1" t="s">
        <v>3987</v>
      </c>
      <c r="B933" s="14">
        <v>340303</v>
      </c>
      <c r="C933" s="10">
        <v>201835168</v>
      </c>
      <c r="D933" s="6" t="s">
        <v>54</v>
      </c>
      <c r="E933" s="6" t="s">
        <v>28</v>
      </c>
      <c r="F933" s="6" t="s">
        <v>53</v>
      </c>
      <c r="G933" s="8" t="s">
        <v>2</v>
      </c>
      <c r="H933" s="6" t="s">
        <v>24</v>
      </c>
      <c r="I933" s="6" t="s">
        <v>23</v>
      </c>
    </row>
    <row r="934" spans="1:9">
      <c r="A934" s="1" t="s">
        <v>3986</v>
      </c>
      <c r="B934" s="14">
        <v>340302</v>
      </c>
      <c r="C934" s="10">
        <v>201835169</v>
      </c>
      <c r="D934" s="6" t="s">
        <v>54</v>
      </c>
      <c r="E934" s="6" t="s">
        <v>28</v>
      </c>
      <c r="F934" s="6" t="s">
        <v>53</v>
      </c>
      <c r="G934" s="8" t="s">
        <v>2</v>
      </c>
      <c r="H934" s="6" t="s">
        <v>24</v>
      </c>
      <c r="I934" s="6" t="s">
        <v>23</v>
      </c>
    </row>
    <row r="935" spans="1:9">
      <c r="A935" s="1" t="s">
        <v>3985</v>
      </c>
      <c r="B935" s="14">
        <v>340301</v>
      </c>
      <c r="C935" s="10">
        <v>201835170</v>
      </c>
      <c r="D935" s="6" t="s">
        <v>54</v>
      </c>
      <c r="E935" s="6" t="s">
        <v>28</v>
      </c>
      <c r="F935" s="6" t="s">
        <v>53</v>
      </c>
      <c r="G935" s="8" t="s">
        <v>2</v>
      </c>
      <c r="H935" s="6" t="s">
        <v>24</v>
      </c>
      <c r="I935" s="6" t="s">
        <v>23</v>
      </c>
    </row>
    <row r="936" spans="1:9">
      <c r="A936" s="1" t="s">
        <v>3984</v>
      </c>
      <c r="B936" s="14">
        <v>340300</v>
      </c>
      <c r="C936" s="10">
        <v>201835171</v>
      </c>
      <c r="D936" s="6" t="s">
        <v>54</v>
      </c>
      <c r="E936" s="6" t="s">
        <v>28</v>
      </c>
      <c r="F936" s="6" t="s">
        <v>53</v>
      </c>
      <c r="G936" s="8" t="s">
        <v>2</v>
      </c>
      <c r="H936" s="6" t="s">
        <v>24</v>
      </c>
      <c r="I936" s="6" t="s">
        <v>23</v>
      </c>
    </row>
    <row r="937" spans="1:9">
      <c r="A937" s="1" t="s">
        <v>3983</v>
      </c>
      <c r="B937" s="14">
        <v>340299</v>
      </c>
      <c r="C937" s="10">
        <v>201835172</v>
      </c>
      <c r="D937" s="6" t="s">
        <v>54</v>
      </c>
      <c r="E937" s="6" t="s">
        <v>28</v>
      </c>
      <c r="F937" s="6" t="s">
        <v>53</v>
      </c>
      <c r="G937" s="8" t="s">
        <v>2</v>
      </c>
      <c r="H937" s="6" t="s">
        <v>24</v>
      </c>
      <c r="I937" s="6" t="s">
        <v>23</v>
      </c>
    </row>
    <row r="938" spans="1:9">
      <c r="A938" s="1" t="s">
        <v>3982</v>
      </c>
      <c r="B938" s="14">
        <v>340298</v>
      </c>
      <c r="C938" s="10">
        <v>201835173</v>
      </c>
      <c r="D938" s="6" t="s">
        <v>54</v>
      </c>
      <c r="E938" s="6" t="s">
        <v>28</v>
      </c>
      <c r="F938" s="6" t="s">
        <v>53</v>
      </c>
      <c r="G938" s="8" t="s">
        <v>2</v>
      </c>
      <c r="H938" s="6" t="s">
        <v>24</v>
      </c>
      <c r="I938" s="6" t="s">
        <v>23</v>
      </c>
    </row>
    <row r="939" spans="1:9">
      <c r="A939" s="1" t="s">
        <v>3981</v>
      </c>
      <c r="B939" s="14">
        <v>340297</v>
      </c>
      <c r="C939" s="10">
        <v>201835174</v>
      </c>
      <c r="D939" s="6" t="s">
        <v>54</v>
      </c>
      <c r="E939" s="6" t="s">
        <v>28</v>
      </c>
      <c r="F939" s="6" t="s">
        <v>53</v>
      </c>
      <c r="G939" s="8" t="s">
        <v>2</v>
      </c>
      <c r="H939" s="6" t="s">
        <v>24</v>
      </c>
      <c r="I939" s="6" t="s">
        <v>23</v>
      </c>
    </row>
    <row r="940" spans="1:9">
      <c r="A940" s="1" t="s">
        <v>3980</v>
      </c>
      <c r="B940" s="14">
        <v>340296</v>
      </c>
      <c r="C940" s="10">
        <v>201835175</v>
      </c>
      <c r="D940" s="6" t="s">
        <v>54</v>
      </c>
      <c r="E940" s="6" t="s">
        <v>28</v>
      </c>
      <c r="F940" s="6" t="s">
        <v>53</v>
      </c>
      <c r="G940" s="8" t="s">
        <v>2</v>
      </c>
      <c r="H940" s="6" t="s">
        <v>24</v>
      </c>
      <c r="I940" s="6" t="s">
        <v>23</v>
      </c>
    </row>
    <row r="941" spans="1:9">
      <c r="A941" s="1" t="s">
        <v>3979</v>
      </c>
      <c r="B941" s="14">
        <v>340295</v>
      </c>
      <c r="C941" s="10">
        <v>201835176</v>
      </c>
      <c r="D941" s="6" t="s">
        <v>54</v>
      </c>
      <c r="E941" s="6" t="s">
        <v>28</v>
      </c>
      <c r="F941" s="6" t="s">
        <v>53</v>
      </c>
      <c r="G941" s="8" t="s">
        <v>2</v>
      </c>
      <c r="H941" s="6" t="s">
        <v>24</v>
      </c>
      <c r="I941" s="6" t="s">
        <v>23</v>
      </c>
    </row>
    <row r="942" spans="1:9">
      <c r="A942" s="1" t="s">
        <v>3978</v>
      </c>
      <c r="B942" s="14">
        <v>340294</v>
      </c>
      <c r="C942" s="10">
        <v>201835177</v>
      </c>
      <c r="D942" s="6" t="s">
        <v>54</v>
      </c>
      <c r="E942" s="6" t="s">
        <v>28</v>
      </c>
      <c r="F942" s="6" t="s">
        <v>53</v>
      </c>
      <c r="G942" s="8" t="s">
        <v>2</v>
      </c>
      <c r="H942" s="6" t="s">
        <v>24</v>
      </c>
      <c r="I942" s="6" t="s">
        <v>23</v>
      </c>
    </row>
    <row r="943" spans="1:9">
      <c r="A943" s="1" t="s">
        <v>3977</v>
      </c>
      <c r="B943" s="14">
        <v>340293</v>
      </c>
      <c r="C943" s="10">
        <v>201835178</v>
      </c>
      <c r="D943" s="6" t="s">
        <v>54</v>
      </c>
      <c r="E943" s="6" t="s">
        <v>28</v>
      </c>
      <c r="F943" s="6" t="s">
        <v>53</v>
      </c>
      <c r="G943" s="8" t="s">
        <v>2</v>
      </c>
      <c r="H943" s="6" t="s">
        <v>24</v>
      </c>
      <c r="I943" s="6" t="s">
        <v>23</v>
      </c>
    </row>
    <row r="944" spans="1:9">
      <c r="A944" s="1" t="s">
        <v>3976</v>
      </c>
      <c r="B944" s="14">
        <v>340292</v>
      </c>
      <c r="C944" s="10">
        <v>201835179</v>
      </c>
      <c r="D944" s="6" t="s">
        <v>54</v>
      </c>
      <c r="E944" s="6" t="s">
        <v>28</v>
      </c>
      <c r="F944" s="6" t="s">
        <v>53</v>
      </c>
      <c r="G944" s="8" t="s">
        <v>2</v>
      </c>
      <c r="H944" s="6" t="s">
        <v>110</v>
      </c>
      <c r="I944" s="6" t="s">
        <v>922</v>
      </c>
    </row>
    <row r="945" spans="1:9">
      <c r="A945" s="1" t="s">
        <v>3975</v>
      </c>
      <c r="B945" s="14">
        <v>340291</v>
      </c>
      <c r="C945" s="10">
        <v>201835180</v>
      </c>
      <c r="D945" s="6" t="s">
        <v>54</v>
      </c>
      <c r="E945" s="6" t="s">
        <v>28</v>
      </c>
      <c r="F945" s="6" t="s">
        <v>53</v>
      </c>
      <c r="G945" s="8" t="s">
        <v>2</v>
      </c>
      <c r="H945" s="6" t="s">
        <v>110</v>
      </c>
      <c r="I945" s="6" t="s">
        <v>922</v>
      </c>
    </row>
    <row r="946" spans="1:9">
      <c r="A946" s="1" t="s">
        <v>3974</v>
      </c>
      <c r="B946" s="14">
        <v>340290</v>
      </c>
      <c r="C946" s="10">
        <v>201835181</v>
      </c>
      <c r="D946" s="6" t="s">
        <v>54</v>
      </c>
      <c r="E946" s="6" t="s">
        <v>28</v>
      </c>
      <c r="F946" s="6" t="s">
        <v>53</v>
      </c>
      <c r="G946" s="8" t="s">
        <v>2</v>
      </c>
      <c r="H946" s="6" t="s">
        <v>110</v>
      </c>
      <c r="I946" s="6" t="s">
        <v>209</v>
      </c>
    </row>
    <row r="947" spans="1:9">
      <c r="A947" s="1" t="s">
        <v>3973</v>
      </c>
      <c r="B947" s="14">
        <v>340289</v>
      </c>
      <c r="C947" s="10">
        <v>201835182</v>
      </c>
      <c r="D947" s="6" t="s">
        <v>54</v>
      </c>
      <c r="E947" s="6" t="s">
        <v>28</v>
      </c>
      <c r="F947" s="6" t="s">
        <v>53</v>
      </c>
      <c r="G947" s="8" t="s">
        <v>2</v>
      </c>
      <c r="H947" s="6" t="s">
        <v>110</v>
      </c>
      <c r="I947" s="6" t="s">
        <v>209</v>
      </c>
    </row>
    <row r="948" spans="1:9">
      <c r="A948" s="1" t="s">
        <v>3972</v>
      </c>
      <c r="B948" s="14">
        <v>340288</v>
      </c>
      <c r="C948" s="10">
        <v>201835183</v>
      </c>
      <c r="D948" s="6" t="s">
        <v>54</v>
      </c>
      <c r="E948" s="6" t="s">
        <v>28</v>
      </c>
      <c r="F948" s="6" t="s">
        <v>53</v>
      </c>
      <c r="G948" s="8" t="s">
        <v>2</v>
      </c>
      <c r="H948" s="6" t="s">
        <v>1</v>
      </c>
      <c r="I948" s="6" t="s">
        <v>80</v>
      </c>
    </row>
    <row r="949" spans="1:9">
      <c r="A949" s="1" t="s">
        <v>3971</v>
      </c>
      <c r="B949" s="14">
        <v>340286</v>
      </c>
      <c r="C949" s="10">
        <v>201835185</v>
      </c>
      <c r="D949" s="6" t="s">
        <v>54</v>
      </c>
      <c r="E949" s="6" t="s">
        <v>28</v>
      </c>
      <c r="F949" s="6" t="s">
        <v>53</v>
      </c>
      <c r="G949" s="8" t="s">
        <v>2</v>
      </c>
      <c r="H949" s="6" t="s">
        <v>1</v>
      </c>
      <c r="I949" s="6" t="s">
        <v>25</v>
      </c>
    </row>
    <row r="950" spans="1:9">
      <c r="A950" s="1" t="s">
        <v>3970</v>
      </c>
      <c r="B950" s="14">
        <v>340285</v>
      </c>
      <c r="C950" s="10">
        <v>201835186</v>
      </c>
      <c r="D950" s="6" t="s">
        <v>54</v>
      </c>
      <c r="E950" s="6" t="s">
        <v>28</v>
      </c>
      <c r="F950" s="6" t="s">
        <v>53</v>
      </c>
      <c r="G950" s="8" t="s">
        <v>2</v>
      </c>
      <c r="H950" s="6" t="s">
        <v>1</v>
      </c>
      <c r="I950" s="6" t="s">
        <v>10</v>
      </c>
    </row>
    <row r="951" spans="1:9">
      <c r="A951" s="1" t="s">
        <v>3969</v>
      </c>
      <c r="B951" s="14">
        <v>340284</v>
      </c>
      <c r="C951" s="10">
        <v>201835187</v>
      </c>
      <c r="D951" s="6" t="s">
        <v>54</v>
      </c>
      <c r="E951" s="6" t="s">
        <v>28</v>
      </c>
      <c r="F951" s="6" t="s">
        <v>53</v>
      </c>
      <c r="G951" s="8" t="s">
        <v>2</v>
      </c>
      <c r="H951" s="6" t="s">
        <v>1</v>
      </c>
      <c r="I951" s="6" t="s">
        <v>10</v>
      </c>
    </row>
    <row r="952" spans="1:9">
      <c r="A952" s="1" t="s">
        <v>3968</v>
      </c>
      <c r="B952" s="14">
        <v>340283</v>
      </c>
      <c r="C952" s="10">
        <v>201835188</v>
      </c>
      <c r="D952" s="6" t="s">
        <v>54</v>
      </c>
      <c r="E952" s="6" t="s">
        <v>28</v>
      </c>
      <c r="F952" s="6" t="s">
        <v>53</v>
      </c>
      <c r="G952" s="8" t="s">
        <v>2</v>
      </c>
      <c r="H952" s="6" t="s">
        <v>1</v>
      </c>
      <c r="I952" s="6" t="s">
        <v>10</v>
      </c>
    </row>
    <row r="953" spans="1:9">
      <c r="A953" s="1" t="s">
        <v>3967</v>
      </c>
      <c r="B953" s="14">
        <v>340282</v>
      </c>
      <c r="C953" s="10">
        <v>201835189</v>
      </c>
      <c r="D953" s="6" t="s">
        <v>54</v>
      </c>
      <c r="E953" s="6" t="s">
        <v>28</v>
      </c>
      <c r="F953" s="6" t="s">
        <v>53</v>
      </c>
      <c r="G953" s="8" t="s">
        <v>2</v>
      </c>
      <c r="H953" s="6" t="s">
        <v>1</v>
      </c>
      <c r="I953" s="6" t="s">
        <v>10</v>
      </c>
    </row>
    <row r="954" spans="1:9">
      <c r="A954" s="1" t="s">
        <v>3966</v>
      </c>
      <c r="B954" s="14">
        <v>340281</v>
      </c>
      <c r="C954" s="10">
        <v>201835190</v>
      </c>
      <c r="D954" s="6" t="s">
        <v>54</v>
      </c>
      <c r="E954" s="6" t="s">
        <v>28</v>
      </c>
      <c r="F954" s="6" t="s">
        <v>53</v>
      </c>
      <c r="G954" s="8" t="s">
        <v>2</v>
      </c>
      <c r="H954" s="6" t="s">
        <v>1</v>
      </c>
      <c r="I954" s="6" t="s">
        <v>10</v>
      </c>
    </row>
    <row r="955" spans="1:9">
      <c r="A955" s="1" t="s">
        <v>3965</v>
      </c>
      <c r="B955" s="14">
        <v>340280</v>
      </c>
      <c r="C955" s="10">
        <v>201835191</v>
      </c>
      <c r="D955" s="6" t="s">
        <v>54</v>
      </c>
      <c r="E955" s="6" t="s">
        <v>28</v>
      </c>
      <c r="F955" s="6" t="s">
        <v>53</v>
      </c>
      <c r="G955" s="8" t="s">
        <v>2</v>
      </c>
      <c r="H955" s="6" t="s">
        <v>1</v>
      </c>
      <c r="I955" s="6" t="s">
        <v>10</v>
      </c>
    </row>
    <row r="956" spans="1:9">
      <c r="A956" s="1" t="s">
        <v>3964</v>
      </c>
      <c r="B956" s="14">
        <v>340279</v>
      </c>
      <c r="C956" s="10">
        <v>201835192</v>
      </c>
      <c r="D956" s="6" t="s">
        <v>54</v>
      </c>
      <c r="E956" s="6" t="s">
        <v>28</v>
      </c>
      <c r="F956" s="6" t="s">
        <v>53</v>
      </c>
      <c r="G956" s="8" t="s">
        <v>2</v>
      </c>
      <c r="H956" s="6" t="s">
        <v>1</v>
      </c>
      <c r="I956" s="6" t="s">
        <v>10</v>
      </c>
    </row>
    <row r="957" spans="1:9">
      <c r="A957" s="1" t="s">
        <v>3963</v>
      </c>
      <c r="B957" s="14">
        <v>340278</v>
      </c>
      <c r="C957" s="10">
        <v>201835193</v>
      </c>
      <c r="D957" s="6" t="s">
        <v>54</v>
      </c>
      <c r="E957" s="6" t="s">
        <v>28</v>
      </c>
      <c r="F957" s="6" t="s">
        <v>53</v>
      </c>
      <c r="G957" s="8" t="s">
        <v>2</v>
      </c>
      <c r="H957" s="6" t="s">
        <v>1</v>
      </c>
      <c r="I957" s="6" t="s">
        <v>10</v>
      </c>
    </row>
    <row r="958" spans="1:9">
      <c r="A958" s="1" t="s">
        <v>3962</v>
      </c>
      <c r="B958" s="14">
        <v>340277</v>
      </c>
      <c r="C958" s="10">
        <v>201835194</v>
      </c>
      <c r="D958" s="6" t="s">
        <v>54</v>
      </c>
      <c r="E958" s="6" t="s">
        <v>28</v>
      </c>
      <c r="F958" s="6" t="s">
        <v>53</v>
      </c>
      <c r="G958" s="8" t="s">
        <v>2</v>
      </c>
      <c r="H958" s="6" t="s">
        <v>1</v>
      </c>
      <c r="I958" s="6" t="s">
        <v>10</v>
      </c>
    </row>
    <row r="959" spans="1:9">
      <c r="A959" s="1" t="s">
        <v>3961</v>
      </c>
      <c r="B959" s="14">
        <v>340276</v>
      </c>
      <c r="C959" s="10">
        <v>201835195</v>
      </c>
      <c r="D959" s="6" t="s">
        <v>54</v>
      </c>
      <c r="E959" s="6" t="s">
        <v>28</v>
      </c>
      <c r="F959" s="6" t="s">
        <v>53</v>
      </c>
      <c r="G959" s="8" t="s">
        <v>2</v>
      </c>
      <c r="H959" s="6" t="s">
        <v>1</v>
      </c>
      <c r="I959" s="6" t="s">
        <v>10</v>
      </c>
    </row>
    <row r="960" spans="1:9">
      <c r="A960" s="1" t="s">
        <v>3960</v>
      </c>
      <c r="B960" s="14">
        <v>340275</v>
      </c>
      <c r="C960" s="10">
        <v>201835196</v>
      </c>
      <c r="D960" s="6" t="s">
        <v>54</v>
      </c>
      <c r="E960" s="6" t="s">
        <v>28</v>
      </c>
      <c r="F960" s="6" t="s">
        <v>53</v>
      </c>
      <c r="G960" s="8" t="s">
        <v>2</v>
      </c>
      <c r="H960" s="6" t="s">
        <v>1</v>
      </c>
      <c r="I960" s="6" t="s">
        <v>10</v>
      </c>
    </row>
    <row r="961" spans="1:9">
      <c r="A961" s="1" t="s">
        <v>3959</v>
      </c>
      <c r="B961" s="14">
        <v>340274</v>
      </c>
      <c r="C961" s="10">
        <v>201835197</v>
      </c>
      <c r="D961" s="6" t="s">
        <v>54</v>
      </c>
      <c r="E961" s="6" t="s">
        <v>28</v>
      </c>
      <c r="F961" s="6" t="s">
        <v>53</v>
      </c>
      <c r="G961" s="8" t="s">
        <v>2</v>
      </c>
      <c r="H961" s="6" t="s">
        <v>1</v>
      </c>
      <c r="I961" s="6" t="s">
        <v>10</v>
      </c>
    </row>
    <row r="962" spans="1:9">
      <c r="A962" s="1" t="s">
        <v>3958</v>
      </c>
      <c r="B962" s="14">
        <v>340272</v>
      </c>
      <c r="C962" s="10">
        <v>201835199</v>
      </c>
      <c r="D962" s="6" t="s">
        <v>3885</v>
      </c>
      <c r="E962" s="6" t="s">
        <v>28</v>
      </c>
      <c r="F962" s="6" t="s">
        <v>3884</v>
      </c>
      <c r="G962" s="8" t="s">
        <v>2</v>
      </c>
      <c r="H962" s="6" t="s">
        <v>31</v>
      </c>
      <c r="I962" s="6" t="s">
        <v>41</v>
      </c>
    </row>
    <row r="963" spans="1:9">
      <c r="A963" s="1" t="s">
        <v>3957</v>
      </c>
      <c r="B963" s="14">
        <v>340267</v>
      </c>
      <c r="C963" s="10">
        <v>201835204</v>
      </c>
      <c r="D963" s="6" t="s">
        <v>3885</v>
      </c>
      <c r="E963" s="6" t="s">
        <v>28</v>
      </c>
      <c r="F963" s="6" t="s">
        <v>3884</v>
      </c>
      <c r="G963" s="8" t="s">
        <v>2</v>
      </c>
      <c r="H963" s="6" t="s">
        <v>1</v>
      </c>
      <c r="I963" s="6" t="s">
        <v>83</v>
      </c>
    </row>
    <row r="964" spans="1:9">
      <c r="A964" s="1" t="s">
        <v>3956</v>
      </c>
      <c r="B964" s="14">
        <v>340265</v>
      </c>
      <c r="C964" s="10">
        <v>201835206</v>
      </c>
      <c r="D964" s="6" t="s">
        <v>3885</v>
      </c>
      <c r="E964" s="6" t="s">
        <v>28</v>
      </c>
      <c r="F964" s="6" t="s">
        <v>3884</v>
      </c>
      <c r="G964" s="8" t="s">
        <v>2</v>
      </c>
      <c r="H964" s="6" t="s">
        <v>31</v>
      </c>
      <c r="I964" s="6" t="s">
        <v>30</v>
      </c>
    </row>
    <row r="965" spans="1:9">
      <c r="A965" s="1" t="s">
        <v>3955</v>
      </c>
      <c r="B965" s="14">
        <v>340263</v>
      </c>
      <c r="C965" s="10">
        <v>201835208</v>
      </c>
      <c r="D965" s="6" t="s">
        <v>3885</v>
      </c>
      <c r="E965" s="6" t="s">
        <v>28</v>
      </c>
      <c r="F965" s="6" t="s">
        <v>3884</v>
      </c>
      <c r="G965" s="8" t="s">
        <v>2</v>
      </c>
      <c r="H965" s="6" t="s">
        <v>31</v>
      </c>
      <c r="I965" s="6" t="s">
        <v>41</v>
      </c>
    </row>
    <row r="966" spans="1:9">
      <c r="A966" s="1" t="s">
        <v>3954</v>
      </c>
      <c r="B966" s="14">
        <v>340262</v>
      </c>
      <c r="C966" s="10">
        <v>201835209</v>
      </c>
      <c r="D966" s="6" t="s">
        <v>146</v>
      </c>
      <c r="E966" s="6" t="s">
        <v>28</v>
      </c>
      <c r="F966" s="6" t="s">
        <v>145</v>
      </c>
      <c r="G966" s="8" t="s">
        <v>2</v>
      </c>
      <c r="H966" s="6" t="s">
        <v>31</v>
      </c>
      <c r="I966" s="6" t="s">
        <v>30</v>
      </c>
    </row>
    <row r="967" spans="1:9">
      <c r="A967" s="1" t="s">
        <v>3953</v>
      </c>
      <c r="B967" s="14">
        <v>340259</v>
      </c>
      <c r="C967" s="10">
        <v>201835212</v>
      </c>
      <c r="D967" s="6" t="s">
        <v>3889</v>
      </c>
      <c r="E967" s="6" t="s">
        <v>28</v>
      </c>
      <c r="F967" s="6" t="s">
        <v>3888</v>
      </c>
      <c r="G967" s="8" t="s">
        <v>2</v>
      </c>
      <c r="H967" s="6" t="s">
        <v>24</v>
      </c>
      <c r="I967" s="6" t="s">
        <v>26</v>
      </c>
    </row>
    <row r="968" spans="1:9">
      <c r="A968" s="1" t="s">
        <v>3952</v>
      </c>
      <c r="B968" s="14">
        <v>340258</v>
      </c>
      <c r="C968" s="10">
        <v>201835213</v>
      </c>
      <c r="D968" s="6" t="s">
        <v>3889</v>
      </c>
      <c r="E968" s="6" t="s">
        <v>28</v>
      </c>
      <c r="F968" s="6" t="s">
        <v>3888</v>
      </c>
      <c r="G968" s="8" t="s">
        <v>2</v>
      </c>
      <c r="H968" s="6" t="s">
        <v>100</v>
      </c>
      <c r="I968" s="6" t="s">
        <v>317</v>
      </c>
    </row>
    <row r="969" spans="1:9">
      <c r="A969" s="1" t="s">
        <v>3951</v>
      </c>
      <c r="B969" s="14">
        <v>340257</v>
      </c>
      <c r="C969" s="10">
        <v>201835214</v>
      </c>
      <c r="D969" s="6" t="s">
        <v>3889</v>
      </c>
      <c r="E969" s="6" t="s">
        <v>28</v>
      </c>
      <c r="F969" s="6" t="s">
        <v>3888</v>
      </c>
      <c r="G969" s="8" t="s">
        <v>2</v>
      </c>
      <c r="H969" s="6" t="s">
        <v>100</v>
      </c>
      <c r="I969" s="6" t="s">
        <v>317</v>
      </c>
    </row>
    <row r="970" spans="1:9">
      <c r="A970" s="1" t="s">
        <v>3950</v>
      </c>
      <c r="B970" s="14">
        <v>340256</v>
      </c>
      <c r="C970" s="10">
        <v>201835215</v>
      </c>
      <c r="D970" s="6" t="s">
        <v>3889</v>
      </c>
      <c r="E970" s="6" t="s">
        <v>28</v>
      </c>
      <c r="F970" s="6" t="s">
        <v>3888</v>
      </c>
      <c r="G970" s="8" t="s">
        <v>2</v>
      </c>
      <c r="H970" s="6" t="s">
        <v>100</v>
      </c>
      <c r="I970" s="6" t="s">
        <v>317</v>
      </c>
    </row>
    <row r="971" spans="1:9">
      <c r="A971" s="1" t="s">
        <v>3949</v>
      </c>
      <c r="B971" s="14">
        <v>340255</v>
      </c>
      <c r="C971" s="10">
        <v>201835216</v>
      </c>
      <c r="D971" s="6" t="s">
        <v>3889</v>
      </c>
      <c r="E971" s="6" t="s">
        <v>28</v>
      </c>
      <c r="F971" s="6" t="s">
        <v>3888</v>
      </c>
      <c r="G971" s="8" t="s">
        <v>2</v>
      </c>
      <c r="H971" s="6" t="s">
        <v>115</v>
      </c>
      <c r="I971" s="6" t="s">
        <v>114</v>
      </c>
    </row>
    <row r="972" spans="1:9">
      <c r="A972" s="1" t="s">
        <v>3948</v>
      </c>
      <c r="B972" s="14">
        <v>340254</v>
      </c>
      <c r="C972" s="10">
        <v>201835217</v>
      </c>
      <c r="D972" s="6" t="s">
        <v>3889</v>
      </c>
      <c r="E972" s="6" t="s">
        <v>28</v>
      </c>
      <c r="F972" s="6" t="s">
        <v>3888</v>
      </c>
      <c r="G972" s="8" t="s">
        <v>2</v>
      </c>
      <c r="H972" s="6" t="s">
        <v>115</v>
      </c>
      <c r="I972" s="6" t="s">
        <v>114</v>
      </c>
    </row>
    <row r="973" spans="1:9">
      <c r="A973" s="1" t="s">
        <v>3947</v>
      </c>
      <c r="B973" s="14">
        <v>340253</v>
      </c>
      <c r="C973" s="10">
        <v>201835218</v>
      </c>
      <c r="D973" s="6" t="s">
        <v>3889</v>
      </c>
      <c r="E973" s="6" t="s">
        <v>28</v>
      </c>
      <c r="F973" s="6" t="s">
        <v>3888</v>
      </c>
      <c r="G973" s="8" t="s">
        <v>2</v>
      </c>
      <c r="H973" s="6" t="s">
        <v>15</v>
      </c>
      <c r="I973" s="6" t="s">
        <v>1740</v>
      </c>
    </row>
    <row r="974" spans="1:9">
      <c r="A974" s="1" t="s">
        <v>3946</v>
      </c>
      <c r="B974" s="14">
        <v>340252</v>
      </c>
      <c r="C974" s="10">
        <v>201835219</v>
      </c>
      <c r="D974" s="6" t="s">
        <v>3889</v>
      </c>
      <c r="E974" s="6" t="s">
        <v>28</v>
      </c>
      <c r="F974" s="6" t="s">
        <v>3888</v>
      </c>
      <c r="G974" s="8" t="s">
        <v>2</v>
      </c>
      <c r="H974" s="6" t="s">
        <v>15</v>
      </c>
      <c r="I974" s="6" t="s">
        <v>1740</v>
      </c>
    </row>
    <row r="975" spans="1:9">
      <c r="A975" s="1" t="s">
        <v>3945</v>
      </c>
      <c r="B975" s="14">
        <v>340251</v>
      </c>
      <c r="C975" s="10">
        <v>201835220</v>
      </c>
      <c r="D975" s="6" t="s">
        <v>3889</v>
      </c>
      <c r="E975" s="6" t="s">
        <v>28</v>
      </c>
      <c r="F975" s="6" t="s">
        <v>3888</v>
      </c>
      <c r="G975" s="8" t="s">
        <v>2</v>
      </c>
      <c r="H975" s="6" t="s">
        <v>115</v>
      </c>
      <c r="I975" s="6" t="s">
        <v>330</v>
      </c>
    </row>
    <row r="976" spans="1:9">
      <c r="A976" s="1" t="s">
        <v>3944</v>
      </c>
      <c r="B976" s="14">
        <v>340250</v>
      </c>
      <c r="C976" s="10">
        <v>201835221</v>
      </c>
      <c r="D976" s="6" t="s">
        <v>3889</v>
      </c>
      <c r="E976" s="6" t="s">
        <v>28</v>
      </c>
      <c r="F976" s="6" t="s">
        <v>3888</v>
      </c>
      <c r="G976" s="8" t="s">
        <v>2</v>
      </c>
      <c r="H976" s="6" t="s">
        <v>115</v>
      </c>
      <c r="I976" s="6" t="s">
        <v>1056</v>
      </c>
    </row>
    <row r="977" spans="1:9">
      <c r="A977" s="1" t="s">
        <v>3943</v>
      </c>
      <c r="B977" s="14">
        <v>340249</v>
      </c>
      <c r="C977" s="10">
        <v>201835222</v>
      </c>
      <c r="D977" s="6" t="s">
        <v>3889</v>
      </c>
      <c r="E977" s="6" t="s">
        <v>28</v>
      </c>
      <c r="F977" s="6" t="s">
        <v>3888</v>
      </c>
      <c r="G977" s="8" t="s">
        <v>2</v>
      </c>
      <c r="H977" s="6" t="s">
        <v>9</v>
      </c>
      <c r="I977" s="6" t="s">
        <v>77</v>
      </c>
    </row>
    <row r="978" spans="1:9">
      <c r="A978" s="1" t="s">
        <v>3942</v>
      </c>
      <c r="B978" s="14">
        <v>340248</v>
      </c>
      <c r="C978" s="10">
        <v>201835223</v>
      </c>
      <c r="D978" s="6" t="s">
        <v>3889</v>
      </c>
      <c r="E978" s="6" t="s">
        <v>28</v>
      </c>
      <c r="F978" s="6" t="s">
        <v>3888</v>
      </c>
      <c r="G978" s="8" t="s">
        <v>2</v>
      </c>
      <c r="H978" s="6" t="s">
        <v>100</v>
      </c>
      <c r="I978" s="6" t="s">
        <v>74</v>
      </c>
    </row>
    <row r="979" spans="1:9">
      <c r="A979" s="1" t="s">
        <v>3941</v>
      </c>
      <c r="B979" s="14">
        <v>340247</v>
      </c>
      <c r="C979" s="10">
        <v>201835224</v>
      </c>
      <c r="D979" s="6" t="s">
        <v>3889</v>
      </c>
      <c r="E979" s="6" t="s">
        <v>28</v>
      </c>
      <c r="F979" s="6" t="s">
        <v>3888</v>
      </c>
      <c r="G979" s="8" t="s">
        <v>2</v>
      </c>
      <c r="H979" s="6" t="s">
        <v>24</v>
      </c>
      <c r="I979" s="6" t="s">
        <v>26</v>
      </c>
    </row>
    <row r="980" spans="1:9">
      <c r="A980" s="1" t="s">
        <v>3940</v>
      </c>
      <c r="B980" s="14">
        <v>340246</v>
      </c>
      <c r="C980" s="10">
        <v>201835225</v>
      </c>
      <c r="D980" s="6" t="s">
        <v>3889</v>
      </c>
      <c r="E980" s="6" t="s">
        <v>28</v>
      </c>
      <c r="F980" s="6" t="s">
        <v>3888</v>
      </c>
      <c r="G980" s="8" t="s">
        <v>2</v>
      </c>
      <c r="H980" s="6" t="s">
        <v>115</v>
      </c>
      <c r="I980" s="6" t="s">
        <v>114</v>
      </c>
    </row>
    <row r="981" spans="1:9">
      <c r="A981" s="1" t="s">
        <v>3939</v>
      </c>
      <c r="B981" s="14">
        <v>340244</v>
      </c>
      <c r="C981" s="10">
        <v>201835227</v>
      </c>
      <c r="D981" s="6" t="s">
        <v>3889</v>
      </c>
      <c r="E981" s="6" t="s">
        <v>28</v>
      </c>
      <c r="F981" s="6" t="s">
        <v>3888</v>
      </c>
      <c r="G981" s="8" t="s">
        <v>2</v>
      </c>
      <c r="H981" s="6" t="s">
        <v>115</v>
      </c>
      <c r="I981" s="6" t="s">
        <v>114</v>
      </c>
    </row>
    <row r="982" spans="1:9">
      <c r="A982" s="1" t="s">
        <v>3938</v>
      </c>
      <c r="B982" s="14">
        <v>340243</v>
      </c>
      <c r="C982" s="10">
        <v>201835228</v>
      </c>
      <c r="D982" s="6" t="s">
        <v>3889</v>
      </c>
      <c r="E982" s="6" t="s">
        <v>28</v>
      </c>
      <c r="F982" s="6" t="s">
        <v>3888</v>
      </c>
      <c r="G982" s="8" t="s">
        <v>2</v>
      </c>
      <c r="H982" s="6" t="s">
        <v>115</v>
      </c>
      <c r="I982" s="6" t="s">
        <v>114</v>
      </c>
    </row>
    <row r="983" spans="1:9">
      <c r="A983" s="1" t="s">
        <v>3937</v>
      </c>
      <c r="B983" s="14">
        <v>340242</v>
      </c>
      <c r="C983" s="10">
        <v>201835229</v>
      </c>
      <c r="D983" s="6" t="s">
        <v>3889</v>
      </c>
      <c r="E983" s="6" t="s">
        <v>28</v>
      </c>
      <c r="F983" s="6" t="s">
        <v>3888</v>
      </c>
      <c r="G983" s="8" t="s">
        <v>2</v>
      </c>
      <c r="H983" s="6" t="s">
        <v>115</v>
      </c>
      <c r="I983" s="6" t="s">
        <v>114</v>
      </c>
    </row>
    <row r="984" spans="1:9">
      <c r="A984" s="1" t="s">
        <v>3936</v>
      </c>
      <c r="B984" s="14">
        <v>340241</v>
      </c>
      <c r="C984" s="10">
        <v>201835230</v>
      </c>
      <c r="D984" s="6" t="s">
        <v>3889</v>
      </c>
      <c r="E984" s="6" t="s">
        <v>28</v>
      </c>
      <c r="F984" s="6" t="s">
        <v>3888</v>
      </c>
      <c r="G984" s="8" t="s">
        <v>2</v>
      </c>
      <c r="H984" s="6" t="s">
        <v>115</v>
      </c>
      <c r="I984" s="6" t="s">
        <v>114</v>
      </c>
    </row>
    <row r="985" spans="1:9">
      <c r="A985" s="1" t="s">
        <v>3935</v>
      </c>
      <c r="B985" s="14">
        <v>340240</v>
      </c>
      <c r="C985" s="10">
        <v>201835231</v>
      </c>
      <c r="D985" s="6" t="s">
        <v>3889</v>
      </c>
      <c r="E985" s="6" t="s">
        <v>28</v>
      </c>
      <c r="F985" s="6" t="s">
        <v>3888</v>
      </c>
      <c r="G985" s="8" t="s">
        <v>2</v>
      </c>
      <c r="H985" s="6" t="s">
        <v>115</v>
      </c>
      <c r="I985" s="6" t="s">
        <v>114</v>
      </c>
    </row>
    <row r="986" spans="1:9">
      <c r="A986" s="1" t="s">
        <v>3934</v>
      </c>
      <c r="B986" s="14">
        <v>340239</v>
      </c>
      <c r="C986" s="10">
        <v>201835232</v>
      </c>
      <c r="D986" s="6" t="s">
        <v>3889</v>
      </c>
      <c r="E986" s="6" t="s">
        <v>28</v>
      </c>
      <c r="F986" s="6" t="s">
        <v>3888</v>
      </c>
      <c r="G986" s="8" t="s">
        <v>2</v>
      </c>
      <c r="H986" s="6" t="s">
        <v>115</v>
      </c>
      <c r="I986" s="6" t="s">
        <v>114</v>
      </c>
    </row>
    <row r="987" spans="1:9">
      <c r="A987" s="1" t="s">
        <v>3933</v>
      </c>
      <c r="B987" s="14">
        <v>340238</v>
      </c>
      <c r="C987" s="10">
        <v>201835233</v>
      </c>
      <c r="D987" s="6" t="s">
        <v>3889</v>
      </c>
      <c r="E987" s="6" t="s">
        <v>28</v>
      </c>
      <c r="F987" s="6" t="s">
        <v>3888</v>
      </c>
      <c r="G987" s="8" t="s">
        <v>2</v>
      </c>
      <c r="H987" s="6" t="s">
        <v>115</v>
      </c>
      <c r="I987" s="6" t="s">
        <v>114</v>
      </c>
    </row>
    <row r="988" spans="1:9">
      <c r="A988" s="1" t="s">
        <v>3932</v>
      </c>
      <c r="B988" s="14">
        <v>340237</v>
      </c>
      <c r="C988" s="10">
        <v>201835234</v>
      </c>
      <c r="D988" s="6" t="s">
        <v>3889</v>
      </c>
      <c r="E988" s="6" t="s">
        <v>28</v>
      </c>
      <c r="F988" s="6" t="s">
        <v>3888</v>
      </c>
      <c r="G988" s="8" t="s">
        <v>2</v>
      </c>
      <c r="H988" s="6" t="s">
        <v>115</v>
      </c>
      <c r="I988" s="6" t="s">
        <v>114</v>
      </c>
    </row>
    <row r="989" spans="1:9">
      <c r="A989" s="1" t="s">
        <v>3931</v>
      </c>
      <c r="B989" s="14">
        <v>340236</v>
      </c>
      <c r="C989" s="10">
        <v>201835235</v>
      </c>
      <c r="D989" s="6" t="s">
        <v>3889</v>
      </c>
      <c r="E989" s="6" t="s">
        <v>28</v>
      </c>
      <c r="F989" s="6" t="s">
        <v>3888</v>
      </c>
      <c r="G989" s="8" t="s">
        <v>2</v>
      </c>
      <c r="H989" s="6" t="s">
        <v>115</v>
      </c>
      <c r="I989" s="6" t="s">
        <v>114</v>
      </c>
    </row>
    <row r="990" spans="1:9">
      <c r="A990" s="1" t="s">
        <v>3930</v>
      </c>
      <c r="B990" s="14">
        <v>340235</v>
      </c>
      <c r="C990" s="10">
        <v>201835236</v>
      </c>
      <c r="D990" s="6" t="s">
        <v>3889</v>
      </c>
      <c r="E990" s="6" t="s">
        <v>28</v>
      </c>
      <c r="F990" s="6" t="s">
        <v>3888</v>
      </c>
      <c r="G990" s="8" t="s">
        <v>2</v>
      </c>
      <c r="H990" s="6" t="s">
        <v>115</v>
      </c>
      <c r="I990" s="6" t="s">
        <v>114</v>
      </c>
    </row>
    <row r="991" spans="1:9">
      <c r="A991" s="1" t="s">
        <v>3929</v>
      </c>
      <c r="B991" s="14">
        <v>340234</v>
      </c>
      <c r="C991" s="10">
        <v>201835237</v>
      </c>
      <c r="D991" s="6" t="s">
        <v>3889</v>
      </c>
      <c r="E991" s="6" t="s">
        <v>28</v>
      </c>
      <c r="F991" s="6" t="s">
        <v>3888</v>
      </c>
      <c r="G991" s="8" t="s">
        <v>2</v>
      </c>
      <c r="H991" s="6" t="s">
        <v>115</v>
      </c>
      <c r="I991" s="6" t="s">
        <v>114</v>
      </c>
    </row>
    <row r="992" spans="1:9">
      <c r="A992" s="1" t="s">
        <v>3928</v>
      </c>
      <c r="B992" s="14">
        <v>340233</v>
      </c>
      <c r="C992" s="10">
        <v>201835238</v>
      </c>
      <c r="D992" s="6" t="s">
        <v>3889</v>
      </c>
      <c r="E992" s="6" t="s">
        <v>28</v>
      </c>
      <c r="F992" s="6" t="s">
        <v>3888</v>
      </c>
      <c r="G992" s="8" t="s">
        <v>2</v>
      </c>
      <c r="H992" s="6" t="s">
        <v>100</v>
      </c>
      <c r="I992" s="6" t="s">
        <v>317</v>
      </c>
    </row>
    <row r="993" spans="1:9">
      <c r="A993" s="1" t="s">
        <v>3927</v>
      </c>
      <c r="B993" s="14">
        <v>340232</v>
      </c>
      <c r="C993" s="10">
        <v>201835239</v>
      </c>
      <c r="D993" s="6" t="s">
        <v>3889</v>
      </c>
      <c r="E993" s="6" t="s">
        <v>28</v>
      </c>
      <c r="F993" s="6" t="s">
        <v>3888</v>
      </c>
      <c r="G993" s="8" t="s">
        <v>2</v>
      </c>
      <c r="H993" s="6" t="s">
        <v>100</v>
      </c>
      <c r="I993" s="6" t="s">
        <v>317</v>
      </c>
    </row>
    <row r="994" spans="1:9">
      <c r="A994" s="1" t="s">
        <v>3926</v>
      </c>
      <c r="B994" s="14">
        <v>340231</v>
      </c>
      <c r="C994" s="10">
        <v>201835240</v>
      </c>
      <c r="D994" s="6" t="s">
        <v>3889</v>
      </c>
      <c r="E994" s="6" t="s">
        <v>28</v>
      </c>
      <c r="F994" s="6" t="s">
        <v>3888</v>
      </c>
      <c r="G994" s="8" t="s">
        <v>2</v>
      </c>
      <c r="H994" s="6" t="s">
        <v>100</v>
      </c>
      <c r="I994" s="6" t="s">
        <v>317</v>
      </c>
    </row>
    <row r="995" spans="1:9">
      <c r="A995" s="1" t="s">
        <v>3925</v>
      </c>
      <c r="B995" s="14">
        <v>340230</v>
      </c>
      <c r="C995" s="10">
        <v>201835241</v>
      </c>
      <c r="D995" s="6" t="s">
        <v>3889</v>
      </c>
      <c r="E995" s="6" t="s">
        <v>28</v>
      </c>
      <c r="F995" s="6" t="s">
        <v>3888</v>
      </c>
      <c r="G995" s="8" t="s">
        <v>2</v>
      </c>
      <c r="H995" s="6" t="s">
        <v>100</v>
      </c>
      <c r="I995" s="6" t="s">
        <v>317</v>
      </c>
    </row>
    <row r="996" spans="1:9">
      <c r="A996" s="1" t="s">
        <v>3924</v>
      </c>
      <c r="B996" s="14">
        <v>340229</v>
      </c>
      <c r="C996" s="10">
        <v>201835242</v>
      </c>
      <c r="D996" s="6" t="s">
        <v>3889</v>
      </c>
      <c r="E996" s="6" t="s">
        <v>28</v>
      </c>
      <c r="F996" s="6" t="s">
        <v>3888</v>
      </c>
      <c r="G996" s="8" t="s">
        <v>2</v>
      </c>
      <c r="H996" s="6" t="s">
        <v>100</v>
      </c>
      <c r="I996" s="6" t="s">
        <v>317</v>
      </c>
    </row>
    <row r="997" spans="1:9">
      <c r="A997" s="1" t="s">
        <v>3923</v>
      </c>
      <c r="B997" s="14">
        <v>340228</v>
      </c>
      <c r="C997" s="10">
        <v>201835243</v>
      </c>
      <c r="D997" s="6" t="s">
        <v>3889</v>
      </c>
      <c r="E997" s="6" t="s">
        <v>28</v>
      </c>
      <c r="F997" s="6" t="s">
        <v>3888</v>
      </c>
      <c r="G997" s="8" t="s">
        <v>2</v>
      </c>
      <c r="H997" s="6" t="s">
        <v>100</v>
      </c>
      <c r="I997" s="6" t="s">
        <v>317</v>
      </c>
    </row>
    <row r="998" spans="1:9">
      <c r="A998" s="1" t="s">
        <v>3922</v>
      </c>
      <c r="B998" s="14">
        <v>340222</v>
      </c>
      <c r="C998" s="10">
        <v>201835249</v>
      </c>
      <c r="D998" s="6" t="s">
        <v>3889</v>
      </c>
      <c r="E998" s="6" t="s">
        <v>28</v>
      </c>
      <c r="F998" s="6" t="s">
        <v>3888</v>
      </c>
      <c r="G998" s="8" t="s">
        <v>2</v>
      </c>
      <c r="H998" s="6" t="s">
        <v>100</v>
      </c>
      <c r="I998" s="6" t="s">
        <v>317</v>
      </c>
    </row>
    <row r="999" spans="1:9">
      <c r="A999" s="1" t="s">
        <v>3921</v>
      </c>
      <c r="B999" s="14">
        <v>340221</v>
      </c>
      <c r="C999" s="10">
        <v>201835250</v>
      </c>
      <c r="D999" s="6" t="s">
        <v>3889</v>
      </c>
      <c r="E999" s="6" t="s">
        <v>28</v>
      </c>
      <c r="F999" s="6" t="s">
        <v>3888</v>
      </c>
      <c r="G999" s="8" t="s">
        <v>2</v>
      </c>
      <c r="H999" s="6" t="s">
        <v>115</v>
      </c>
      <c r="I999" s="6" t="s">
        <v>114</v>
      </c>
    </row>
    <row r="1000" spans="1:9">
      <c r="A1000" s="1" t="s">
        <v>3920</v>
      </c>
      <c r="B1000" s="14">
        <v>340220</v>
      </c>
      <c r="C1000" s="10">
        <v>201835251</v>
      </c>
      <c r="D1000" s="6" t="s">
        <v>3889</v>
      </c>
      <c r="E1000" s="6" t="s">
        <v>28</v>
      </c>
      <c r="F1000" s="6" t="s">
        <v>3888</v>
      </c>
      <c r="G1000" s="8" t="s">
        <v>2</v>
      </c>
      <c r="H1000" s="6" t="s">
        <v>115</v>
      </c>
      <c r="I1000" s="6" t="s">
        <v>114</v>
      </c>
    </row>
    <row r="1001" spans="1:9">
      <c r="A1001" s="1" t="s">
        <v>3919</v>
      </c>
      <c r="B1001" s="14">
        <v>340218</v>
      </c>
      <c r="C1001" s="10">
        <v>201835253</v>
      </c>
      <c r="D1001" s="6" t="s">
        <v>3889</v>
      </c>
      <c r="E1001" s="6" t="s">
        <v>28</v>
      </c>
      <c r="F1001" s="6" t="s">
        <v>3888</v>
      </c>
      <c r="G1001" s="8" t="s">
        <v>2</v>
      </c>
      <c r="H1001" s="6" t="s">
        <v>115</v>
      </c>
      <c r="I1001" s="6" t="s">
        <v>114</v>
      </c>
    </row>
    <row r="1002" spans="1:9">
      <c r="A1002" s="1" t="s">
        <v>3918</v>
      </c>
      <c r="B1002" s="14">
        <v>340217</v>
      </c>
      <c r="C1002" s="10">
        <v>201835254</v>
      </c>
      <c r="D1002" s="6" t="s">
        <v>3889</v>
      </c>
      <c r="E1002" s="6" t="s">
        <v>28</v>
      </c>
      <c r="F1002" s="6" t="s">
        <v>3888</v>
      </c>
      <c r="G1002" s="8" t="s">
        <v>2</v>
      </c>
      <c r="H1002" s="6" t="s">
        <v>115</v>
      </c>
      <c r="I1002" s="6" t="s">
        <v>114</v>
      </c>
    </row>
    <row r="1003" spans="1:9">
      <c r="A1003" s="1" t="s">
        <v>3917</v>
      </c>
      <c r="B1003" s="14">
        <v>340216</v>
      </c>
      <c r="C1003" s="10">
        <v>201835255</v>
      </c>
      <c r="D1003" s="6" t="s">
        <v>3889</v>
      </c>
      <c r="E1003" s="6" t="s">
        <v>28</v>
      </c>
      <c r="F1003" s="6" t="s">
        <v>3888</v>
      </c>
      <c r="G1003" s="8" t="s">
        <v>2</v>
      </c>
      <c r="H1003" s="6" t="s">
        <v>115</v>
      </c>
      <c r="I1003" s="6" t="s">
        <v>114</v>
      </c>
    </row>
    <row r="1004" spans="1:9">
      <c r="A1004" s="1" t="s">
        <v>3916</v>
      </c>
      <c r="B1004" s="14">
        <v>340212</v>
      </c>
      <c r="C1004" s="10">
        <v>201835259</v>
      </c>
      <c r="D1004" s="6" t="s">
        <v>3889</v>
      </c>
      <c r="E1004" s="6" t="s">
        <v>28</v>
      </c>
      <c r="F1004" s="6" t="s">
        <v>3888</v>
      </c>
      <c r="G1004" s="8" t="s">
        <v>2</v>
      </c>
      <c r="H1004" s="6" t="s">
        <v>15</v>
      </c>
      <c r="I1004" s="6" t="s">
        <v>1740</v>
      </c>
    </row>
    <row r="1005" spans="1:9">
      <c r="A1005" s="1" t="s">
        <v>3915</v>
      </c>
      <c r="B1005" s="14">
        <v>340211</v>
      </c>
      <c r="C1005" s="10">
        <v>201835260</v>
      </c>
      <c r="D1005" s="6" t="s">
        <v>3889</v>
      </c>
      <c r="E1005" s="6" t="s">
        <v>28</v>
      </c>
      <c r="F1005" s="6" t="s">
        <v>3888</v>
      </c>
      <c r="G1005" s="8" t="s">
        <v>2</v>
      </c>
      <c r="H1005" s="6" t="s">
        <v>15</v>
      </c>
      <c r="I1005" s="6" t="s">
        <v>1740</v>
      </c>
    </row>
    <row r="1006" spans="1:9">
      <c r="A1006" s="1" t="s">
        <v>3914</v>
      </c>
      <c r="B1006" s="14">
        <v>340210</v>
      </c>
      <c r="C1006" s="10">
        <v>201835261</v>
      </c>
      <c r="D1006" s="6" t="s">
        <v>3889</v>
      </c>
      <c r="E1006" s="6" t="s">
        <v>28</v>
      </c>
      <c r="F1006" s="6" t="s">
        <v>3888</v>
      </c>
      <c r="G1006" s="8" t="s">
        <v>2</v>
      </c>
      <c r="H1006" s="6" t="s">
        <v>15</v>
      </c>
      <c r="I1006" s="6" t="s">
        <v>1740</v>
      </c>
    </row>
    <row r="1007" spans="1:9">
      <c r="A1007" s="1" t="s">
        <v>3913</v>
      </c>
      <c r="B1007" s="14">
        <v>340209</v>
      </c>
      <c r="C1007" s="10">
        <v>201835262</v>
      </c>
      <c r="D1007" s="6" t="s">
        <v>3889</v>
      </c>
      <c r="E1007" s="6" t="s">
        <v>28</v>
      </c>
      <c r="F1007" s="6" t="s">
        <v>3888</v>
      </c>
      <c r="G1007" s="8" t="s">
        <v>2</v>
      </c>
      <c r="H1007" s="6" t="s">
        <v>15</v>
      </c>
      <c r="I1007" s="6" t="s">
        <v>1740</v>
      </c>
    </row>
    <row r="1008" spans="1:9">
      <c r="A1008" s="1" t="s">
        <v>3912</v>
      </c>
      <c r="B1008" s="14">
        <v>340204</v>
      </c>
      <c r="C1008" s="10">
        <v>201835267</v>
      </c>
      <c r="D1008" s="6" t="s">
        <v>3889</v>
      </c>
      <c r="E1008" s="6" t="s">
        <v>28</v>
      </c>
      <c r="F1008" s="6" t="s">
        <v>3888</v>
      </c>
      <c r="G1008" s="8" t="s">
        <v>2</v>
      </c>
      <c r="H1008" s="6" t="s">
        <v>15</v>
      </c>
      <c r="I1008" s="6" t="s">
        <v>1740</v>
      </c>
    </row>
    <row r="1009" spans="1:9">
      <c r="A1009" s="1" t="s">
        <v>3911</v>
      </c>
      <c r="B1009" s="14">
        <v>340203</v>
      </c>
      <c r="C1009" s="10">
        <v>201835268</v>
      </c>
      <c r="D1009" s="6" t="s">
        <v>3889</v>
      </c>
      <c r="E1009" s="6" t="s">
        <v>28</v>
      </c>
      <c r="F1009" s="6" t="s">
        <v>3888</v>
      </c>
      <c r="G1009" s="8" t="s">
        <v>2</v>
      </c>
      <c r="H1009" s="6" t="s">
        <v>15</v>
      </c>
      <c r="I1009" s="6" t="s">
        <v>1740</v>
      </c>
    </row>
    <row r="1010" spans="1:9">
      <c r="A1010" s="1" t="s">
        <v>3910</v>
      </c>
      <c r="B1010" s="14">
        <v>340202</v>
      </c>
      <c r="C1010" s="10">
        <v>201835269</v>
      </c>
      <c r="D1010" s="6" t="s">
        <v>3889</v>
      </c>
      <c r="E1010" s="6" t="s">
        <v>28</v>
      </c>
      <c r="F1010" s="6" t="s">
        <v>3888</v>
      </c>
      <c r="G1010" s="8" t="s">
        <v>2</v>
      </c>
      <c r="H1010" s="6" t="s">
        <v>15</v>
      </c>
      <c r="I1010" s="6" t="s">
        <v>400</v>
      </c>
    </row>
    <row r="1011" spans="1:9">
      <c r="A1011" s="1" t="s">
        <v>3909</v>
      </c>
      <c r="B1011" s="14">
        <v>340201</v>
      </c>
      <c r="C1011" s="10">
        <v>201835270</v>
      </c>
      <c r="D1011" s="6" t="s">
        <v>3889</v>
      </c>
      <c r="E1011" s="6" t="s">
        <v>28</v>
      </c>
      <c r="F1011" s="6" t="s">
        <v>3888</v>
      </c>
      <c r="G1011" s="8" t="s">
        <v>2</v>
      </c>
      <c r="H1011" s="6" t="s">
        <v>15</v>
      </c>
      <c r="I1011" s="6" t="s">
        <v>400</v>
      </c>
    </row>
    <row r="1012" spans="1:9">
      <c r="A1012" s="1" t="s">
        <v>3908</v>
      </c>
      <c r="B1012" s="14">
        <v>340199</v>
      </c>
      <c r="C1012" s="10">
        <v>201835272</v>
      </c>
      <c r="D1012" s="6" t="s">
        <v>3889</v>
      </c>
      <c r="E1012" s="6" t="s">
        <v>28</v>
      </c>
      <c r="F1012" s="6" t="s">
        <v>3888</v>
      </c>
      <c r="G1012" s="8" t="s">
        <v>2</v>
      </c>
      <c r="H1012" s="6" t="s">
        <v>15</v>
      </c>
      <c r="I1012" s="6" t="s">
        <v>400</v>
      </c>
    </row>
    <row r="1013" spans="1:9">
      <c r="A1013" s="1" t="s">
        <v>3907</v>
      </c>
      <c r="B1013" s="14">
        <v>340196</v>
      </c>
      <c r="C1013" s="10">
        <v>201835275</v>
      </c>
      <c r="D1013" s="6" t="s">
        <v>3889</v>
      </c>
      <c r="E1013" s="6" t="s">
        <v>28</v>
      </c>
      <c r="F1013" s="6" t="s">
        <v>3888</v>
      </c>
      <c r="G1013" s="8" t="s">
        <v>2</v>
      </c>
      <c r="H1013" s="6" t="s">
        <v>100</v>
      </c>
      <c r="I1013" s="6" t="s">
        <v>99</v>
      </c>
    </row>
    <row r="1014" spans="1:9">
      <c r="A1014" s="1" t="s">
        <v>3906</v>
      </c>
      <c r="B1014" s="14">
        <v>340195</v>
      </c>
      <c r="C1014" s="10">
        <v>201835276</v>
      </c>
      <c r="D1014" s="6" t="s">
        <v>3889</v>
      </c>
      <c r="E1014" s="6" t="s">
        <v>28</v>
      </c>
      <c r="F1014" s="6" t="s">
        <v>3888</v>
      </c>
      <c r="G1014" s="8" t="s">
        <v>2</v>
      </c>
      <c r="H1014" s="6" t="s">
        <v>100</v>
      </c>
      <c r="I1014" s="6" t="s">
        <v>99</v>
      </c>
    </row>
    <row r="1015" spans="1:9">
      <c r="A1015" s="1" t="s">
        <v>3905</v>
      </c>
      <c r="B1015" s="14">
        <v>340194</v>
      </c>
      <c r="C1015" s="10">
        <v>201835277</v>
      </c>
      <c r="D1015" s="6" t="s">
        <v>3889</v>
      </c>
      <c r="E1015" s="6" t="s">
        <v>28</v>
      </c>
      <c r="F1015" s="6" t="s">
        <v>3888</v>
      </c>
      <c r="G1015" s="8" t="s">
        <v>2</v>
      </c>
      <c r="H1015" s="6" t="s">
        <v>100</v>
      </c>
      <c r="I1015" s="6" t="s">
        <v>99</v>
      </c>
    </row>
    <row r="1016" spans="1:9">
      <c r="A1016" s="1" t="s">
        <v>3904</v>
      </c>
      <c r="B1016" s="14">
        <v>340193</v>
      </c>
      <c r="C1016" s="10">
        <v>201835278</v>
      </c>
      <c r="D1016" s="6" t="s">
        <v>3889</v>
      </c>
      <c r="E1016" s="6" t="s">
        <v>28</v>
      </c>
      <c r="F1016" s="6" t="s">
        <v>3888</v>
      </c>
      <c r="G1016" s="8" t="s">
        <v>2</v>
      </c>
      <c r="H1016" s="6" t="s">
        <v>100</v>
      </c>
      <c r="I1016" s="6" t="s">
        <v>99</v>
      </c>
    </row>
    <row r="1017" spans="1:9">
      <c r="A1017" s="1" t="s">
        <v>3903</v>
      </c>
      <c r="B1017" s="14">
        <v>340192</v>
      </c>
      <c r="C1017" s="10">
        <v>201835279</v>
      </c>
      <c r="D1017" s="6" t="s">
        <v>3889</v>
      </c>
      <c r="E1017" s="6" t="s">
        <v>28</v>
      </c>
      <c r="F1017" s="6" t="s">
        <v>3888</v>
      </c>
      <c r="G1017" s="8" t="s">
        <v>2</v>
      </c>
      <c r="H1017" s="6" t="s">
        <v>115</v>
      </c>
      <c r="I1017" s="6" t="s">
        <v>330</v>
      </c>
    </row>
    <row r="1018" spans="1:9">
      <c r="A1018" s="1" t="s">
        <v>3902</v>
      </c>
      <c r="B1018" s="14">
        <v>340191</v>
      </c>
      <c r="C1018" s="10">
        <v>201835280</v>
      </c>
      <c r="D1018" s="6" t="s">
        <v>3889</v>
      </c>
      <c r="E1018" s="6" t="s">
        <v>28</v>
      </c>
      <c r="F1018" s="6" t="s">
        <v>3888</v>
      </c>
      <c r="G1018" s="8" t="s">
        <v>2</v>
      </c>
      <c r="H1018" s="6" t="s">
        <v>115</v>
      </c>
      <c r="I1018" s="6" t="s">
        <v>313</v>
      </c>
    </row>
    <row r="1019" spans="1:9">
      <c r="A1019" s="1" t="s">
        <v>3901</v>
      </c>
      <c r="B1019" s="14">
        <v>340190</v>
      </c>
      <c r="C1019" s="10">
        <v>201835281</v>
      </c>
      <c r="D1019" s="6" t="s">
        <v>3889</v>
      </c>
      <c r="E1019" s="6" t="s">
        <v>28</v>
      </c>
      <c r="F1019" s="6" t="s">
        <v>3888</v>
      </c>
      <c r="G1019" s="8" t="s">
        <v>2</v>
      </c>
      <c r="H1019" s="6" t="s">
        <v>115</v>
      </c>
      <c r="I1019" s="6" t="s">
        <v>313</v>
      </c>
    </row>
    <row r="1020" spans="1:9">
      <c r="A1020" s="1" t="s">
        <v>3900</v>
      </c>
      <c r="B1020" s="14">
        <v>340188</v>
      </c>
      <c r="C1020" s="10">
        <v>201835283</v>
      </c>
      <c r="D1020" s="6" t="s">
        <v>3889</v>
      </c>
      <c r="E1020" s="6" t="s">
        <v>28</v>
      </c>
      <c r="F1020" s="6" t="s">
        <v>3888</v>
      </c>
      <c r="G1020" s="8" t="s">
        <v>2</v>
      </c>
      <c r="H1020" s="6" t="s">
        <v>115</v>
      </c>
      <c r="I1020" s="6" t="s">
        <v>330</v>
      </c>
    </row>
    <row r="1021" spans="1:9">
      <c r="A1021" s="1" t="s">
        <v>3899</v>
      </c>
      <c r="B1021" s="14">
        <v>340187</v>
      </c>
      <c r="C1021" s="10">
        <v>201835284</v>
      </c>
      <c r="D1021" s="6" t="s">
        <v>3889</v>
      </c>
      <c r="E1021" s="6" t="s">
        <v>28</v>
      </c>
      <c r="F1021" s="6" t="s">
        <v>3888</v>
      </c>
      <c r="G1021" s="8" t="s">
        <v>2</v>
      </c>
      <c r="H1021" s="6" t="s">
        <v>115</v>
      </c>
      <c r="I1021" s="6" t="s">
        <v>330</v>
      </c>
    </row>
    <row r="1022" spans="1:9">
      <c r="A1022" s="1" t="s">
        <v>3898</v>
      </c>
      <c r="B1022" s="14">
        <v>340186</v>
      </c>
      <c r="C1022" s="10">
        <v>201835285</v>
      </c>
      <c r="D1022" s="6" t="s">
        <v>3889</v>
      </c>
      <c r="E1022" s="6" t="s">
        <v>28</v>
      </c>
      <c r="F1022" s="6" t="s">
        <v>3888</v>
      </c>
      <c r="G1022" s="8" t="s">
        <v>2</v>
      </c>
      <c r="H1022" s="6" t="s">
        <v>115</v>
      </c>
      <c r="I1022" s="6" t="s">
        <v>1056</v>
      </c>
    </row>
    <row r="1023" spans="1:9">
      <c r="A1023" s="1" t="s">
        <v>3897</v>
      </c>
      <c r="B1023" s="14">
        <v>340185</v>
      </c>
      <c r="C1023" s="10">
        <v>201835286</v>
      </c>
      <c r="D1023" s="6" t="s">
        <v>3889</v>
      </c>
      <c r="E1023" s="6" t="s">
        <v>28</v>
      </c>
      <c r="F1023" s="6" t="s">
        <v>3888</v>
      </c>
      <c r="G1023" s="8" t="s">
        <v>2</v>
      </c>
      <c r="H1023" s="6" t="s">
        <v>9</v>
      </c>
      <c r="I1023" s="6" t="s">
        <v>77</v>
      </c>
    </row>
    <row r="1024" spans="1:9">
      <c r="A1024" s="1" t="s">
        <v>3896</v>
      </c>
      <c r="B1024" s="14">
        <v>340183</v>
      </c>
      <c r="C1024" s="10">
        <v>201835288</v>
      </c>
      <c r="D1024" s="6" t="s">
        <v>3889</v>
      </c>
      <c r="E1024" s="6" t="s">
        <v>28</v>
      </c>
      <c r="F1024" s="6" t="s">
        <v>3888</v>
      </c>
      <c r="G1024" s="8" t="s">
        <v>2</v>
      </c>
      <c r="H1024" s="6" t="s">
        <v>9</v>
      </c>
      <c r="I1024" s="6" t="s">
        <v>77</v>
      </c>
    </row>
    <row r="1025" spans="1:9">
      <c r="A1025" s="1" t="s">
        <v>3895</v>
      </c>
      <c r="B1025" s="14">
        <v>340182</v>
      </c>
      <c r="C1025" s="10">
        <v>201835289</v>
      </c>
      <c r="D1025" s="6" t="s">
        <v>3889</v>
      </c>
      <c r="E1025" s="6" t="s">
        <v>28</v>
      </c>
      <c r="F1025" s="6" t="s">
        <v>3888</v>
      </c>
      <c r="G1025" s="8" t="s">
        <v>2</v>
      </c>
      <c r="H1025" s="6" t="s">
        <v>9</v>
      </c>
      <c r="I1025" s="6" t="s">
        <v>77</v>
      </c>
    </row>
    <row r="1026" spans="1:9">
      <c r="A1026" s="1" t="s">
        <v>3894</v>
      </c>
      <c r="B1026" s="14">
        <v>340180</v>
      </c>
      <c r="C1026" s="10">
        <v>201835291</v>
      </c>
      <c r="D1026" s="6" t="s">
        <v>3889</v>
      </c>
      <c r="E1026" s="6" t="s">
        <v>28</v>
      </c>
      <c r="F1026" s="6" t="s">
        <v>3888</v>
      </c>
      <c r="G1026" s="8" t="s">
        <v>2</v>
      </c>
      <c r="H1026" s="6" t="s">
        <v>100</v>
      </c>
      <c r="I1026" s="6" t="s">
        <v>74</v>
      </c>
    </row>
    <row r="1027" spans="1:9">
      <c r="A1027" s="1" t="s">
        <v>3893</v>
      </c>
      <c r="B1027" s="14">
        <v>340176</v>
      </c>
      <c r="C1027" s="10">
        <v>201835295</v>
      </c>
      <c r="D1027" s="6" t="s">
        <v>3889</v>
      </c>
      <c r="E1027" s="6" t="s">
        <v>28</v>
      </c>
      <c r="F1027" s="6" t="s">
        <v>3888</v>
      </c>
      <c r="G1027" s="8" t="s">
        <v>2</v>
      </c>
      <c r="H1027" s="6" t="s">
        <v>100</v>
      </c>
      <c r="I1027" s="6" t="s">
        <v>99</v>
      </c>
    </row>
    <row r="1028" spans="1:9">
      <c r="A1028" s="1" t="s">
        <v>3892</v>
      </c>
      <c r="B1028" s="14">
        <v>340172</v>
      </c>
      <c r="C1028" s="10">
        <v>201835299</v>
      </c>
      <c r="D1028" s="6" t="s">
        <v>3889</v>
      </c>
      <c r="E1028" s="6" t="s">
        <v>28</v>
      </c>
      <c r="F1028" s="6" t="s">
        <v>3888</v>
      </c>
      <c r="G1028" s="8" t="s">
        <v>2</v>
      </c>
      <c r="H1028" s="6" t="s">
        <v>24</v>
      </c>
      <c r="I1028" s="6" t="s">
        <v>26</v>
      </c>
    </row>
    <row r="1029" spans="1:9">
      <c r="A1029" s="1" t="s">
        <v>3891</v>
      </c>
      <c r="B1029" s="14">
        <v>340168</v>
      </c>
      <c r="C1029" s="10">
        <v>201835303</v>
      </c>
      <c r="D1029" s="6" t="s">
        <v>3889</v>
      </c>
      <c r="E1029" s="6" t="s">
        <v>28</v>
      </c>
      <c r="F1029" s="6" t="s">
        <v>3888</v>
      </c>
      <c r="G1029" s="8" t="s">
        <v>2</v>
      </c>
      <c r="H1029" s="6" t="s">
        <v>87</v>
      </c>
      <c r="I1029" s="6" t="s">
        <v>90</v>
      </c>
    </row>
    <row r="1030" spans="1:9">
      <c r="A1030" s="1" t="s">
        <v>3890</v>
      </c>
      <c r="B1030" s="14">
        <v>340167</v>
      </c>
      <c r="C1030" s="10">
        <v>201835304</v>
      </c>
      <c r="D1030" s="6" t="s">
        <v>3889</v>
      </c>
      <c r="E1030" s="6" t="s">
        <v>28</v>
      </c>
      <c r="F1030" s="6" t="s">
        <v>3888</v>
      </c>
      <c r="G1030" s="8" t="s">
        <v>2</v>
      </c>
      <c r="H1030" s="6" t="s">
        <v>87</v>
      </c>
      <c r="I1030" s="6" t="s">
        <v>156</v>
      </c>
    </row>
    <row r="1031" spans="1:9">
      <c r="A1031" s="1" t="s">
        <v>3887</v>
      </c>
      <c r="B1031" s="14">
        <v>340166</v>
      </c>
      <c r="C1031" s="10">
        <v>201835305</v>
      </c>
      <c r="D1031" s="6" t="s">
        <v>148</v>
      </c>
      <c r="E1031" s="6" t="s">
        <v>28</v>
      </c>
      <c r="F1031" s="6" t="s">
        <v>147</v>
      </c>
      <c r="G1031" s="8" t="s">
        <v>2</v>
      </c>
      <c r="H1031" s="6" t="s">
        <v>31</v>
      </c>
      <c r="I1031" s="6" t="s">
        <v>41</v>
      </c>
    </row>
    <row r="1032" spans="1:9">
      <c r="A1032" s="1" t="s">
        <v>3886</v>
      </c>
      <c r="B1032" s="14">
        <v>340163</v>
      </c>
      <c r="C1032" s="10">
        <v>201835308</v>
      </c>
      <c r="D1032" s="6" t="s">
        <v>3868</v>
      </c>
      <c r="E1032" s="6" t="s">
        <v>28</v>
      </c>
      <c r="F1032" s="6" t="s">
        <v>3867</v>
      </c>
      <c r="G1032" s="8" t="s">
        <v>2</v>
      </c>
      <c r="H1032" s="6" t="s">
        <v>31</v>
      </c>
      <c r="I1032" s="6" t="s">
        <v>41</v>
      </c>
    </row>
    <row r="1033" spans="1:9">
      <c r="A1033" s="1" t="s">
        <v>3883</v>
      </c>
      <c r="B1033" s="14">
        <v>340157</v>
      </c>
      <c r="C1033" s="10">
        <v>201835314</v>
      </c>
      <c r="D1033" s="6" t="s">
        <v>3868</v>
      </c>
      <c r="E1033" s="6" t="s">
        <v>28</v>
      </c>
      <c r="F1033" s="6" t="s">
        <v>3867</v>
      </c>
      <c r="G1033" s="8" t="s">
        <v>2</v>
      </c>
      <c r="H1033" s="6" t="s">
        <v>9</v>
      </c>
      <c r="I1033" s="6" t="s">
        <v>371</v>
      </c>
    </row>
    <row r="1034" spans="1:9">
      <c r="A1034" s="1" t="s">
        <v>3882</v>
      </c>
      <c r="B1034" s="14">
        <v>340156</v>
      </c>
      <c r="C1034" s="10">
        <v>201835315</v>
      </c>
      <c r="D1034" s="6" t="s">
        <v>3868</v>
      </c>
      <c r="E1034" s="6" t="s">
        <v>28</v>
      </c>
      <c r="F1034" s="6" t="s">
        <v>3867</v>
      </c>
      <c r="G1034" s="8" t="s">
        <v>2</v>
      </c>
      <c r="H1034" s="6" t="s">
        <v>24</v>
      </c>
      <c r="I1034" s="6" t="s">
        <v>179</v>
      </c>
    </row>
    <row r="1035" spans="1:9">
      <c r="A1035" s="1" t="s">
        <v>3881</v>
      </c>
      <c r="B1035" s="14">
        <v>340152</v>
      </c>
      <c r="C1035" s="10">
        <v>201835319</v>
      </c>
      <c r="D1035" s="6" t="s">
        <v>3868</v>
      </c>
      <c r="E1035" s="6" t="s">
        <v>28</v>
      </c>
      <c r="F1035" s="6" t="s">
        <v>3867</v>
      </c>
      <c r="G1035" s="8" t="s">
        <v>2</v>
      </c>
      <c r="H1035" s="6" t="s">
        <v>87</v>
      </c>
      <c r="I1035" s="6" t="s">
        <v>264</v>
      </c>
    </row>
    <row r="1036" spans="1:9">
      <c r="A1036" s="1" t="s">
        <v>3880</v>
      </c>
      <c r="B1036" s="14">
        <v>340147</v>
      </c>
      <c r="C1036" s="10">
        <v>201835324</v>
      </c>
      <c r="D1036" s="6" t="s">
        <v>3868</v>
      </c>
      <c r="E1036" s="6" t="s">
        <v>28</v>
      </c>
      <c r="F1036" s="6" t="s">
        <v>3867</v>
      </c>
      <c r="G1036" s="8" t="s">
        <v>2</v>
      </c>
      <c r="H1036" s="6" t="s">
        <v>1</v>
      </c>
      <c r="I1036" s="6" t="s">
        <v>10</v>
      </c>
    </row>
    <row r="1037" spans="1:9">
      <c r="A1037" s="1" t="s">
        <v>3879</v>
      </c>
      <c r="B1037" s="14">
        <v>340146</v>
      </c>
      <c r="C1037" s="10">
        <v>201835325</v>
      </c>
      <c r="D1037" s="6" t="s">
        <v>3868</v>
      </c>
      <c r="E1037" s="6" t="s">
        <v>28</v>
      </c>
      <c r="F1037" s="6" t="s">
        <v>3867</v>
      </c>
      <c r="G1037" s="8" t="s">
        <v>2</v>
      </c>
      <c r="H1037" s="6" t="s">
        <v>1</v>
      </c>
      <c r="I1037" s="6" t="s">
        <v>10</v>
      </c>
    </row>
    <row r="1038" spans="1:9">
      <c r="A1038" s="1" t="s">
        <v>3878</v>
      </c>
      <c r="B1038" s="14">
        <v>340145</v>
      </c>
      <c r="C1038" s="10">
        <v>201835326</v>
      </c>
      <c r="D1038" s="6" t="s">
        <v>3868</v>
      </c>
      <c r="E1038" s="6" t="s">
        <v>28</v>
      </c>
      <c r="F1038" s="6" t="s">
        <v>3867</v>
      </c>
      <c r="G1038" s="8" t="s">
        <v>2</v>
      </c>
      <c r="H1038" s="6" t="s">
        <v>1</v>
      </c>
      <c r="I1038" s="6" t="s">
        <v>10</v>
      </c>
    </row>
    <row r="1039" spans="1:9">
      <c r="A1039" s="1" t="s">
        <v>3877</v>
      </c>
      <c r="B1039" s="14">
        <v>340144</v>
      </c>
      <c r="C1039" s="10">
        <v>201835327</v>
      </c>
      <c r="D1039" s="6" t="s">
        <v>3868</v>
      </c>
      <c r="E1039" s="6" t="s">
        <v>28</v>
      </c>
      <c r="F1039" s="6" t="s">
        <v>3867</v>
      </c>
      <c r="G1039" s="8" t="s">
        <v>2</v>
      </c>
      <c r="H1039" s="6" t="s">
        <v>1</v>
      </c>
      <c r="I1039" s="6" t="s">
        <v>10</v>
      </c>
    </row>
    <row r="1040" spans="1:9">
      <c r="A1040" s="1" t="s">
        <v>3876</v>
      </c>
      <c r="B1040" s="14">
        <v>340142</v>
      </c>
      <c r="C1040" s="10">
        <v>201835329</v>
      </c>
      <c r="D1040" s="6" t="s">
        <v>3868</v>
      </c>
      <c r="E1040" s="6" t="s">
        <v>28</v>
      </c>
      <c r="F1040" s="6" t="s">
        <v>3867</v>
      </c>
      <c r="G1040" s="8" t="s">
        <v>2</v>
      </c>
      <c r="H1040" s="6" t="s">
        <v>110</v>
      </c>
      <c r="I1040" s="6" t="s">
        <v>111</v>
      </c>
    </row>
    <row r="1041" spans="1:9">
      <c r="A1041" s="1" t="s">
        <v>3875</v>
      </c>
      <c r="B1041" s="14">
        <v>340141</v>
      </c>
      <c r="C1041" s="10">
        <v>201835330</v>
      </c>
      <c r="D1041" s="6" t="s">
        <v>3868</v>
      </c>
      <c r="E1041" s="6" t="s">
        <v>28</v>
      </c>
      <c r="F1041" s="6" t="s">
        <v>3867</v>
      </c>
      <c r="G1041" s="8" t="s">
        <v>2</v>
      </c>
      <c r="H1041" s="6" t="s">
        <v>110</v>
      </c>
      <c r="I1041" s="6" t="s">
        <v>111</v>
      </c>
    </row>
    <row r="1042" spans="1:9">
      <c r="A1042" s="1" t="s">
        <v>3874</v>
      </c>
      <c r="B1042" s="14">
        <v>340136</v>
      </c>
      <c r="C1042" s="10">
        <v>201835335</v>
      </c>
      <c r="D1042" s="6" t="s">
        <v>3868</v>
      </c>
      <c r="E1042" s="6" t="s">
        <v>28</v>
      </c>
      <c r="F1042" s="6" t="s">
        <v>3867</v>
      </c>
      <c r="G1042" s="8" t="s">
        <v>2</v>
      </c>
      <c r="H1042" s="6" t="s">
        <v>1</v>
      </c>
      <c r="I1042" s="6" t="s">
        <v>10</v>
      </c>
    </row>
    <row r="1043" spans="1:9">
      <c r="A1043" s="1" t="s">
        <v>3873</v>
      </c>
      <c r="B1043" s="14">
        <v>340135</v>
      </c>
      <c r="C1043" s="10">
        <v>201835336</v>
      </c>
      <c r="D1043" s="6" t="s">
        <v>3868</v>
      </c>
      <c r="E1043" s="6" t="s">
        <v>28</v>
      </c>
      <c r="F1043" s="6" t="s">
        <v>3867</v>
      </c>
      <c r="G1043" s="8" t="s">
        <v>2</v>
      </c>
      <c r="H1043" s="6" t="s">
        <v>1</v>
      </c>
      <c r="I1043" s="6" t="s">
        <v>10</v>
      </c>
    </row>
    <row r="1044" spans="1:9">
      <c r="A1044" s="1" t="s">
        <v>3872</v>
      </c>
      <c r="B1044" s="14">
        <v>340134</v>
      </c>
      <c r="C1044" s="10">
        <v>201835337</v>
      </c>
      <c r="D1044" s="6" t="s">
        <v>3868</v>
      </c>
      <c r="E1044" s="6" t="s">
        <v>28</v>
      </c>
      <c r="F1044" s="6" t="s">
        <v>3867</v>
      </c>
      <c r="G1044" s="8" t="s">
        <v>2</v>
      </c>
      <c r="H1044" s="6" t="s">
        <v>1</v>
      </c>
      <c r="I1044" s="6" t="s">
        <v>10</v>
      </c>
    </row>
    <row r="1045" spans="1:9">
      <c r="A1045" s="1" t="s">
        <v>3871</v>
      </c>
      <c r="B1045" s="14">
        <v>340133</v>
      </c>
      <c r="C1045" s="10">
        <v>201835338</v>
      </c>
      <c r="D1045" s="6" t="s">
        <v>3868</v>
      </c>
      <c r="E1045" s="6" t="s">
        <v>28</v>
      </c>
      <c r="F1045" s="6" t="s">
        <v>3867</v>
      </c>
      <c r="G1045" s="8" t="s">
        <v>2</v>
      </c>
      <c r="H1045" s="6" t="s">
        <v>1</v>
      </c>
      <c r="I1045" s="6" t="s">
        <v>10</v>
      </c>
    </row>
    <row r="1046" spans="1:9">
      <c r="A1046" s="1" t="s">
        <v>3870</v>
      </c>
      <c r="B1046" s="14">
        <v>340132</v>
      </c>
      <c r="C1046" s="10">
        <v>201835339</v>
      </c>
      <c r="D1046" s="6" t="s">
        <v>3868</v>
      </c>
      <c r="E1046" s="6" t="s">
        <v>28</v>
      </c>
      <c r="F1046" s="6" t="s">
        <v>3867</v>
      </c>
      <c r="G1046" s="8" t="s">
        <v>2</v>
      </c>
      <c r="H1046" s="6" t="s">
        <v>1</v>
      </c>
      <c r="I1046" s="6" t="s">
        <v>10</v>
      </c>
    </row>
    <row r="1047" spans="1:9">
      <c r="A1047" s="1" t="s">
        <v>3869</v>
      </c>
      <c r="B1047" s="14">
        <v>340131</v>
      </c>
      <c r="C1047" s="10">
        <v>201835340</v>
      </c>
      <c r="D1047" s="6" t="s">
        <v>3868</v>
      </c>
      <c r="E1047" s="6" t="s">
        <v>28</v>
      </c>
      <c r="F1047" s="6" t="s">
        <v>3867</v>
      </c>
      <c r="G1047" s="8" t="s">
        <v>2</v>
      </c>
      <c r="H1047" s="6" t="s">
        <v>1</v>
      </c>
      <c r="I1047" s="6" t="s">
        <v>10</v>
      </c>
    </row>
    <row r="1048" spans="1:9">
      <c r="A1048" s="1" t="s">
        <v>3866</v>
      </c>
      <c r="B1048" s="14">
        <v>340121</v>
      </c>
      <c r="C1048" s="10">
        <v>201835350</v>
      </c>
      <c r="D1048" s="6" t="s">
        <v>153</v>
      </c>
      <c r="E1048" s="6" t="s">
        <v>28</v>
      </c>
      <c r="F1048" s="6" t="s">
        <v>152</v>
      </c>
      <c r="G1048" s="8" t="s">
        <v>2</v>
      </c>
      <c r="H1048" s="6" t="s">
        <v>1</v>
      </c>
      <c r="I1048" s="6" t="s">
        <v>151</v>
      </c>
    </row>
    <row r="1049" spans="1:9">
      <c r="A1049" s="1" t="s">
        <v>3865</v>
      </c>
      <c r="B1049" s="14">
        <v>340120</v>
      </c>
      <c r="C1049" s="10">
        <v>201835351</v>
      </c>
      <c r="D1049" s="6" t="s">
        <v>153</v>
      </c>
      <c r="E1049" s="6" t="s">
        <v>28</v>
      </c>
      <c r="F1049" s="6" t="s">
        <v>152</v>
      </c>
      <c r="G1049" s="8" t="s">
        <v>2</v>
      </c>
      <c r="H1049" s="6" t="s">
        <v>1</v>
      </c>
      <c r="I1049" s="6" t="s">
        <v>151</v>
      </c>
    </row>
    <row r="1050" spans="1:9">
      <c r="A1050" s="1" t="s">
        <v>3864</v>
      </c>
      <c r="B1050" s="14">
        <v>340118</v>
      </c>
      <c r="C1050" s="10">
        <v>201835353</v>
      </c>
      <c r="D1050" s="6" t="s">
        <v>153</v>
      </c>
      <c r="E1050" s="6" t="s">
        <v>28</v>
      </c>
      <c r="F1050" s="6" t="s">
        <v>152</v>
      </c>
      <c r="G1050" s="8" t="s">
        <v>2</v>
      </c>
      <c r="H1050" s="6" t="s">
        <v>1</v>
      </c>
      <c r="I1050" s="6" t="s">
        <v>52</v>
      </c>
    </row>
    <row r="1051" spans="1:9">
      <c r="A1051" s="1" t="s">
        <v>3863</v>
      </c>
      <c r="B1051" s="14">
        <v>340117</v>
      </c>
      <c r="C1051" s="10">
        <v>201835354</v>
      </c>
      <c r="D1051" s="6" t="s">
        <v>153</v>
      </c>
      <c r="E1051" s="6" t="s">
        <v>28</v>
      </c>
      <c r="F1051" s="6" t="s">
        <v>152</v>
      </c>
      <c r="G1051" s="8" t="s">
        <v>2</v>
      </c>
      <c r="H1051" s="6" t="s">
        <v>1</v>
      </c>
      <c r="I1051" s="6" t="s">
        <v>52</v>
      </c>
    </row>
    <row r="1052" spans="1:9">
      <c r="A1052" s="1" t="s">
        <v>3862</v>
      </c>
      <c r="B1052" s="14">
        <v>340116</v>
      </c>
      <c r="C1052" s="10">
        <v>201835355</v>
      </c>
      <c r="D1052" s="6" t="s">
        <v>153</v>
      </c>
      <c r="E1052" s="6" t="s">
        <v>28</v>
      </c>
      <c r="F1052" s="6" t="s">
        <v>152</v>
      </c>
      <c r="G1052" s="8" t="s">
        <v>2</v>
      </c>
      <c r="H1052" s="6" t="s">
        <v>1</v>
      </c>
      <c r="I1052" s="6" t="s">
        <v>52</v>
      </c>
    </row>
    <row r="1053" spans="1:9">
      <c r="A1053" s="1" t="s">
        <v>3861</v>
      </c>
      <c r="B1053" s="14">
        <v>340115</v>
      </c>
      <c r="C1053" s="10">
        <v>201835356</v>
      </c>
      <c r="D1053" s="6" t="s">
        <v>153</v>
      </c>
      <c r="E1053" s="6" t="s">
        <v>28</v>
      </c>
      <c r="F1053" s="6" t="s">
        <v>152</v>
      </c>
      <c r="G1053" s="8" t="s">
        <v>2</v>
      </c>
      <c r="H1053" s="6" t="s">
        <v>1</v>
      </c>
      <c r="I1053" s="6" t="s">
        <v>52</v>
      </c>
    </row>
    <row r="1054" spans="1:9">
      <c r="A1054" s="1" t="s">
        <v>3860</v>
      </c>
      <c r="B1054" s="14">
        <v>340114</v>
      </c>
      <c r="C1054" s="10">
        <v>201835357</v>
      </c>
      <c r="D1054" s="6" t="s">
        <v>153</v>
      </c>
      <c r="E1054" s="6" t="s">
        <v>28</v>
      </c>
      <c r="F1054" s="6" t="s">
        <v>152</v>
      </c>
      <c r="G1054" s="8" t="s">
        <v>2</v>
      </c>
      <c r="H1054" s="6" t="s">
        <v>1</v>
      </c>
      <c r="I1054" s="6" t="s">
        <v>52</v>
      </c>
    </row>
    <row r="1055" spans="1:9">
      <c r="A1055" s="1" t="s">
        <v>3859</v>
      </c>
      <c r="B1055" s="14">
        <v>340112</v>
      </c>
      <c r="C1055" s="10">
        <v>201835359</v>
      </c>
      <c r="D1055" s="6" t="s">
        <v>1938</v>
      </c>
      <c r="E1055" s="6" t="s">
        <v>28</v>
      </c>
      <c r="F1055" s="6" t="s">
        <v>81</v>
      </c>
      <c r="G1055" s="8" t="s">
        <v>2</v>
      </c>
      <c r="H1055" s="6" t="s">
        <v>1</v>
      </c>
      <c r="I1055" s="6" t="s">
        <v>80</v>
      </c>
    </row>
    <row r="1056" spans="1:9">
      <c r="A1056" s="1" t="s">
        <v>3858</v>
      </c>
      <c r="B1056" s="14">
        <v>340111</v>
      </c>
      <c r="C1056" s="10">
        <v>201835360</v>
      </c>
      <c r="D1056" s="6" t="s">
        <v>1938</v>
      </c>
      <c r="E1056" s="6" t="s">
        <v>28</v>
      </c>
      <c r="F1056" s="6" t="s">
        <v>81</v>
      </c>
      <c r="G1056" s="8" t="s">
        <v>2</v>
      </c>
      <c r="H1056" s="6" t="s">
        <v>1</v>
      </c>
      <c r="I1056" s="6" t="s">
        <v>80</v>
      </c>
    </row>
    <row r="1057" spans="1:9">
      <c r="A1057" s="1" t="s">
        <v>3857</v>
      </c>
      <c r="B1057" s="14">
        <v>340110</v>
      </c>
      <c r="C1057" s="10">
        <v>201835361</v>
      </c>
      <c r="D1057" s="6" t="s">
        <v>1938</v>
      </c>
      <c r="E1057" s="6" t="s">
        <v>28</v>
      </c>
      <c r="F1057" s="6" t="s">
        <v>81</v>
      </c>
      <c r="G1057" s="8" t="s">
        <v>2</v>
      </c>
      <c r="H1057" s="6" t="s">
        <v>15</v>
      </c>
      <c r="I1057" s="6" t="s">
        <v>79</v>
      </c>
    </row>
    <row r="1058" spans="1:9">
      <c r="A1058" s="1" t="s">
        <v>3856</v>
      </c>
      <c r="B1058" s="14">
        <v>340109</v>
      </c>
      <c r="C1058" s="10">
        <v>201835362</v>
      </c>
      <c r="D1058" s="6" t="s">
        <v>1938</v>
      </c>
      <c r="E1058" s="6" t="s">
        <v>28</v>
      </c>
      <c r="F1058" s="6" t="s">
        <v>81</v>
      </c>
      <c r="G1058" s="8" t="s">
        <v>2</v>
      </c>
      <c r="H1058" s="6" t="s">
        <v>1</v>
      </c>
      <c r="I1058" s="6" t="s">
        <v>68</v>
      </c>
    </row>
    <row r="1059" spans="1:9">
      <c r="A1059" s="1" t="s">
        <v>3855</v>
      </c>
      <c r="B1059" s="14">
        <v>340108</v>
      </c>
      <c r="C1059" s="10">
        <v>201835363</v>
      </c>
      <c r="D1059" s="6" t="s">
        <v>1938</v>
      </c>
      <c r="E1059" s="6" t="s">
        <v>28</v>
      </c>
      <c r="F1059" s="6" t="s">
        <v>81</v>
      </c>
      <c r="G1059" s="8" t="s">
        <v>2</v>
      </c>
      <c r="H1059" s="6" t="s">
        <v>15</v>
      </c>
      <c r="I1059" s="6" t="s">
        <v>79</v>
      </c>
    </row>
    <row r="1060" spans="1:9">
      <c r="A1060" s="1" t="s">
        <v>3854</v>
      </c>
      <c r="B1060" s="14">
        <v>340107</v>
      </c>
      <c r="C1060" s="10">
        <v>201835364</v>
      </c>
      <c r="D1060" s="6" t="s">
        <v>1938</v>
      </c>
      <c r="E1060" s="6" t="s">
        <v>28</v>
      </c>
      <c r="F1060" s="6" t="s">
        <v>81</v>
      </c>
      <c r="G1060" s="8" t="s">
        <v>2</v>
      </c>
      <c r="H1060" s="6" t="s">
        <v>1</v>
      </c>
      <c r="I1060" s="6" t="s">
        <v>68</v>
      </c>
    </row>
    <row r="1061" spans="1:9">
      <c r="A1061" s="1" t="s">
        <v>3853</v>
      </c>
      <c r="B1061" s="14">
        <v>340106</v>
      </c>
      <c r="C1061" s="10">
        <v>201835365</v>
      </c>
      <c r="D1061" s="6" t="s">
        <v>1938</v>
      </c>
      <c r="E1061" s="6" t="s">
        <v>28</v>
      </c>
      <c r="F1061" s="6" t="s">
        <v>81</v>
      </c>
      <c r="G1061" s="8" t="s">
        <v>2</v>
      </c>
      <c r="H1061" s="6" t="s">
        <v>1</v>
      </c>
      <c r="I1061" s="6" t="s">
        <v>80</v>
      </c>
    </row>
    <row r="1062" spans="1:9">
      <c r="A1062" s="1" t="s">
        <v>3852</v>
      </c>
      <c r="B1062" s="14">
        <v>340105</v>
      </c>
      <c r="C1062" s="10">
        <v>201835366</v>
      </c>
      <c r="D1062" s="6" t="s">
        <v>1938</v>
      </c>
      <c r="E1062" s="6" t="s">
        <v>28</v>
      </c>
      <c r="F1062" s="6" t="s">
        <v>81</v>
      </c>
      <c r="G1062" s="8" t="s">
        <v>2</v>
      </c>
      <c r="H1062" s="6" t="s">
        <v>1</v>
      </c>
      <c r="I1062" s="6" t="s">
        <v>80</v>
      </c>
    </row>
    <row r="1063" spans="1:9">
      <c r="A1063" s="1" t="s">
        <v>3851</v>
      </c>
      <c r="B1063" s="14">
        <v>340104</v>
      </c>
      <c r="C1063" s="10">
        <v>201835367</v>
      </c>
      <c r="D1063" s="6" t="s">
        <v>1938</v>
      </c>
      <c r="E1063" s="6" t="s">
        <v>28</v>
      </c>
      <c r="F1063" s="6" t="s">
        <v>81</v>
      </c>
      <c r="G1063" s="8" t="s">
        <v>2</v>
      </c>
      <c r="H1063" s="6" t="s">
        <v>1</v>
      </c>
      <c r="I1063" s="6" t="s">
        <v>83</v>
      </c>
    </row>
    <row r="1064" spans="1:9">
      <c r="A1064" s="1" t="s">
        <v>3850</v>
      </c>
      <c r="B1064" s="14">
        <v>340103</v>
      </c>
      <c r="C1064" s="10">
        <v>201835368</v>
      </c>
      <c r="D1064" s="6" t="s">
        <v>1938</v>
      </c>
      <c r="E1064" s="6" t="s">
        <v>28</v>
      </c>
      <c r="F1064" s="6" t="s">
        <v>81</v>
      </c>
      <c r="G1064" s="8" t="s">
        <v>2</v>
      </c>
      <c r="H1064" s="6" t="s">
        <v>1</v>
      </c>
      <c r="I1064" s="6" t="s">
        <v>83</v>
      </c>
    </row>
    <row r="1065" spans="1:9">
      <c r="A1065" s="1" t="s">
        <v>3849</v>
      </c>
      <c r="B1065" s="14">
        <v>340102</v>
      </c>
      <c r="C1065" s="10">
        <v>201835369</v>
      </c>
      <c r="D1065" s="6" t="s">
        <v>1938</v>
      </c>
      <c r="E1065" s="6" t="s">
        <v>28</v>
      </c>
      <c r="F1065" s="6" t="s">
        <v>81</v>
      </c>
      <c r="G1065" s="8" t="s">
        <v>2</v>
      </c>
      <c r="H1065" s="6" t="s">
        <v>1</v>
      </c>
      <c r="I1065" s="6" t="s">
        <v>80</v>
      </c>
    </row>
    <row r="1066" spans="1:9">
      <c r="A1066" s="1" t="s">
        <v>3848</v>
      </c>
      <c r="B1066" s="14">
        <v>340101</v>
      </c>
      <c r="C1066" s="10">
        <v>201835370</v>
      </c>
      <c r="D1066" s="6" t="s">
        <v>1938</v>
      </c>
      <c r="E1066" s="6" t="s">
        <v>28</v>
      </c>
      <c r="F1066" s="6" t="s">
        <v>81</v>
      </c>
      <c r="G1066" s="8" t="s">
        <v>2</v>
      </c>
      <c r="H1066" s="6" t="s">
        <v>1</v>
      </c>
      <c r="I1066" s="6" t="s">
        <v>80</v>
      </c>
    </row>
    <row r="1067" spans="1:9">
      <c r="A1067" s="1" t="s">
        <v>3847</v>
      </c>
      <c r="B1067" s="14">
        <v>340100</v>
      </c>
      <c r="C1067" s="10">
        <v>201835371</v>
      </c>
      <c r="D1067" s="6" t="s">
        <v>1938</v>
      </c>
      <c r="E1067" s="6" t="s">
        <v>28</v>
      </c>
      <c r="F1067" s="6" t="s">
        <v>81</v>
      </c>
      <c r="G1067" s="8" t="s">
        <v>2</v>
      </c>
      <c r="H1067" s="6" t="s">
        <v>1</v>
      </c>
      <c r="I1067" s="6" t="s">
        <v>80</v>
      </c>
    </row>
    <row r="1068" spans="1:9">
      <c r="A1068" s="1" t="s">
        <v>3846</v>
      </c>
      <c r="B1068" s="14">
        <v>340099</v>
      </c>
      <c r="C1068" s="10">
        <v>201835372</v>
      </c>
      <c r="D1068" s="6" t="s">
        <v>1938</v>
      </c>
      <c r="E1068" s="6" t="s">
        <v>28</v>
      </c>
      <c r="F1068" s="6" t="s">
        <v>81</v>
      </c>
      <c r="G1068" s="8" t="s">
        <v>2</v>
      </c>
      <c r="H1068" s="6" t="s">
        <v>1</v>
      </c>
      <c r="I1068" s="6" t="s">
        <v>80</v>
      </c>
    </row>
    <row r="1069" spans="1:9">
      <c r="A1069" s="1" t="s">
        <v>3845</v>
      </c>
      <c r="B1069" s="14">
        <v>340098</v>
      </c>
      <c r="C1069" s="10">
        <v>201835373</v>
      </c>
      <c r="D1069" s="6" t="s">
        <v>1938</v>
      </c>
      <c r="E1069" s="6" t="s">
        <v>28</v>
      </c>
      <c r="F1069" s="6" t="s">
        <v>81</v>
      </c>
      <c r="G1069" s="8" t="s">
        <v>2</v>
      </c>
      <c r="H1069" s="6" t="s">
        <v>1</v>
      </c>
      <c r="I1069" s="6" t="s">
        <v>80</v>
      </c>
    </row>
    <row r="1070" spans="1:9">
      <c r="A1070" s="1" t="s">
        <v>3844</v>
      </c>
      <c r="B1070" s="14">
        <v>340097</v>
      </c>
      <c r="C1070" s="10">
        <v>201835374</v>
      </c>
      <c r="D1070" s="6" t="s">
        <v>1938</v>
      </c>
      <c r="E1070" s="6" t="s">
        <v>28</v>
      </c>
      <c r="F1070" s="6" t="s">
        <v>81</v>
      </c>
      <c r="G1070" s="8" t="s">
        <v>2</v>
      </c>
      <c r="H1070" s="6" t="s">
        <v>1</v>
      </c>
      <c r="I1070" s="6" t="s">
        <v>80</v>
      </c>
    </row>
    <row r="1071" spans="1:9">
      <c r="A1071" s="1" t="s">
        <v>3843</v>
      </c>
      <c r="B1071" s="14">
        <v>340096</v>
      </c>
      <c r="C1071" s="10">
        <v>201835375</v>
      </c>
      <c r="D1071" s="6" t="s">
        <v>1938</v>
      </c>
      <c r="E1071" s="6" t="s">
        <v>28</v>
      </c>
      <c r="F1071" s="6" t="s">
        <v>81</v>
      </c>
      <c r="G1071" s="8" t="s">
        <v>2</v>
      </c>
      <c r="H1071" s="6" t="s">
        <v>1</v>
      </c>
      <c r="I1071" s="6" t="s">
        <v>80</v>
      </c>
    </row>
    <row r="1072" spans="1:9">
      <c r="A1072" s="1" t="s">
        <v>3842</v>
      </c>
      <c r="B1072" s="14">
        <v>340095</v>
      </c>
      <c r="C1072" s="10">
        <v>201835376</v>
      </c>
      <c r="D1072" s="6" t="s">
        <v>1938</v>
      </c>
      <c r="E1072" s="6" t="s">
        <v>28</v>
      </c>
      <c r="F1072" s="6" t="s">
        <v>81</v>
      </c>
      <c r="G1072" s="8" t="s">
        <v>2</v>
      </c>
      <c r="H1072" s="6" t="s">
        <v>1</v>
      </c>
      <c r="I1072" s="6" t="s">
        <v>80</v>
      </c>
    </row>
    <row r="1073" spans="1:9">
      <c r="A1073" s="1" t="s">
        <v>3841</v>
      </c>
      <c r="B1073" s="14">
        <v>340094</v>
      </c>
      <c r="C1073" s="10">
        <v>201835377</v>
      </c>
      <c r="D1073" s="6" t="s">
        <v>1938</v>
      </c>
      <c r="E1073" s="6" t="s">
        <v>28</v>
      </c>
      <c r="F1073" s="6" t="s">
        <v>81</v>
      </c>
      <c r="G1073" s="8" t="s">
        <v>2</v>
      </c>
      <c r="H1073" s="6" t="s">
        <v>1</v>
      </c>
      <c r="I1073" s="6" t="s">
        <v>80</v>
      </c>
    </row>
    <row r="1074" spans="1:9">
      <c r="A1074" s="1" t="s">
        <v>3840</v>
      </c>
      <c r="B1074" s="14">
        <v>340093</v>
      </c>
      <c r="C1074" s="10">
        <v>201835378</v>
      </c>
      <c r="D1074" s="6" t="s">
        <v>1938</v>
      </c>
      <c r="E1074" s="6" t="s">
        <v>28</v>
      </c>
      <c r="F1074" s="6" t="s">
        <v>81</v>
      </c>
      <c r="G1074" s="8" t="s">
        <v>2</v>
      </c>
      <c r="H1074" s="6" t="s">
        <v>1</v>
      </c>
      <c r="I1074" s="6" t="s">
        <v>80</v>
      </c>
    </row>
    <row r="1075" spans="1:9">
      <c r="A1075" s="1" t="s">
        <v>3839</v>
      </c>
      <c r="B1075" s="14">
        <v>340092</v>
      </c>
      <c r="C1075" s="10">
        <v>201835379</v>
      </c>
      <c r="D1075" s="6" t="s">
        <v>1938</v>
      </c>
      <c r="E1075" s="6" t="s">
        <v>28</v>
      </c>
      <c r="F1075" s="6" t="s">
        <v>81</v>
      </c>
      <c r="G1075" s="8" t="s">
        <v>2</v>
      </c>
      <c r="H1075" s="6" t="s">
        <v>1</v>
      </c>
      <c r="I1075" s="6" t="s">
        <v>80</v>
      </c>
    </row>
    <row r="1076" spans="1:9">
      <c r="A1076" s="1" t="s">
        <v>3838</v>
      </c>
      <c r="B1076" s="14">
        <v>340091</v>
      </c>
      <c r="C1076" s="10">
        <v>201835380</v>
      </c>
      <c r="D1076" s="6" t="s">
        <v>1938</v>
      </c>
      <c r="E1076" s="6" t="s">
        <v>28</v>
      </c>
      <c r="F1076" s="6" t="s">
        <v>81</v>
      </c>
      <c r="G1076" s="8" t="s">
        <v>2</v>
      </c>
      <c r="H1076" s="6" t="s">
        <v>1</v>
      </c>
      <c r="I1076" s="6" t="s">
        <v>80</v>
      </c>
    </row>
    <row r="1077" spans="1:9">
      <c r="A1077" s="1" t="s">
        <v>3837</v>
      </c>
      <c r="B1077" s="14">
        <v>340090</v>
      </c>
      <c r="C1077" s="10">
        <v>201835381</v>
      </c>
      <c r="D1077" s="6" t="s">
        <v>1938</v>
      </c>
      <c r="E1077" s="6" t="s">
        <v>28</v>
      </c>
      <c r="F1077" s="6" t="s">
        <v>81</v>
      </c>
      <c r="G1077" s="8" t="s">
        <v>2</v>
      </c>
      <c r="H1077" s="6" t="s">
        <v>1</v>
      </c>
      <c r="I1077" s="6" t="s">
        <v>80</v>
      </c>
    </row>
    <row r="1078" spans="1:9">
      <c r="A1078" s="1" t="s">
        <v>3836</v>
      </c>
      <c r="B1078" s="14">
        <v>340089</v>
      </c>
      <c r="C1078" s="10">
        <v>201835382</v>
      </c>
      <c r="D1078" s="6" t="s">
        <v>1938</v>
      </c>
      <c r="E1078" s="6" t="s">
        <v>28</v>
      </c>
      <c r="F1078" s="6" t="s">
        <v>81</v>
      </c>
      <c r="G1078" s="8" t="s">
        <v>2</v>
      </c>
      <c r="H1078" s="6" t="s">
        <v>1</v>
      </c>
      <c r="I1078" s="6" t="s">
        <v>80</v>
      </c>
    </row>
    <row r="1079" spans="1:9">
      <c r="A1079" s="1" t="s">
        <v>3835</v>
      </c>
      <c r="B1079" s="14">
        <v>340088</v>
      </c>
      <c r="C1079" s="10">
        <v>201835383</v>
      </c>
      <c r="D1079" s="6" t="s">
        <v>1938</v>
      </c>
      <c r="E1079" s="6" t="s">
        <v>28</v>
      </c>
      <c r="F1079" s="6" t="s">
        <v>81</v>
      </c>
      <c r="G1079" s="8" t="s">
        <v>2</v>
      </c>
      <c r="H1079" s="6" t="s">
        <v>1</v>
      </c>
      <c r="I1079" s="6" t="s">
        <v>80</v>
      </c>
    </row>
    <row r="1080" spans="1:9">
      <c r="A1080" s="1" t="s">
        <v>3834</v>
      </c>
      <c r="B1080" s="14">
        <v>340087</v>
      </c>
      <c r="C1080" s="10">
        <v>201835384</v>
      </c>
      <c r="D1080" s="6" t="s">
        <v>1938</v>
      </c>
      <c r="E1080" s="6" t="s">
        <v>28</v>
      </c>
      <c r="F1080" s="6" t="s">
        <v>81</v>
      </c>
      <c r="G1080" s="8" t="s">
        <v>2</v>
      </c>
      <c r="H1080" s="6" t="s">
        <v>1</v>
      </c>
      <c r="I1080" s="6" t="s">
        <v>80</v>
      </c>
    </row>
    <row r="1081" spans="1:9">
      <c r="A1081" s="1" t="s">
        <v>3833</v>
      </c>
      <c r="B1081" s="14">
        <v>340086</v>
      </c>
      <c r="C1081" s="10">
        <v>201835385</v>
      </c>
      <c r="D1081" s="6" t="s">
        <v>1938</v>
      </c>
      <c r="E1081" s="6" t="s">
        <v>28</v>
      </c>
      <c r="F1081" s="6" t="s">
        <v>81</v>
      </c>
      <c r="G1081" s="8" t="s">
        <v>2</v>
      </c>
      <c r="H1081" s="6" t="s">
        <v>1</v>
      </c>
      <c r="I1081" s="6" t="s">
        <v>80</v>
      </c>
    </row>
    <row r="1082" spans="1:9">
      <c r="A1082" s="1" t="s">
        <v>3832</v>
      </c>
      <c r="B1082" s="14">
        <v>340085</v>
      </c>
      <c r="C1082" s="10">
        <v>201835386</v>
      </c>
      <c r="D1082" s="6" t="s">
        <v>1938</v>
      </c>
      <c r="E1082" s="6" t="s">
        <v>28</v>
      </c>
      <c r="F1082" s="6" t="s">
        <v>81</v>
      </c>
      <c r="G1082" s="8" t="s">
        <v>2</v>
      </c>
      <c r="H1082" s="6" t="s">
        <v>1</v>
      </c>
      <c r="I1082" s="6" t="s">
        <v>80</v>
      </c>
    </row>
    <row r="1083" spans="1:9">
      <c r="A1083" s="1" t="s">
        <v>3831</v>
      </c>
      <c r="B1083" s="14">
        <v>340083</v>
      </c>
      <c r="C1083" s="10">
        <v>201835388</v>
      </c>
      <c r="D1083" s="6" t="s">
        <v>2833</v>
      </c>
      <c r="E1083" s="6" t="s">
        <v>28</v>
      </c>
      <c r="F1083" s="6" t="s">
        <v>2832</v>
      </c>
      <c r="G1083" s="8" t="s">
        <v>2</v>
      </c>
      <c r="H1083" s="6" t="s">
        <v>15</v>
      </c>
      <c r="I1083" s="6" t="s">
        <v>247</v>
      </c>
    </row>
    <row r="1084" spans="1:9">
      <c r="A1084" s="1" t="s">
        <v>3830</v>
      </c>
      <c r="B1084" s="14">
        <v>340082</v>
      </c>
      <c r="C1084" s="10">
        <v>201835389</v>
      </c>
      <c r="D1084" s="6" t="s">
        <v>2833</v>
      </c>
      <c r="E1084" s="6" t="s">
        <v>28</v>
      </c>
      <c r="F1084" s="6" t="s">
        <v>2832</v>
      </c>
      <c r="G1084" s="8" t="s">
        <v>2</v>
      </c>
      <c r="H1084" s="6" t="s">
        <v>15</v>
      </c>
      <c r="I1084" s="6" t="s">
        <v>247</v>
      </c>
    </row>
    <row r="1085" spans="1:9">
      <c r="A1085" s="1" t="s">
        <v>3829</v>
      </c>
      <c r="B1085" s="14">
        <v>340081</v>
      </c>
      <c r="C1085" s="10">
        <v>201835390</v>
      </c>
      <c r="D1085" s="6" t="s">
        <v>2833</v>
      </c>
      <c r="E1085" s="6" t="s">
        <v>28</v>
      </c>
      <c r="F1085" s="6" t="s">
        <v>2832</v>
      </c>
      <c r="G1085" s="8" t="s">
        <v>2</v>
      </c>
      <c r="H1085" s="6" t="s">
        <v>15</v>
      </c>
      <c r="I1085" s="6" t="s">
        <v>247</v>
      </c>
    </row>
    <row r="1086" spans="1:9">
      <c r="A1086" s="1" t="s">
        <v>3828</v>
      </c>
      <c r="B1086" s="14">
        <v>340080</v>
      </c>
      <c r="C1086" s="10">
        <v>201835391</v>
      </c>
      <c r="D1086" s="6" t="s">
        <v>2833</v>
      </c>
      <c r="E1086" s="6" t="s">
        <v>28</v>
      </c>
      <c r="F1086" s="6" t="s">
        <v>2832</v>
      </c>
      <c r="G1086" s="8" t="s">
        <v>2</v>
      </c>
      <c r="H1086" s="6" t="s">
        <v>15</v>
      </c>
      <c r="I1086" s="6" t="s">
        <v>247</v>
      </c>
    </row>
    <row r="1087" spans="1:9">
      <c r="A1087" s="1" t="s">
        <v>3827</v>
      </c>
      <c r="B1087" s="14">
        <v>340079</v>
      </c>
      <c r="C1087" s="10">
        <v>201835392</v>
      </c>
      <c r="D1087" s="6" t="s">
        <v>2833</v>
      </c>
      <c r="E1087" s="6" t="s">
        <v>28</v>
      </c>
      <c r="F1087" s="6" t="s">
        <v>2832</v>
      </c>
      <c r="G1087" s="8" t="s">
        <v>2</v>
      </c>
      <c r="H1087" s="6" t="s">
        <v>15</v>
      </c>
      <c r="I1087" s="6" t="s">
        <v>247</v>
      </c>
    </row>
    <row r="1088" spans="1:9">
      <c r="A1088" s="1" t="s">
        <v>3826</v>
      </c>
      <c r="B1088" s="14">
        <v>340078</v>
      </c>
      <c r="C1088" s="10">
        <v>201835393</v>
      </c>
      <c r="D1088" s="6" t="s">
        <v>2833</v>
      </c>
      <c r="E1088" s="6" t="s">
        <v>28</v>
      </c>
      <c r="F1088" s="6" t="s">
        <v>2832</v>
      </c>
      <c r="G1088" s="8" t="s">
        <v>2</v>
      </c>
      <c r="H1088" s="6" t="s">
        <v>15</v>
      </c>
      <c r="I1088" s="6" t="s">
        <v>247</v>
      </c>
    </row>
    <row r="1089" spans="1:9">
      <c r="A1089" s="1" t="s">
        <v>3825</v>
      </c>
      <c r="B1089" s="14">
        <v>340077</v>
      </c>
      <c r="C1089" s="10">
        <v>201835394</v>
      </c>
      <c r="D1089" s="6" t="s">
        <v>2833</v>
      </c>
      <c r="E1089" s="6" t="s">
        <v>28</v>
      </c>
      <c r="F1089" s="6" t="s">
        <v>2832</v>
      </c>
      <c r="G1089" s="8" t="s">
        <v>2</v>
      </c>
      <c r="H1089" s="6" t="s">
        <v>15</v>
      </c>
      <c r="I1089" s="6" t="s">
        <v>247</v>
      </c>
    </row>
    <row r="1090" spans="1:9">
      <c r="A1090" s="1" t="s">
        <v>3824</v>
      </c>
      <c r="B1090" s="14">
        <v>340076</v>
      </c>
      <c r="C1090" s="10">
        <v>201835395</v>
      </c>
      <c r="D1090" s="6" t="s">
        <v>2833</v>
      </c>
      <c r="E1090" s="6" t="s">
        <v>28</v>
      </c>
      <c r="F1090" s="6" t="s">
        <v>2832</v>
      </c>
      <c r="G1090" s="8" t="s">
        <v>2</v>
      </c>
      <c r="H1090" s="6" t="s">
        <v>15</v>
      </c>
      <c r="I1090" s="6" t="s">
        <v>247</v>
      </c>
    </row>
    <row r="1091" spans="1:9">
      <c r="A1091" s="1" t="s">
        <v>3823</v>
      </c>
      <c r="B1091" s="14">
        <v>340075</v>
      </c>
      <c r="C1091" s="10">
        <v>201835396</v>
      </c>
      <c r="D1091" s="6" t="s">
        <v>2833</v>
      </c>
      <c r="E1091" s="6" t="s">
        <v>28</v>
      </c>
      <c r="F1091" s="6" t="s">
        <v>2832</v>
      </c>
      <c r="G1091" s="8" t="s">
        <v>2</v>
      </c>
      <c r="H1091" s="6" t="s">
        <v>15</v>
      </c>
      <c r="I1091" s="6" t="s">
        <v>247</v>
      </c>
    </row>
    <row r="1092" spans="1:9">
      <c r="A1092" s="1" t="s">
        <v>3822</v>
      </c>
      <c r="B1092" s="14">
        <v>340074</v>
      </c>
      <c r="C1092" s="10">
        <v>201835397</v>
      </c>
      <c r="D1092" s="6" t="s">
        <v>2833</v>
      </c>
      <c r="E1092" s="6" t="s">
        <v>28</v>
      </c>
      <c r="F1092" s="6" t="s">
        <v>2832</v>
      </c>
      <c r="G1092" s="8" t="s">
        <v>2</v>
      </c>
      <c r="H1092" s="6" t="s">
        <v>15</v>
      </c>
      <c r="I1092" s="6" t="s">
        <v>247</v>
      </c>
    </row>
    <row r="1093" spans="1:9">
      <c r="A1093" s="1" t="s">
        <v>3821</v>
      </c>
      <c r="B1093" s="14">
        <v>340073</v>
      </c>
      <c r="C1093" s="10">
        <v>201835398</v>
      </c>
      <c r="D1093" s="6" t="s">
        <v>2833</v>
      </c>
      <c r="E1093" s="6" t="s">
        <v>28</v>
      </c>
      <c r="F1093" s="6" t="s">
        <v>2832</v>
      </c>
      <c r="G1093" s="8" t="s">
        <v>2</v>
      </c>
      <c r="H1093" s="6" t="s">
        <v>64</v>
      </c>
      <c r="I1093" s="6" t="s">
        <v>65</v>
      </c>
    </row>
    <row r="1094" spans="1:9">
      <c r="A1094" s="1" t="s">
        <v>3820</v>
      </c>
      <c r="B1094" s="14">
        <v>340072</v>
      </c>
      <c r="C1094" s="10">
        <v>201835399</v>
      </c>
      <c r="D1094" s="6" t="s">
        <v>2833</v>
      </c>
      <c r="E1094" s="6" t="s">
        <v>28</v>
      </c>
      <c r="F1094" s="6" t="s">
        <v>2832</v>
      </c>
      <c r="G1094" s="8" t="s">
        <v>2</v>
      </c>
      <c r="H1094" s="6" t="s">
        <v>64</v>
      </c>
      <c r="I1094" s="6" t="s">
        <v>65</v>
      </c>
    </row>
    <row r="1095" spans="1:9">
      <c r="A1095" s="1" t="s">
        <v>3819</v>
      </c>
      <c r="B1095" s="14">
        <v>340070</v>
      </c>
      <c r="C1095" s="10">
        <v>201835401</v>
      </c>
      <c r="D1095" s="6" t="s">
        <v>2833</v>
      </c>
      <c r="E1095" s="6" t="s">
        <v>28</v>
      </c>
      <c r="F1095" s="6" t="s">
        <v>2832</v>
      </c>
      <c r="G1095" s="8" t="s">
        <v>2</v>
      </c>
      <c r="H1095" s="6" t="s">
        <v>15</v>
      </c>
      <c r="I1095" s="6" t="s">
        <v>247</v>
      </c>
    </row>
    <row r="1096" spans="1:9">
      <c r="A1096" s="1" t="s">
        <v>3818</v>
      </c>
      <c r="B1096" s="14">
        <v>340069</v>
      </c>
      <c r="C1096" s="10">
        <v>201835402</v>
      </c>
      <c r="D1096" s="6" t="s">
        <v>2833</v>
      </c>
      <c r="E1096" s="6" t="s">
        <v>28</v>
      </c>
      <c r="F1096" s="6" t="s">
        <v>2832</v>
      </c>
      <c r="G1096" s="8" t="s">
        <v>2</v>
      </c>
      <c r="H1096" s="6" t="s">
        <v>15</v>
      </c>
      <c r="I1096" s="6" t="s">
        <v>247</v>
      </c>
    </row>
    <row r="1097" spans="1:9">
      <c r="A1097" s="1" t="s">
        <v>3817</v>
      </c>
      <c r="B1097" s="14">
        <v>340068</v>
      </c>
      <c r="C1097" s="10">
        <v>201835403</v>
      </c>
      <c r="D1097" s="6" t="s">
        <v>2833</v>
      </c>
      <c r="E1097" s="6" t="s">
        <v>28</v>
      </c>
      <c r="F1097" s="6" t="s">
        <v>2832</v>
      </c>
      <c r="G1097" s="8" t="s">
        <v>2</v>
      </c>
      <c r="H1097" s="6" t="s">
        <v>15</v>
      </c>
      <c r="I1097" s="6" t="s">
        <v>247</v>
      </c>
    </row>
    <row r="1098" spans="1:9">
      <c r="A1098" s="1" t="s">
        <v>3816</v>
      </c>
      <c r="B1098" s="14">
        <v>340067</v>
      </c>
      <c r="C1098" s="10">
        <v>201835404</v>
      </c>
      <c r="D1098" s="6" t="s">
        <v>2833</v>
      </c>
      <c r="E1098" s="6" t="s">
        <v>28</v>
      </c>
      <c r="F1098" s="6" t="s">
        <v>2832</v>
      </c>
      <c r="G1098" s="8" t="s">
        <v>2</v>
      </c>
      <c r="H1098" s="6" t="s">
        <v>15</v>
      </c>
      <c r="I1098" s="6" t="s">
        <v>247</v>
      </c>
    </row>
    <row r="1099" spans="1:9">
      <c r="A1099" s="1" t="s">
        <v>3815</v>
      </c>
      <c r="B1099" s="14">
        <v>340066</v>
      </c>
      <c r="C1099" s="10">
        <v>201835405</v>
      </c>
      <c r="D1099" s="6" t="s">
        <v>3814</v>
      </c>
      <c r="E1099" s="6" t="s">
        <v>28</v>
      </c>
      <c r="F1099" s="6" t="s">
        <v>2832</v>
      </c>
      <c r="G1099" s="8" t="s">
        <v>2</v>
      </c>
      <c r="H1099" s="6" t="s">
        <v>15</v>
      </c>
      <c r="I1099" s="6" t="s">
        <v>247</v>
      </c>
    </row>
    <row r="1100" spans="1:9">
      <c r="A1100" s="1" t="s">
        <v>3813</v>
      </c>
      <c r="B1100" s="14">
        <v>340065</v>
      </c>
      <c r="C1100" s="10">
        <v>201835406</v>
      </c>
      <c r="D1100" s="6" t="s">
        <v>2833</v>
      </c>
      <c r="E1100" s="6" t="s">
        <v>28</v>
      </c>
      <c r="F1100" s="6" t="s">
        <v>2832</v>
      </c>
      <c r="G1100" s="8" t="s">
        <v>2</v>
      </c>
      <c r="H1100" s="6" t="s">
        <v>15</v>
      </c>
      <c r="I1100" s="6" t="s">
        <v>247</v>
      </c>
    </row>
    <row r="1101" spans="1:9">
      <c r="A1101" s="1" t="s">
        <v>3812</v>
      </c>
      <c r="B1101" s="14">
        <v>340064</v>
      </c>
      <c r="C1101" s="10">
        <v>201835407</v>
      </c>
      <c r="D1101" s="6" t="s">
        <v>2833</v>
      </c>
      <c r="E1101" s="6" t="s">
        <v>28</v>
      </c>
      <c r="F1101" s="6" t="s">
        <v>2832</v>
      </c>
      <c r="G1101" s="8" t="s">
        <v>2</v>
      </c>
      <c r="H1101" s="6" t="s">
        <v>15</v>
      </c>
      <c r="I1101" s="6" t="s">
        <v>247</v>
      </c>
    </row>
    <row r="1102" spans="1:9">
      <c r="A1102" s="1" t="s">
        <v>3811</v>
      </c>
      <c r="B1102" s="14">
        <v>340063</v>
      </c>
      <c r="C1102" s="10">
        <v>201835408</v>
      </c>
      <c r="D1102" s="6" t="s">
        <v>2833</v>
      </c>
      <c r="E1102" s="6" t="s">
        <v>28</v>
      </c>
      <c r="F1102" s="6" t="s">
        <v>2832</v>
      </c>
      <c r="G1102" s="8" t="s">
        <v>2</v>
      </c>
      <c r="H1102" s="6" t="s">
        <v>15</v>
      </c>
      <c r="I1102" s="6" t="s">
        <v>247</v>
      </c>
    </row>
    <row r="1103" spans="1:9">
      <c r="A1103" s="1" t="s">
        <v>3810</v>
      </c>
      <c r="B1103" s="14">
        <v>340062</v>
      </c>
      <c r="C1103" s="10">
        <v>201835409</v>
      </c>
      <c r="D1103" s="6" t="s">
        <v>2833</v>
      </c>
      <c r="E1103" s="6" t="s">
        <v>28</v>
      </c>
      <c r="F1103" s="6" t="s">
        <v>2832</v>
      </c>
      <c r="G1103" s="8" t="s">
        <v>2</v>
      </c>
      <c r="H1103" s="6" t="s">
        <v>15</v>
      </c>
      <c r="I1103" s="6" t="s">
        <v>247</v>
      </c>
    </row>
    <row r="1104" spans="1:9">
      <c r="A1104" s="1" t="s">
        <v>3809</v>
      </c>
      <c r="B1104" s="14">
        <v>340061</v>
      </c>
      <c r="C1104" s="10">
        <v>201835410</v>
      </c>
      <c r="D1104" s="6" t="s">
        <v>2833</v>
      </c>
      <c r="E1104" s="6" t="s">
        <v>28</v>
      </c>
      <c r="F1104" s="6" t="s">
        <v>2832</v>
      </c>
      <c r="G1104" s="8" t="s">
        <v>2</v>
      </c>
      <c r="H1104" s="6" t="s">
        <v>15</v>
      </c>
      <c r="I1104" s="6" t="s">
        <v>247</v>
      </c>
    </row>
    <row r="1105" spans="1:9">
      <c r="A1105" s="1" t="s">
        <v>3808</v>
      </c>
      <c r="B1105" s="14">
        <v>340060</v>
      </c>
      <c r="C1105" s="10">
        <v>201835411</v>
      </c>
      <c r="D1105" s="6" t="s">
        <v>2833</v>
      </c>
      <c r="E1105" s="6" t="s">
        <v>28</v>
      </c>
      <c r="F1105" s="6" t="s">
        <v>2832</v>
      </c>
      <c r="G1105" s="8" t="s">
        <v>2</v>
      </c>
      <c r="H1105" s="6" t="s">
        <v>64</v>
      </c>
      <c r="I1105" s="6" t="s">
        <v>65</v>
      </c>
    </row>
    <row r="1106" spans="1:9">
      <c r="A1106" s="1" t="s">
        <v>3807</v>
      </c>
      <c r="B1106" s="14">
        <v>340059</v>
      </c>
      <c r="C1106" s="10">
        <v>201835412</v>
      </c>
      <c r="D1106" s="6" t="s">
        <v>2833</v>
      </c>
      <c r="E1106" s="6" t="s">
        <v>28</v>
      </c>
      <c r="F1106" s="6" t="s">
        <v>2832</v>
      </c>
      <c r="G1106" s="8" t="s">
        <v>2</v>
      </c>
      <c r="H1106" s="6" t="s">
        <v>64</v>
      </c>
      <c r="I1106" s="6" t="s">
        <v>65</v>
      </c>
    </row>
    <row r="1107" spans="1:9">
      <c r="A1107" s="1" t="s">
        <v>3806</v>
      </c>
      <c r="B1107" s="14">
        <v>340058</v>
      </c>
      <c r="C1107" s="10">
        <v>201835413</v>
      </c>
      <c r="D1107" s="6" t="s">
        <v>2833</v>
      </c>
      <c r="E1107" s="6" t="s">
        <v>28</v>
      </c>
      <c r="F1107" s="6" t="s">
        <v>2832</v>
      </c>
      <c r="G1107" s="8" t="s">
        <v>2</v>
      </c>
      <c r="H1107" s="6" t="s">
        <v>1</v>
      </c>
      <c r="I1107" s="6" t="s">
        <v>320</v>
      </c>
    </row>
    <row r="1108" spans="1:9">
      <c r="A1108" s="1" t="s">
        <v>3805</v>
      </c>
      <c r="B1108" s="14">
        <v>340057</v>
      </c>
      <c r="C1108" s="10">
        <v>201835414</v>
      </c>
      <c r="D1108" s="6" t="s">
        <v>2833</v>
      </c>
      <c r="E1108" s="6" t="s">
        <v>28</v>
      </c>
      <c r="F1108" s="6" t="s">
        <v>2832</v>
      </c>
      <c r="G1108" s="8" t="s">
        <v>2</v>
      </c>
      <c r="H1108" s="6" t="s">
        <v>1</v>
      </c>
      <c r="I1108" s="6" t="s">
        <v>320</v>
      </c>
    </row>
    <row r="1109" spans="1:9">
      <c r="A1109" s="1" t="s">
        <v>3804</v>
      </c>
      <c r="B1109" s="14">
        <v>340056</v>
      </c>
      <c r="C1109" s="10">
        <v>201835415</v>
      </c>
      <c r="D1109" s="6" t="s">
        <v>2833</v>
      </c>
      <c r="E1109" s="6" t="s">
        <v>28</v>
      </c>
      <c r="F1109" s="6" t="s">
        <v>2832</v>
      </c>
      <c r="G1109" s="8" t="s">
        <v>2</v>
      </c>
      <c r="H1109" s="6" t="s">
        <v>1</v>
      </c>
      <c r="I1109" s="6" t="s">
        <v>320</v>
      </c>
    </row>
    <row r="1110" spans="1:9">
      <c r="A1110" s="1" t="s">
        <v>3803</v>
      </c>
      <c r="B1110" s="14">
        <v>340055</v>
      </c>
      <c r="C1110" s="10">
        <v>201835416</v>
      </c>
      <c r="D1110" s="6" t="s">
        <v>2833</v>
      </c>
      <c r="E1110" s="6" t="s">
        <v>28</v>
      </c>
      <c r="F1110" s="6" t="s">
        <v>2832</v>
      </c>
      <c r="G1110" s="8" t="s">
        <v>2</v>
      </c>
      <c r="H1110" s="6" t="s">
        <v>1</v>
      </c>
      <c r="I1110" s="6" t="s">
        <v>320</v>
      </c>
    </row>
    <row r="1111" spans="1:9">
      <c r="A1111" s="1" t="s">
        <v>3802</v>
      </c>
      <c r="B1111" s="14">
        <v>340054</v>
      </c>
      <c r="C1111" s="10">
        <v>201835417</v>
      </c>
      <c r="D1111" s="6" t="s">
        <v>2833</v>
      </c>
      <c r="E1111" s="6" t="s">
        <v>28</v>
      </c>
      <c r="F1111" s="6" t="s">
        <v>2832</v>
      </c>
      <c r="G1111" s="8" t="s">
        <v>2</v>
      </c>
      <c r="H1111" s="6" t="s">
        <v>1</v>
      </c>
      <c r="I1111" s="6" t="s">
        <v>320</v>
      </c>
    </row>
    <row r="1112" spans="1:9">
      <c r="A1112" s="1" t="s">
        <v>3801</v>
      </c>
      <c r="B1112" s="14">
        <v>340053</v>
      </c>
      <c r="C1112" s="10">
        <v>201835418</v>
      </c>
      <c r="D1112" s="6" t="s">
        <v>2833</v>
      </c>
      <c r="E1112" s="6" t="s">
        <v>28</v>
      </c>
      <c r="F1112" s="6" t="s">
        <v>2832</v>
      </c>
      <c r="G1112" s="8" t="s">
        <v>2</v>
      </c>
      <c r="H1112" s="6" t="s">
        <v>1</v>
      </c>
      <c r="I1112" s="6" t="s">
        <v>320</v>
      </c>
    </row>
    <row r="1113" spans="1:9">
      <c r="A1113" s="1" t="s">
        <v>3800</v>
      </c>
      <c r="B1113" s="14">
        <v>340052</v>
      </c>
      <c r="C1113" s="10">
        <v>201835419</v>
      </c>
      <c r="D1113" s="6" t="s">
        <v>2833</v>
      </c>
      <c r="E1113" s="6" t="s">
        <v>28</v>
      </c>
      <c r="F1113" s="6" t="s">
        <v>2832</v>
      </c>
      <c r="G1113" s="8" t="s">
        <v>2</v>
      </c>
      <c r="H1113" s="6" t="s">
        <v>1</v>
      </c>
      <c r="I1113" s="6" t="s">
        <v>320</v>
      </c>
    </row>
    <row r="1114" spans="1:9">
      <c r="A1114" s="1" t="s">
        <v>3799</v>
      </c>
      <c r="B1114" s="14">
        <v>340051</v>
      </c>
      <c r="C1114" s="10">
        <v>201835420</v>
      </c>
      <c r="D1114" s="6" t="s">
        <v>2833</v>
      </c>
      <c r="E1114" s="6" t="s">
        <v>28</v>
      </c>
      <c r="F1114" s="6" t="s">
        <v>2832</v>
      </c>
      <c r="G1114" s="8" t="s">
        <v>2</v>
      </c>
      <c r="H1114" s="6" t="s">
        <v>1</v>
      </c>
      <c r="I1114" s="6" t="s">
        <v>320</v>
      </c>
    </row>
    <row r="1115" spans="1:9">
      <c r="A1115" s="1" t="s">
        <v>3798</v>
      </c>
      <c r="B1115" s="14">
        <v>340050</v>
      </c>
      <c r="C1115" s="10">
        <v>201835421</v>
      </c>
      <c r="D1115" s="6" t="s">
        <v>2833</v>
      </c>
      <c r="E1115" s="6" t="s">
        <v>28</v>
      </c>
      <c r="F1115" s="6" t="s">
        <v>2832</v>
      </c>
      <c r="G1115" s="8" t="s">
        <v>2</v>
      </c>
      <c r="H1115" s="6" t="s">
        <v>64</v>
      </c>
      <c r="I1115" s="6" t="s">
        <v>63</v>
      </c>
    </row>
    <row r="1116" spans="1:9">
      <c r="A1116" s="1" t="s">
        <v>3797</v>
      </c>
      <c r="B1116" s="14">
        <v>340049</v>
      </c>
      <c r="C1116" s="10">
        <v>201835422</v>
      </c>
      <c r="D1116" s="6" t="s">
        <v>2833</v>
      </c>
      <c r="E1116" s="6" t="s">
        <v>28</v>
      </c>
      <c r="F1116" s="6" t="s">
        <v>2832</v>
      </c>
      <c r="G1116" s="8" t="s">
        <v>2</v>
      </c>
      <c r="H1116" s="6" t="s">
        <v>64</v>
      </c>
      <c r="I1116" s="6" t="s">
        <v>63</v>
      </c>
    </row>
    <row r="1117" spans="1:9">
      <c r="A1117" s="1" t="s">
        <v>3796</v>
      </c>
      <c r="B1117" s="14">
        <v>340048</v>
      </c>
      <c r="C1117" s="10">
        <v>201835423</v>
      </c>
      <c r="D1117" s="6" t="s">
        <v>2833</v>
      </c>
      <c r="E1117" s="6" t="s">
        <v>28</v>
      </c>
      <c r="F1117" s="6" t="s">
        <v>2832</v>
      </c>
      <c r="G1117" s="8" t="s">
        <v>2</v>
      </c>
      <c r="H1117" s="6" t="s">
        <v>64</v>
      </c>
      <c r="I1117" s="6" t="s">
        <v>63</v>
      </c>
    </row>
    <row r="1118" spans="1:9">
      <c r="A1118" s="1" t="s">
        <v>3795</v>
      </c>
      <c r="B1118" s="14">
        <v>340047</v>
      </c>
      <c r="C1118" s="10">
        <v>201835424</v>
      </c>
      <c r="D1118" s="6" t="s">
        <v>2833</v>
      </c>
      <c r="E1118" s="6" t="s">
        <v>28</v>
      </c>
      <c r="F1118" s="6" t="s">
        <v>2832</v>
      </c>
      <c r="G1118" s="8" t="s">
        <v>2</v>
      </c>
      <c r="H1118" s="6" t="s">
        <v>64</v>
      </c>
      <c r="I1118" s="6" t="s">
        <v>63</v>
      </c>
    </row>
    <row r="1119" spans="1:9">
      <c r="A1119" s="1" t="s">
        <v>3794</v>
      </c>
      <c r="B1119" s="14">
        <v>340046</v>
      </c>
      <c r="C1119" s="10">
        <v>201835425</v>
      </c>
      <c r="D1119" s="6" t="s">
        <v>2833</v>
      </c>
      <c r="E1119" s="6" t="s">
        <v>28</v>
      </c>
      <c r="F1119" s="6" t="s">
        <v>2832</v>
      </c>
      <c r="G1119" s="8" t="s">
        <v>2</v>
      </c>
      <c r="H1119" s="6" t="s">
        <v>1</v>
      </c>
      <c r="I1119" s="6" t="s">
        <v>62</v>
      </c>
    </row>
    <row r="1120" spans="1:9">
      <c r="A1120" s="1" t="s">
        <v>3793</v>
      </c>
      <c r="B1120" s="14">
        <v>340045</v>
      </c>
      <c r="C1120" s="10">
        <v>201835426</v>
      </c>
      <c r="D1120" s="6" t="s">
        <v>3745</v>
      </c>
      <c r="E1120" s="6" t="s">
        <v>28</v>
      </c>
      <c r="F1120" s="6" t="s">
        <v>3744</v>
      </c>
      <c r="G1120" s="8" t="s">
        <v>2</v>
      </c>
      <c r="H1120" s="6" t="s">
        <v>49</v>
      </c>
      <c r="I1120" s="6" t="s">
        <v>107</v>
      </c>
    </row>
    <row r="1121" spans="1:9">
      <c r="A1121" s="1" t="s">
        <v>3792</v>
      </c>
      <c r="B1121" s="14">
        <v>340044</v>
      </c>
      <c r="C1121" s="10">
        <v>201835427</v>
      </c>
      <c r="D1121" s="6" t="s">
        <v>3745</v>
      </c>
      <c r="E1121" s="6" t="s">
        <v>28</v>
      </c>
      <c r="F1121" s="6" t="s">
        <v>3744</v>
      </c>
      <c r="G1121" s="8" t="s">
        <v>2</v>
      </c>
      <c r="H1121" s="6" t="s">
        <v>24</v>
      </c>
      <c r="I1121" s="6" t="s">
        <v>239</v>
      </c>
    </row>
    <row r="1122" spans="1:9">
      <c r="A1122" s="1" t="s">
        <v>3791</v>
      </c>
      <c r="B1122" s="14">
        <v>340043</v>
      </c>
      <c r="C1122" s="10">
        <v>201835428</v>
      </c>
      <c r="D1122" s="6" t="s">
        <v>3745</v>
      </c>
      <c r="E1122" s="6" t="s">
        <v>28</v>
      </c>
      <c r="F1122" s="6" t="s">
        <v>3744</v>
      </c>
      <c r="G1122" s="8" t="s">
        <v>2</v>
      </c>
      <c r="H1122" s="6" t="s">
        <v>24</v>
      </c>
      <c r="I1122" s="6" t="s">
        <v>26</v>
      </c>
    </row>
    <row r="1123" spans="1:9">
      <c r="A1123" s="1" t="s">
        <v>3790</v>
      </c>
      <c r="B1123" s="14">
        <v>340042</v>
      </c>
      <c r="C1123" s="10">
        <v>201835429</v>
      </c>
      <c r="D1123" s="6" t="s">
        <v>3745</v>
      </c>
      <c r="E1123" s="6" t="s">
        <v>28</v>
      </c>
      <c r="F1123" s="6" t="s">
        <v>3744</v>
      </c>
      <c r="G1123" s="8" t="s">
        <v>2</v>
      </c>
      <c r="H1123" s="6" t="s">
        <v>24</v>
      </c>
      <c r="I1123" s="6" t="s">
        <v>26</v>
      </c>
    </row>
    <row r="1124" spans="1:9">
      <c r="A1124" s="1" t="s">
        <v>3789</v>
      </c>
      <c r="B1124" s="14">
        <v>340041</v>
      </c>
      <c r="C1124" s="10">
        <v>201835430</v>
      </c>
      <c r="D1124" s="6" t="s">
        <v>3745</v>
      </c>
      <c r="E1124" s="6" t="s">
        <v>28</v>
      </c>
      <c r="F1124" s="6" t="s">
        <v>3744</v>
      </c>
      <c r="G1124" s="8" t="s">
        <v>2</v>
      </c>
      <c r="H1124" s="6" t="s">
        <v>24</v>
      </c>
      <c r="I1124" s="6" t="s">
        <v>50</v>
      </c>
    </row>
    <row r="1125" spans="1:9">
      <c r="A1125" s="1" t="s">
        <v>3788</v>
      </c>
      <c r="B1125" s="14">
        <v>340040</v>
      </c>
      <c r="C1125" s="10">
        <v>201835431</v>
      </c>
      <c r="D1125" s="6" t="s">
        <v>3745</v>
      </c>
      <c r="E1125" s="6" t="s">
        <v>28</v>
      </c>
      <c r="F1125" s="6" t="s">
        <v>3744</v>
      </c>
      <c r="G1125" s="8" t="s">
        <v>2</v>
      </c>
      <c r="H1125" s="6" t="s">
        <v>24</v>
      </c>
      <c r="I1125" s="6" t="s">
        <v>50</v>
      </c>
    </row>
    <row r="1126" spans="1:9">
      <c r="A1126" s="1" t="s">
        <v>3787</v>
      </c>
      <c r="B1126" s="14">
        <v>340039</v>
      </c>
      <c r="C1126" s="10">
        <v>201835432</v>
      </c>
      <c r="D1126" s="6" t="s">
        <v>3745</v>
      </c>
      <c r="E1126" s="6" t="s">
        <v>28</v>
      </c>
      <c r="F1126" s="6" t="s">
        <v>3744</v>
      </c>
      <c r="G1126" s="8" t="s">
        <v>2</v>
      </c>
      <c r="H1126" s="6" t="s">
        <v>24</v>
      </c>
      <c r="I1126" s="6" t="s">
        <v>50</v>
      </c>
    </row>
    <row r="1127" spans="1:9">
      <c r="A1127" s="1" t="s">
        <v>3786</v>
      </c>
      <c r="B1127" s="14">
        <v>340038</v>
      </c>
      <c r="C1127" s="10">
        <v>201835433</v>
      </c>
      <c r="D1127" s="6" t="s">
        <v>3745</v>
      </c>
      <c r="E1127" s="6" t="s">
        <v>28</v>
      </c>
      <c r="F1127" s="6" t="s">
        <v>3744</v>
      </c>
      <c r="G1127" s="8" t="s">
        <v>2</v>
      </c>
      <c r="H1127" s="6" t="s">
        <v>24</v>
      </c>
      <c r="I1127" s="6" t="s">
        <v>1562</v>
      </c>
    </row>
    <row r="1128" spans="1:9">
      <c r="A1128" s="1" t="s">
        <v>3785</v>
      </c>
      <c r="B1128" s="14">
        <v>340037</v>
      </c>
      <c r="C1128" s="10">
        <v>201835434</v>
      </c>
      <c r="D1128" s="6" t="s">
        <v>3745</v>
      </c>
      <c r="E1128" s="6" t="s">
        <v>28</v>
      </c>
      <c r="F1128" s="6" t="s">
        <v>3744</v>
      </c>
      <c r="G1128" s="8" t="s">
        <v>2</v>
      </c>
      <c r="H1128" s="6" t="s">
        <v>24</v>
      </c>
      <c r="I1128" s="6" t="s">
        <v>26</v>
      </c>
    </row>
    <row r="1129" spans="1:9">
      <c r="A1129" s="1" t="s">
        <v>3784</v>
      </c>
      <c r="B1129" s="14">
        <v>340036</v>
      </c>
      <c r="C1129" s="10">
        <v>201835435</v>
      </c>
      <c r="D1129" s="6" t="s">
        <v>3745</v>
      </c>
      <c r="E1129" s="6" t="s">
        <v>28</v>
      </c>
      <c r="F1129" s="6" t="s">
        <v>3744</v>
      </c>
      <c r="G1129" s="8" t="s">
        <v>2</v>
      </c>
      <c r="H1129" s="6" t="s">
        <v>24</v>
      </c>
      <c r="I1129" s="6" t="s">
        <v>26</v>
      </c>
    </row>
    <row r="1130" spans="1:9">
      <c r="A1130" s="1" t="s">
        <v>3783</v>
      </c>
      <c r="B1130" s="14">
        <v>340035</v>
      </c>
      <c r="C1130" s="10">
        <v>201835436</v>
      </c>
      <c r="D1130" s="6" t="s">
        <v>3745</v>
      </c>
      <c r="E1130" s="6" t="s">
        <v>28</v>
      </c>
      <c r="F1130" s="6" t="s">
        <v>3744</v>
      </c>
      <c r="G1130" s="8" t="s">
        <v>2</v>
      </c>
      <c r="H1130" s="6" t="s">
        <v>24</v>
      </c>
      <c r="I1130" s="6" t="s">
        <v>239</v>
      </c>
    </row>
    <row r="1131" spans="1:9">
      <c r="A1131" s="1" t="s">
        <v>3782</v>
      </c>
      <c r="B1131" s="14">
        <v>340034</v>
      </c>
      <c r="C1131" s="10">
        <v>201835437</v>
      </c>
      <c r="D1131" s="6" t="s">
        <v>3745</v>
      </c>
      <c r="E1131" s="6" t="s">
        <v>28</v>
      </c>
      <c r="F1131" s="6" t="s">
        <v>3744</v>
      </c>
      <c r="G1131" s="8" t="s">
        <v>2</v>
      </c>
      <c r="H1131" s="6" t="s">
        <v>24</v>
      </c>
      <c r="I1131" s="6" t="s">
        <v>26</v>
      </c>
    </row>
    <row r="1132" spans="1:9">
      <c r="A1132" s="1" t="s">
        <v>3781</v>
      </c>
      <c r="B1132" s="14">
        <v>340033</v>
      </c>
      <c r="C1132" s="10">
        <v>201835438</v>
      </c>
      <c r="D1132" s="6" t="s">
        <v>3745</v>
      </c>
      <c r="E1132" s="6" t="s">
        <v>28</v>
      </c>
      <c r="F1132" s="6" t="s">
        <v>3744</v>
      </c>
      <c r="G1132" s="8" t="s">
        <v>2</v>
      </c>
      <c r="H1132" s="6" t="s">
        <v>24</v>
      </c>
      <c r="I1132" s="6" t="s">
        <v>26</v>
      </c>
    </row>
    <row r="1133" spans="1:9">
      <c r="A1133" s="1" t="s">
        <v>3780</v>
      </c>
      <c r="B1133" s="14">
        <v>340032</v>
      </c>
      <c r="C1133" s="10">
        <v>201835439</v>
      </c>
      <c r="D1133" s="6" t="s">
        <v>3745</v>
      </c>
      <c r="E1133" s="6" t="s">
        <v>28</v>
      </c>
      <c r="F1133" s="6" t="s">
        <v>3744</v>
      </c>
      <c r="G1133" s="8" t="s">
        <v>2</v>
      </c>
      <c r="H1133" s="6" t="s">
        <v>24</v>
      </c>
      <c r="I1133" s="6" t="s">
        <v>50</v>
      </c>
    </row>
    <row r="1134" spans="1:9">
      <c r="A1134" s="1" t="s">
        <v>3779</v>
      </c>
      <c r="B1134" s="14">
        <v>340031</v>
      </c>
      <c r="C1134" s="10">
        <v>201835440</v>
      </c>
      <c r="D1134" s="6" t="s">
        <v>3745</v>
      </c>
      <c r="E1134" s="6" t="s">
        <v>28</v>
      </c>
      <c r="F1134" s="6" t="s">
        <v>3744</v>
      </c>
      <c r="G1134" s="8" t="s">
        <v>2</v>
      </c>
      <c r="H1134" s="6" t="s">
        <v>24</v>
      </c>
      <c r="I1134" s="6" t="s">
        <v>61</v>
      </c>
    </row>
    <row r="1135" spans="1:9">
      <c r="A1135" s="1" t="s">
        <v>3778</v>
      </c>
      <c r="B1135" s="14">
        <v>340025</v>
      </c>
      <c r="C1135" s="10">
        <v>201835446</v>
      </c>
      <c r="D1135" s="6" t="s">
        <v>3745</v>
      </c>
      <c r="E1135" s="6" t="s">
        <v>28</v>
      </c>
      <c r="F1135" s="6" t="s">
        <v>3744</v>
      </c>
      <c r="G1135" s="8" t="s">
        <v>2</v>
      </c>
      <c r="H1135" s="6" t="s">
        <v>24</v>
      </c>
      <c r="I1135" s="6" t="s">
        <v>239</v>
      </c>
    </row>
    <row r="1136" spans="1:9">
      <c r="A1136" s="1" t="s">
        <v>3777</v>
      </c>
      <c r="B1136" s="14">
        <v>340024</v>
      </c>
      <c r="C1136" s="10">
        <v>201835447</v>
      </c>
      <c r="D1136" s="6" t="s">
        <v>3745</v>
      </c>
      <c r="E1136" s="6" t="s">
        <v>28</v>
      </c>
      <c r="F1136" s="6" t="s">
        <v>3744</v>
      </c>
      <c r="G1136" s="8" t="s">
        <v>2</v>
      </c>
      <c r="H1136" s="6" t="s">
        <v>24</v>
      </c>
      <c r="I1136" s="6" t="s">
        <v>239</v>
      </c>
    </row>
    <row r="1137" spans="1:9">
      <c r="A1137" s="1" t="s">
        <v>3776</v>
      </c>
      <c r="B1137" s="14">
        <v>340022</v>
      </c>
      <c r="C1137" s="10">
        <v>201835449</v>
      </c>
      <c r="D1137" s="6" t="s">
        <v>3745</v>
      </c>
      <c r="E1137" s="6" t="s">
        <v>28</v>
      </c>
      <c r="F1137" s="6" t="s">
        <v>3744</v>
      </c>
      <c r="G1137" s="8" t="s">
        <v>2</v>
      </c>
      <c r="H1137" s="6" t="s">
        <v>24</v>
      </c>
      <c r="I1137" s="6" t="s">
        <v>239</v>
      </c>
    </row>
    <row r="1138" spans="1:9">
      <c r="A1138" s="1" t="s">
        <v>3775</v>
      </c>
      <c r="B1138" s="14">
        <v>340021</v>
      </c>
      <c r="C1138" s="10">
        <v>201835450</v>
      </c>
      <c r="D1138" s="6" t="s">
        <v>3745</v>
      </c>
      <c r="E1138" s="6" t="s">
        <v>28</v>
      </c>
      <c r="F1138" s="6" t="s">
        <v>3744</v>
      </c>
      <c r="G1138" s="8" t="s">
        <v>2</v>
      </c>
      <c r="H1138" s="6" t="s">
        <v>24</v>
      </c>
      <c r="I1138" s="6" t="s">
        <v>239</v>
      </c>
    </row>
    <row r="1139" spans="1:9">
      <c r="A1139" s="1" t="s">
        <v>3774</v>
      </c>
      <c r="B1139" s="14">
        <v>340020</v>
      </c>
      <c r="C1139" s="10">
        <v>201835451</v>
      </c>
      <c r="D1139" s="6" t="s">
        <v>3745</v>
      </c>
      <c r="E1139" s="6" t="s">
        <v>28</v>
      </c>
      <c r="F1139" s="6" t="s">
        <v>3744</v>
      </c>
      <c r="G1139" s="8" t="s">
        <v>2</v>
      </c>
      <c r="H1139" s="6" t="s">
        <v>24</v>
      </c>
      <c r="I1139" s="6" t="s">
        <v>26</v>
      </c>
    </row>
    <row r="1140" spans="1:9">
      <c r="A1140" s="1" t="s">
        <v>3773</v>
      </c>
      <c r="B1140" s="14">
        <v>340019</v>
      </c>
      <c r="C1140" s="10">
        <v>201835452</v>
      </c>
      <c r="D1140" s="6" t="s">
        <v>3745</v>
      </c>
      <c r="E1140" s="6" t="s">
        <v>28</v>
      </c>
      <c r="F1140" s="6" t="s">
        <v>3744</v>
      </c>
      <c r="G1140" s="8" t="s">
        <v>2</v>
      </c>
      <c r="H1140" s="6" t="s">
        <v>24</v>
      </c>
      <c r="I1140" s="6" t="s">
        <v>239</v>
      </c>
    </row>
    <row r="1141" spans="1:9">
      <c r="A1141" s="1" t="s">
        <v>3772</v>
      </c>
      <c r="B1141" s="14">
        <v>340017</v>
      </c>
      <c r="C1141" s="10">
        <v>201835454</v>
      </c>
      <c r="D1141" s="6" t="s">
        <v>3745</v>
      </c>
      <c r="E1141" s="6" t="s">
        <v>28</v>
      </c>
      <c r="F1141" s="6" t="s">
        <v>3744</v>
      </c>
      <c r="G1141" s="8" t="s">
        <v>2</v>
      </c>
      <c r="H1141" s="6" t="s">
        <v>24</v>
      </c>
      <c r="I1141" s="6" t="s">
        <v>50</v>
      </c>
    </row>
    <row r="1142" spans="1:9">
      <c r="A1142" s="1" t="s">
        <v>3771</v>
      </c>
      <c r="B1142" s="14">
        <v>340016</v>
      </c>
      <c r="C1142" s="10">
        <v>201835455</v>
      </c>
      <c r="D1142" s="6" t="s">
        <v>3745</v>
      </c>
      <c r="E1142" s="6" t="s">
        <v>28</v>
      </c>
      <c r="F1142" s="6" t="s">
        <v>3744</v>
      </c>
      <c r="G1142" s="8" t="s">
        <v>2</v>
      </c>
      <c r="H1142" s="6" t="s">
        <v>24</v>
      </c>
      <c r="I1142" s="6" t="s">
        <v>50</v>
      </c>
    </row>
    <row r="1143" spans="1:9">
      <c r="A1143" s="1" t="s">
        <v>3770</v>
      </c>
      <c r="B1143" s="14">
        <v>340015</v>
      </c>
      <c r="C1143" s="10">
        <v>201835456</v>
      </c>
      <c r="D1143" s="6" t="s">
        <v>3745</v>
      </c>
      <c r="E1143" s="6" t="s">
        <v>28</v>
      </c>
      <c r="F1143" s="6" t="s">
        <v>3744</v>
      </c>
      <c r="G1143" s="8" t="s">
        <v>2</v>
      </c>
      <c r="H1143" s="6" t="s">
        <v>24</v>
      </c>
      <c r="I1143" s="6" t="s">
        <v>50</v>
      </c>
    </row>
    <row r="1144" spans="1:9">
      <c r="A1144" s="1" t="s">
        <v>3769</v>
      </c>
      <c r="B1144" s="14">
        <v>340014</v>
      </c>
      <c r="C1144" s="10">
        <v>201835457</v>
      </c>
      <c r="D1144" s="6" t="s">
        <v>3745</v>
      </c>
      <c r="E1144" s="6" t="s">
        <v>28</v>
      </c>
      <c r="F1144" s="6" t="s">
        <v>3744</v>
      </c>
      <c r="G1144" s="8" t="s">
        <v>2</v>
      </c>
      <c r="H1144" s="6" t="s">
        <v>24</v>
      </c>
      <c r="I1144" s="6" t="s">
        <v>50</v>
      </c>
    </row>
    <row r="1145" spans="1:9">
      <c r="A1145" s="1" t="s">
        <v>3768</v>
      </c>
      <c r="B1145" s="14">
        <v>340013</v>
      </c>
      <c r="C1145" s="10">
        <v>201835458</v>
      </c>
      <c r="D1145" s="6" t="s">
        <v>3745</v>
      </c>
      <c r="E1145" s="6" t="s">
        <v>28</v>
      </c>
      <c r="F1145" s="6" t="s">
        <v>3744</v>
      </c>
      <c r="G1145" s="8" t="s">
        <v>2</v>
      </c>
      <c r="H1145" s="6" t="s">
        <v>24</v>
      </c>
      <c r="I1145" s="6" t="s">
        <v>26</v>
      </c>
    </row>
    <row r="1146" spans="1:9">
      <c r="A1146" s="1" t="s">
        <v>3767</v>
      </c>
      <c r="B1146" s="14">
        <v>340011</v>
      </c>
      <c r="C1146" s="10">
        <v>201835460</v>
      </c>
      <c r="D1146" s="6" t="s">
        <v>3745</v>
      </c>
      <c r="E1146" s="6" t="s">
        <v>28</v>
      </c>
      <c r="F1146" s="6" t="s">
        <v>3744</v>
      </c>
      <c r="G1146" s="8" t="s">
        <v>2</v>
      </c>
      <c r="H1146" s="6" t="s">
        <v>24</v>
      </c>
      <c r="I1146" s="6" t="s">
        <v>26</v>
      </c>
    </row>
    <row r="1147" spans="1:9">
      <c r="A1147" s="1" t="s">
        <v>3766</v>
      </c>
      <c r="B1147" s="14">
        <v>340010</v>
      </c>
      <c r="C1147" s="10">
        <v>201835461</v>
      </c>
      <c r="D1147" s="6" t="s">
        <v>3745</v>
      </c>
      <c r="E1147" s="6" t="s">
        <v>28</v>
      </c>
      <c r="F1147" s="6" t="s">
        <v>3744</v>
      </c>
      <c r="G1147" s="8" t="s">
        <v>2</v>
      </c>
      <c r="H1147" s="6" t="s">
        <v>24</v>
      </c>
      <c r="I1147" s="6" t="s">
        <v>26</v>
      </c>
    </row>
    <row r="1148" spans="1:9">
      <c r="A1148" s="1" t="s">
        <v>3765</v>
      </c>
      <c r="B1148" s="14">
        <v>340009</v>
      </c>
      <c r="C1148" s="10">
        <v>201835462</v>
      </c>
      <c r="D1148" s="6" t="s">
        <v>3745</v>
      </c>
      <c r="E1148" s="6" t="s">
        <v>28</v>
      </c>
      <c r="F1148" s="6" t="s">
        <v>3744</v>
      </c>
      <c r="G1148" s="8" t="s">
        <v>2</v>
      </c>
      <c r="H1148" s="6" t="s">
        <v>24</v>
      </c>
      <c r="I1148" s="6" t="s">
        <v>26</v>
      </c>
    </row>
    <row r="1149" spans="1:9">
      <c r="A1149" s="1" t="s">
        <v>3764</v>
      </c>
      <c r="B1149" s="14">
        <v>340008</v>
      </c>
      <c r="C1149" s="10">
        <v>201835463</v>
      </c>
      <c r="D1149" s="6" t="s">
        <v>3745</v>
      </c>
      <c r="E1149" s="6" t="s">
        <v>28</v>
      </c>
      <c r="F1149" s="6" t="s">
        <v>3744</v>
      </c>
      <c r="G1149" s="8" t="s">
        <v>2</v>
      </c>
      <c r="H1149" s="6" t="s">
        <v>24</v>
      </c>
      <c r="I1149" s="6" t="s">
        <v>26</v>
      </c>
    </row>
    <row r="1150" spans="1:9">
      <c r="A1150" s="1" t="s">
        <v>3763</v>
      </c>
      <c r="B1150" s="14">
        <v>340007</v>
      </c>
      <c r="C1150" s="10">
        <v>201835464</v>
      </c>
      <c r="D1150" s="6" t="s">
        <v>3745</v>
      </c>
      <c r="E1150" s="6" t="s">
        <v>28</v>
      </c>
      <c r="F1150" s="6" t="s">
        <v>3744</v>
      </c>
      <c r="G1150" s="8" t="s">
        <v>2</v>
      </c>
      <c r="H1150" s="6" t="s">
        <v>24</v>
      </c>
      <c r="I1150" s="6" t="s">
        <v>26</v>
      </c>
    </row>
    <row r="1151" spans="1:9">
      <c r="A1151" s="1" t="s">
        <v>3762</v>
      </c>
      <c r="B1151" s="14">
        <v>340004</v>
      </c>
      <c r="C1151" s="10">
        <v>201835467</v>
      </c>
      <c r="D1151" s="6" t="s">
        <v>3745</v>
      </c>
      <c r="E1151" s="6" t="s">
        <v>28</v>
      </c>
      <c r="F1151" s="6" t="s">
        <v>3744</v>
      </c>
      <c r="G1151" s="8" t="s">
        <v>2</v>
      </c>
      <c r="H1151" s="6" t="s">
        <v>24</v>
      </c>
      <c r="I1151" s="6" t="s">
        <v>239</v>
      </c>
    </row>
    <row r="1152" spans="1:9">
      <c r="A1152" s="1" t="s">
        <v>3761</v>
      </c>
      <c r="B1152" s="14">
        <v>340003</v>
      </c>
      <c r="C1152" s="10">
        <v>201835468</v>
      </c>
      <c r="D1152" s="6" t="s">
        <v>3745</v>
      </c>
      <c r="E1152" s="6" t="s">
        <v>28</v>
      </c>
      <c r="F1152" s="6" t="s">
        <v>3744</v>
      </c>
      <c r="G1152" s="8" t="s">
        <v>2</v>
      </c>
      <c r="H1152" s="6" t="s">
        <v>24</v>
      </c>
      <c r="I1152" s="6" t="s">
        <v>239</v>
      </c>
    </row>
    <row r="1153" spans="1:9">
      <c r="A1153" s="1" t="s">
        <v>3760</v>
      </c>
      <c r="B1153" s="14">
        <v>340001</v>
      </c>
      <c r="C1153" s="10">
        <v>201835470</v>
      </c>
      <c r="D1153" s="6" t="s">
        <v>3745</v>
      </c>
      <c r="E1153" s="6" t="s">
        <v>28</v>
      </c>
      <c r="F1153" s="6" t="s">
        <v>3744</v>
      </c>
      <c r="G1153" s="8" t="s">
        <v>2</v>
      </c>
      <c r="H1153" s="6" t="s">
        <v>24</v>
      </c>
      <c r="I1153" s="6" t="s">
        <v>239</v>
      </c>
    </row>
    <row r="1154" spans="1:9">
      <c r="A1154" s="1" t="s">
        <v>3759</v>
      </c>
      <c r="B1154" s="14">
        <v>339999</v>
      </c>
      <c r="C1154" s="10">
        <v>201835472</v>
      </c>
      <c r="D1154" s="6" t="s">
        <v>3745</v>
      </c>
      <c r="E1154" s="6" t="s">
        <v>28</v>
      </c>
      <c r="F1154" s="6" t="s">
        <v>3744</v>
      </c>
      <c r="G1154" s="8" t="s">
        <v>2</v>
      </c>
      <c r="H1154" s="6" t="s">
        <v>24</v>
      </c>
      <c r="I1154" s="6" t="s">
        <v>50</v>
      </c>
    </row>
    <row r="1155" spans="1:9">
      <c r="A1155" s="1" t="s">
        <v>3758</v>
      </c>
      <c r="B1155" s="14">
        <v>339998</v>
      </c>
      <c r="C1155" s="10">
        <v>201835473</v>
      </c>
      <c r="D1155" s="6" t="s">
        <v>3745</v>
      </c>
      <c r="E1155" s="6" t="s">
        <v>28</v>
      </c>
      <c r="F1155" s="6" t="s">
        <v>3744</v>
      </c>
      <c r="G1155" s="8" t="s">
        <v>2</v>
      </c>
      <c r="H1155" s="6" t="s">
        <v>24</v>
      </c>
      <c r="I1155" s="6" t="s">
        <v>50</v>
      </c>
    </row>
    <row r="1156" spans="1:9">
      <c r="A1156" s="1" t="s">
        <v>3757</v>
      </c>
      <c r="B1156" s="14">
        <v>339997</v>
      </c>
      <c r="C1156" s="10">
        <v>201835474</v>
      </c>
      <c r="D1156" s="6" t="s">
        <v>3745</v>
      </c>
      <c r="E1156" s="6" t="s">
        <v>28</v>
      </c>
      <c r="F1156" s="6" t="s">
        <v>3744</v>
      </c>
      <c r="G1156" s="8" t="s">
        <v>2</v>
      </c>
      <c r="H1156" s="6" t="s">
        <v>24</v>
      </c>
      <c r="I1156" s="6" t="s">
        <v>26</v>
      </c>
    </row>
    <row r="1157" spans="1:9">
      <c r="A1157" s="1" t="s">
        <v>3756</v>
      </c>
      <c r="B1157" s="14">
        <v>339996</v>
      </c>
      <c r="C1157" s="10">
        <v>201835475</v>
      </c>
      <c r="D1157" s="6" t="s">
        <v>3745</v>
      </c>
      <c r="E1157" s="6" t="s">
        <v>28</v>
      </c>
      <c r="F1157" s="6" t="s">
        <v>3744</v>
      </c>
      <c r="G1157" s="8" t="s">
        <v>2</v>
      </c>
      <c r="H1157" s="6" t="s">
        <v>24</v>
      </c>
      <c r="I1157" s="6" t="s">
        <v>26</v>
      </c>
    </row>
    <row r="1158" spans="1:9">
      <c r="A1158" s="1" t="s">
        <v>3755</v>
      </c>
      <c r="B1158" s="14">
        <v>339994</v>
      </c>
      <c r="C1158" s="10">
        <v>201835477</v>
      </c>
      <c r="D1158" s="6" t="s">
        <v>3745</v>
      </c>
      <c r="E1158" s="6" t="s">
        <v>28</v>
      </c>
      <c r="F1158" s="6" t="s">
        <v>3744</v>
      </c>
      <c r="G1158" s="8" t="s">
        <v>2</v>
      </c>
      <c r="H1158" s="6" t="s">
        <v>24</v>
      </c>
      <c r="I1158" s="6" t="s">
        <v>239</v>
      </c>
    </row>
    <row r="1159" spans="1:9">
      <c r="A1159" s="1" t="s">
        <v>3754</v>
      </c>
      <c r="B1159" s="14">
        <v>339993</v>
      </c>
      <c r="C1159" s="10">
        <v>201835478</v>
      </c>
      <c r="D1159" s="6" t="s">
        <v>3745</v>
      </c>
      <c r="E1159" s="6" t="s">
        <v>28</v>
      </c>
      <c r="F1159" s="6" t="s">
        <v>3744</v>
      </c>
      <c r="G1159" s="8" t="s">
        <v>2</v>
      </c>
      <c r="H1159" s="6" t="s">
        <v>24</v>
      </c>
      <c r="I1159" s="6" t="s">
        <v>239</v>
      </c>
    </row>
    <row r="1160" spans="1:9">
      <c r="A1160" s="1" t="s">
        <v>3753</v>
      </c>
      <c r="B1160" s="14">
        <v>339992</v>
      </c>
      <c r="C1160" s="10">
        <v>201835479</v>
      </c>
      <c r="D1160" s="6" t="s">
        <v>3745</v>
      </c>
      <c r="E1160" s="6" t="s">
        <v>28</v>
      </c>
      <c r="F1160" s="6" t="s">
        <v>3744</v>
      </c>
      <c r="G1160" s="8" t="s">
        <v>2</v>
      </c>
      <c r="H1160" s="6" t="s">
        <v>24</v>
      </c>
      <c r="I1160" s="6" t="s">
        <v>239</v>
      </c>
    </row>
    <row r="1161" spans="1:9">
      <c r="A1161" s="1" t="s">
        <v>3752</v>
      </c>
      <c r="B1161" s="14">
        <v>339991</v>
      </c>
      <c r="C1161" s="10">
        <v>201835480</v>
      </c>
      <c r="D1161" s="6" t="s">
        <v>3745</v>
      </c>
      <c r="E1161" s="6" t="s">
        <v>28</v>
      </c>
      <c r="F1161" s="6" t="s">
        <v>3744</v>
      </c>
      <c r="G1161" s="8" t="s">
        <v>2</v>
      </c>
      <c r="H1161" s="6" t="s">
        <v>24</v>
      </c>
      <c r="I1161" s="6" t="s">
        <v>239</v>
      </c>
    </row>
    <row r="1162" spans="1:9">
      <c r="A1162" s="1" t="s">
        <v>3751</v>
      </c>
      <c r="B1162" s="14">
        <v>339990</v>
      </c>
      <c r="C1162" s="10">
        <v>201835481</v>
      </c>
      <c r="D1162" s="6" t="s">
        <v>3745</v>
      </c>
      <c r="E1162" s="6" t="s">
        <v>28</v>
      </c>
      <c r="F1162" s="6" t="s">
        <v>3744</v>
      </c>
      <c r="G1162" s="8" t="s">
        <v>2</v>
      </c>
      <c r="H1162" s="6" t="s">
        <v>24</v>
      </c>
      <c r="I1162" s="6" t="s">
        <v>50</v>
      </c>
    </row>
    <row r="1163" spans="1:9">
      <c r="A1163" s="1" t="s">
        <v>3750</v>
      </c>
      <c r="B1163" s="14">
        <v>339989</v>
      </c>
      <c r="C1163" s="10">
        <v>201835482</v>
      </c>
      <c r="D1163" s="6" t="s">
        <v>3745</v>
      </c>
      <c r="E1163" s="6" t="s">
        <v>28</v>
      </c>
      <c r="F1163" s="6" t="s">
        <v>3744</v>
      </c>
      <c r="G1163" s="8" t="s">
        <v>2</v>
      </c>
      <c r="H1163" s="6" t="s">
        <v>24</v>
      </c>
      <c r="I1163" s="6" t="s">
        <v>50</v>
      </c>
    </row>
    <row r="1164" spans="1:9">
      <c r="A1164" s="1" t="s">
        <v>3749</v>
      </c>
      <c r="B1164" s="14">
        <v>339988</v>
      </c>
      <c r="C1164" s="10">
        <v>201835483</v>
      </c>
      <c r="D1164" s="6" t="s">
        <v>3745</v>
      </c>
      <c r="E1164" s="6" t="s">
        <v>28</v>
      </c>
      <c r="F1164" s="6" t="s">
        <v>3744</v>
      </c>
      <c r="G1164" s="8" t="s">
        <v>2</v>
      </c>
      <c r="H1164" s="6" t="s">
        <v>24</v>
      </c>
      <c r="I1164" s="6" t="s">
        <v>50</v>
      </c>
    </row>
    <row r="1165" spans="1:9">
      <c r="A1165" s="1" t="s">
        <v>3748</v>
      </c>
      <c r="B1165" s="14">
        <v>339987</v>
      </c>
      <c r="C1165" s="10">
        <v>201835484</v>
      </c>
      <c r="D1165" s="6" t="s">
        <v>3745</v>
      </c>
      <c r="E1165" s="6" t="s">
        <v>28</v>
      </c>
      <c r="F1165" s="6" t="s">
        <v>3744</v>
      </c>
      <c r="G1165" s="8" t="s">
        <v>2</v>
      </c>
      <c r="H1165" s="6" t="s">
        <v>24</v>
      </c>
      <c r="I1165" s="6" t="s">
        <v>50</v>
      </c>
    </row>
    <row r="1166" spans="1:9">
      <c r="A1166" s="1" t="s">
        <v>3747</v>
      </c>
      <c r="B1166" s="14">
        <v>339986</v>
      </c>
      <c r="C1166" s="10">
        <v>201835485</v>
      </c>
      <c r="D1166" s="6" t="s">
        <v>3745</v>
      </c>
      <c r="E1166" s="6" t="s">
        <v>28</v>
      </c>
      <c r="F1166" s="6" t="s">
        <v>3744</v>
      </c>
      <c r="G1166" s="8" t="s">
        <v>2</v>
      </c>
      <c r="H1166" s="6" t="s">
        <v>24</v>
      </c>
      <c r="I1166" s="6" t="s">
        <v>50</v>
      </c>
    </row>
    <row r="1167" spans="1:9">
      <c r="A1167" s="1" t="s">
        <v>3746</v>
      </c>
      <c r="B1167" s="14">
        <v>339985</v>
      </c>
      <c r="C1167" s="10">
        <v>201835486</v>
      </c>
      <c r="D1167" s="6" t="s">
        <v>3745</v>
      </c>
      <c r="E1167" s="6" t="s">
        <v>28</v>
      </c>
      <c r="F1167" s="6" t="s">
        <v>3744</v>
      </c>
      <c r="G1167" s="8" t="s">
        <v>2</v>
      </c>
      <c r="H1167" s="6" t="s">
        <v>24</v>
      </c>
      <c r="I1167" s="6" t="s">
        <v>50</v>
      </c>
    </row>
    <row r="1168" spans="1:9">
      <c r="A1168" s="1" t="s">
        <v>3743</v>
      </c>
      <c r="B1168" s="14">
        <v>339984</v>
      </c>
      <c r="C1168" s="10">
        <v>201835487</v>
      </c>
      <c r="D1168" s="6" t="s">
        <v>3075</v>
      </c>
      <c r="E1168" s="6" t="s">
        <v>28</v>
      </c>
      <c r="F1168" s="6" t="s">
        <v>3074</v>
      </c>
      <c r="G1168" s="8" t="s">
        <v>2</v>
      </c>
      <c r="H1168" s="6" t="s">
        <v>1</v>
      </c>
      <c r="I1168" s="6" t="s">
        <v>10</v>
      </c>
    </row>
    <row r="1169" spans="1:9">
      <c r="A1169" s="1" t="s">
        <v>3742</v>
      </c>
      <c r="B1169" s="14">
        <v>339983</v>
      </c>
      <c r="C1169" s="10">
        <v>201835488</v>
      </c>
      <c r="D1169" s="6" t="s">
        <v>3075</v>
      </c>
      <c r="E1169" s="6" t="s">
        <v>28</v>
      </c>
      <c r="F1169" s="6" t="s">
        <v>3074</v>
      </c>
      <c r="G1169" s="8" t="s">
        <v>2</v>
      </c>
      <c r="H1169" s="6" t="s">
        <v>1</v>
      </c>
      <c r="I1169" s="6" t="s">
        <v>10</v>
      </c>
    </row>
    <row r="1170" spans="1:9">
      <c r="A1170" s="1" t="s">
        <v>3741</v>
      </c>
      <c r="B1170" s="14">
        <v>339982</v>
      </c>
      <c r="C1170" s="10">
        <v>201835489</v>
      </c>
      <c r="D1170" s="6" t="s">
        <v>3075</v>
      </c>
      <c r="E1170" s="6" t="s">
        <v>28</v>
      </c>
      <c r="F1170" s="6" t="s">
        <v>3074</v>
      </c>
      <c r="G1170" s="8" t="s">
        <v>2</v>
      </c>
      <c r="H1170" s="6" t="s">
        <v>1</v>
      </c>
      <c r="I1170" s="6" t="s">
        <v>10</v>
      </c>
    </row>
    <row r="1171" spans="1:9">
      <c r="A1171" s="1" t="s">
        <v>3740</v>
      </c>
      <c r="B1171" s="14">
        <v>339981</v>
      </c>
      <c r="C1171" s="10">
        <v>201835490</v>
      </c>
      <c r="D1171" s="6" t="s">
        <v>3075</v>
      </c>
      <c r="E1171" s="6" t="s">
        <v>28</v>
      </c>
      <c r="F1171" s="6" t="s">
        <v>3074</v>
      </c>
      <c r="G1171" s="8" t="s">
        <v>2</v>
      </c>
      <c r="H1171" s="6" t="s">
        <v>1</v>
      </c>
      <c r="I1171" s="6" t="s">
        <v>10</v>
      </c>
    </row>
    <row r="1172" spans="1:9">
      <c r="A1172" s="1" t="s">
        <v>3739</v>
      </c>
      <c r="B1172" s="14">
        <v>339980</v>
      </c>
      <c r="C1172" s="10">
        <v>201835491</v>
      </c>
      <c r="D1172" s="6" t="s">
        <v>3075</v>
      </c>
      <c r="E1172" s="6" t="s">
        <v>28</v>
      </c>
      <c r="F1172" s="6" t="s">
        <v>3074</v>
      </c>
      <c r="G1172" s="8" t="s">
        <v>2</v>
      </c>
      <c r="H1172" s="6" t="s">
        <v>1</v>
      </c>
      <c r="I1172" s="6" t="s">
        <v>10</v>
      </c>
    </row>
    <row r="1173" spans="1:9">
      <c r="A1173" s="1" t="s">
        <v>3738</v>
      </c>
      <c r="B1173" s="14">
        <v>339979</v>
      </c>
      <c r="C1173" s="10">
        <v>201835492</v>
      </c>
      <c r="D1173" s="6" t="s">
        <v>3075</v>
      </c>
      <c r="E1173" s="6" t="s">
        <v>28</v>
      </c>
      <c r="F1173" s="6" t="s">
        <v>3074</v>
      </c>
      <c r="G1173" s="8" t="s">
        <v>2</v>
      </c>
      <c r="H1173" s="6" t="s">
        <v>1</v>
      </c>
      <c r="I1173" s="6" t="s">
        <v>10</v>
      </c>
    </row>
    <row r="1174" spans="1:9">
      <c r="A1174" s="1" t="s">
        <v>3737</v>
      </c>
      <c r="B1174" s="14">
        <v>339978</v>
      </c>
      <c r="C1174" s="10">
        <v>201835493</v>
      </c>
      <c r="D1174" s="6" t="s">
        <v>3075</v>
      </c>
      <c r="E1174" s="6" t="s">
        <v>28</v>
      </c>
      <c r="F1174" s="6" t="s">
        <v>3074</v>
      </c>
      <c r="G1174" s="8" t="s">
        <v>2</v>
      </c>
      <c r="H1174" s="6" t="s">
        <v>1</v>
      </c>
      <c r="I1174" s="6" t="s">
        <v>10</v>
      </c>
    </row>
    <row r="1175" spans="1:9">
      <c r="A1175" s="1" t="s">
        <v>3736</v>
      </c>
      <c r="B1175" s="14">
        <v>339977</v>
      </c>
      <c r="C1175" s="10">
        <v>201835494</v>
      </c>
      <c r="D1175" s="6" t="s">
        <v>3075</v>
      </c>
      <c r="E1175" s="6" t="s">
        <v>28</v>
      </c>
      <c r="F1175" s="6" t="s">
        <v>3074</v>
      </c>
      <c r="G1175" s="8" t="s">
        <v>2</v>
      </c>
      <c r="H1175" s="6" t="s">
        <v>1</v>
      </c>
      <c r="I1175" s="6" t="s">
        <v>10</v>
      </c>
    </row>
    <row r="1176" spans="1:9">
      <c r="A1176" s="1" t="s">
        <v>3735</v>
      </c>
      <c r="B1176" s="14">
        <v>339976</v>
      </c>
      <c r="C1176" s="10">
        <v>201835495</v>
      </c>
      <c r="D1176" s="6" t="s">
        <v>3075</v>
      </c>
      <c r="E1176" s="6" t="s">
        <v>28</v>
      </c>
      <c r="F1176" s="6" t="s">
        <v>3074</v>
      </c>
      <c r="G1176" s="8" t="s">
        <v>2</v>
      </c>
      <c r="H1176" s="6" t="s">
        <v>1</v>
      </c>
      <c r="I1176" s="6" t="s">
        <v>10</v>
      </c>
    </row>
    <row r="1177" spans="1:9">
      <c r="A1177" s="1" t="s">
        <v>3734</v>
      </c>
      <c r="B1177" s="14">
        <v>339975</v>
      </c>
      <c r="C1177" s="10">
        <v>201835496</v>
      </c>
      <c r="D1177" s="6" t="s">
        <v>3075</v>
      </c>
      <c r="E1177" s="6" t="s">
        <v>28</v>
      </c>
      <c r="F1177" s="6" t="s">
        <v>3074</v>
      </c>
      <c r="G1177" s="8" t="s">
        <v>2</v>
      </c>
      <c r="H1177" s="6" t="s">
        <v>1</v>
      </c>
      <c r="I1177" s="6" t="s">
        <v>10</v>
      </c>
    </row>
    <row r="1178" spans="1:9">
      <c r="A1178" s="1" t="s">
        <v>3733</v>
      </c>
      <c r="B1178" s="14">
        <v>339974</v>
      </c>
      <c r="C1178" s="10">
        <v>201835497</v>
      </c>
      <c r="D1178" s="6" t="s">
        <v>3075</v>
      </c>
      <c r="E1178" s="6" t="s">
        <v>28</v>
      </c>
      <c r="F1178" s="6" t="s">
        <v>3074</v>
      </c>
      <c r="G1178" s="8" t="s">
        <v>2</v>
      </c>
      <c r="H1178" s="6" t="s">
        <v>1</v>
      </c>
      <c r="I1178" s="6" t="s">
        <v>10</v>
      </c>
    </row>
    <row r="1179" spans="1:9">
      <c r="A1179" s="1" t="s">
        <v>3732</v>
      </c>
      <c r="B1179" s="14">
        <v>339973</v>
      </c>
      <c r="C1179" s="10">
        <v>201835498</v>
      </c>
      <c r="D1179" s="6" t="s">
        <v>3075</v>
      </c>
      <c r="E1179" s="6" t="s">
        <v>28</v>
      </c>
      <c r="F1179" s="6" t="s">
        <v>3074</v>
      </c>
      <c r="G1179" s="8" t="s">
        <v>2</v>
      </c>
      <c r="H1179" s="6" t="s">
        <v>1</v>
      </c>
      <c r="I1179" s="6" t="s">
        <v>10</v>
      </c>
    </row>
    <row r="1180" spans="1:9">
      <c r="A1180" s="1" t="s">
        <v>3731</v>
      </c>
      <c r="B1180" s="14">
        <v>339972</v>
      </c>
      <c r="C1180" s="10">
        <v>201835499</v>
      </c>
      <c r="D1180" s="6" t="s">
        <v>3075</v>
      </c>
      <c r="E1180" s="6" t="s">
        <v>28</v>
      </c>
      <c r="F1180" s="6" t="s">
        <v>3074</v>
      </c>
      <c r="G1180" s="8" t="s">
        <v>2</v>
      </c>
      <c r="H1180" s="6" t="s">
        <v>1</v>
      </c>
      <c r="I1180" s="6" t="s">
        <v>10</v>
      </c>
    </row>
    <row r="1181" spans="1:9">
      <c r="A1181" s="1" t="s">
        <v>3730</v>
      </c>
      <c r="B1181" s="14">
        <v>339971</v>
      </c>
      <c r="C1181" s="10">
        <v>201835500</v>
      </c>
      <c r="D1181" s="6" t="s">
        <v>3075</v>
      </c>
      <c r="E1181" s="6" t="s">
        <v>28</v>
      </c>
      <c r="F1181" s="6" t="s">
        <v>3074</v>
      </c>
      <c r="G1181" s="8" t="s">
        <v>2</v>
      </c>
      <c r="H1181" s="6" t="s">
        <v>1</v>
      </c>
      <c r="I1181" s="6" t="s">
        <v>10</v>
      </c>
    </row>
    <row r="1182" spans="1:9">
      <c r="A1182" s="1" t="s">
        <v>3729</v>
      </c>
      <c r="B1182" s="14">
        <v>339969</v>
      </c>
      <c r="C1182" s="10">
        <v>201835502</v>
      </c>
      <c r="D1182" s="6" t="s">
        <v>3075</v>
      </c>
      <c r="E1182" s="6" t="s">
        <v>28</v>
      </c>
      <c r="F1182" s="6" t="s">
        <v>3074</v>
      </c>
      <c r="G1182" s="8" t="s">
        <v>2</v>
      </c>
      <c r="H1182" s="6" t="s">
        <v>1</v>
      </c>
      <c r="I1182" s="6" t="s">
        <v>52</v>
      </c>
    </row>
    <row r="1183" spans="1:9">
      <c r="A1183" s="1" t="s">
        <v>3728</v>
      </c>
      <c r="B1183" s="14">
        <v>339968</v>
      </c>
      <c r="C1183" s="10">
        <v>201835503</v>
      </c>
      <c r="D1183" s="6" t="s">
        <v>3075</v>
      </c>
      <c r="E1183" s="6" t="s">
        <v>28</v>
      </c>
      <c r="F1183" s="6" t="s">
        <v>3074</v>
      </c>
      <c r="G1183" s="8" t="s">
        <v>2</v>
      </c>
      <c r="H1183" s="6" t="s">
        <v>1</v>
      </c>
      <c r="I1183" s="6" t="s">
        <v>52</v>
      </c>
    </row>
    <row r="1184" spans="1:9">
      <c r="A1184" s="1" t="s">
        <v>3727</v>
      </c>
      <c r="B1184" s="14">
        <v>339966</v>
      </c>
      <c r="C1184" s="10">
        <v>201835505</v>
      </c>
      <c r="D1184" s="6" t="s">
        <v>3075</v>
      </c>
      <c r="E1184" s="6" t="s">
        <v>28</v>
      </c>
      <c r="F1184" s="6" t="s">
        <v>3074</v>
      </c>
      <c r="G1184" s="8" t="s">
        <v>2</v>
      </c>
      <c r="H1184" s="6" t="s">
        <v>1</v>
      </c>
      <c r="I1184" s="6" t="s">
        <v>52</v>
      </c>
    </row>
    <row r="1185" spans="1:9">
      <c r="A1185" s="1" t="s">
        <v>3726</v>
      </c>
      <c r="B1185" s="14">
        <v>339965</v>
      </c>
      <c r="C1185" s="10">
        <v>201835506</v>
      </c>
      <c r="D1185" s="6" t="s">
        <v>3075</v>
      </c>
      <c r="E1185" s="6" t="s">
        <v>28</v>
      </c>
      <c r="F1185" s="6" t="s">
        <v>3074</v>
      </c>
      <c r="G1185" s="8" t="s">
        <v>2</v>
      </c>
      <c r="H1185" s="6" t="s">
        <v>1</v>
      </c>
      <c r="I1185" s="6" t="s">
        <v>52</v>
      </c>
    </row>
    <row r="1186" spans="1:9">
      <c r="A1186" s="1" t="s">
        <v>3725</v>
      </c>
      <c r="B1186" s="14">
        <v>339964</v>
      </c>
      <c r="C1186" s="10">
        <v>201835507</v>
      </c>
      <c r="D1186" s="6" t="s">
        <v>3075</v>
      </c>
      <c r="E1186" s="6" t="s">
        <v>28</v>
      </c>
      <c r="F1186" s="6" t="s">
        <v>3074</v>
      </c>
      <c r="G1186" s="8" t="s">
        <v>2</v>
      </c>
      <c r="H1186" s="6" t="s">
        <v>1</v>
      </c>
      <c r="I1186" s="6" t="s">
        <v>52</v>
      </c>
    </row>
    <row r="1187" spans="1:9">
      <c r="A1187" s="1" t="s">
        <v>3724</v>
      </c>
      <c r="B1187" s="14">
        <v>339962</v>
      </c>
      <c r="C1187" s="10">
        <v>201835509</v>
      </c>
      <c r="D1187" s="6" t="s">
        <v>3075</v>
      </c>
      <c r="E1187" s="6" t="s">
        <v>28</v>
      </c>
      <c r="F1187" s="6" t="s">
        <v>3074</v>
      </c>
      <c r="G1187" s="8" t="s">
        <v>2</v>
      </c>
      <c r="H1187" s="6" t="s">
        <v>110</v>
      </c>
      <c r="I1187" s="6" t="s">
        <v>922</v>
      </c>
    </row>
    <row r="1188" spans="1:9">
      <c r="A1188" s="1" t="s">
        <v>3723</v>
      </c>
      <c r="B1188" s="14">
        <v>339960</v>
      </c>
      <c r="C1188" s="10">
        <v>201835511</v>
      </c>
      <c r="D1188" s="6" t="s">
        <v>3075</v>
      </c>
      <c r="E1188" s="6" t="s">
        <v>28</v>
      </c>
      <c r="F1188" s="6" t="s">
        <v>3074</v>
      </c>
      <c r="G1188" s="8" t="s">
        <v>2</v>
      </c>
      <c r="H1188" s="6" t="s">
        <v>9</v>
      </c>
      <c r="I1188" s="6" t="s">
        <v>905</v>
      </c>
    </row>
    <row r="1189" spans="1:9">
      <c r="A1189" s="1" t="s">
        <v>3722</v>
      </c>
      <c r="B1189" s="14">
        <v>339959</v>
      </c>
      <c r="C1189" s="10">
        <v>201835512</v>
      </c>
      <c r="D1189" s="6" t="s">
        <v>3075</v>
      </c>
      <c r="E1189" s="6" t="s">
        <v>28</v>
      </c>
      <c r="F1189" s="6" t="s">
        <v>3074</v>
      </c>
      <c r="G1189" s="8" t="s">
        <v>2</v>
      </c>
      <c r="H1189" s="6" t="s">
        <v>9</v>
      </c>
      <c r="I1189" s="6" t="s">
        <v>905</v>
      </c>
    </row>
    <row r="1190" spans="1:9">
      <c r="A1190" s="1" t="s">
        <v>3721</v>
      </c>
      <c r="B1190" s="14">
        <v>339958</v>
      </c>
      <c r="C1190" s="10">
        <v>201835513</v>
      </c>
      <c r="D1190" s="6" t="s">
        <v>3075</v>
      </c>
      <c r="E1190" s="6" t="s">
        <v>28</v>
      </c>
      <c r="F1190" s="6" t="s">
        <v>3074</v>
      </c>
      <c r="G1190" s="8" t="s">
        <v>2</v>
      </c>
      <c r="H1190" s="6" t="s">
        <v>9</v>
      </c>
      <c r="I1190" s="6" t="s">
        <v>905</v>
      </c>
    </row>
    <row r="1191" spans="1:9">
      <c r="A1191" s="1" t="s">
        <v>3720</v>
      </c>
      <c r="B1191" s="14">
        <v>339957</v>
      </c>
      <c r="C1191" s="10">
        <v>201835514</v>
      </c>
      <c r="D1191" s="6" t="s">
        <v>3075</v>
      </c>
      <c r="E1191" s="6" t="s">
        <v>28</v>
      </c>
      <c r="F1191" s="6" t="s">
        <v>3074</v>
      </c>
      <c r="G1191" s="8" t="s">
        <v>2</v>
      </c>
      <c r="H1191" s="6" t="s">
        <v>9</v>
      </c>
      <c r="I1191" s="6" t="s">
        <v>905</v>
      </c>
    </row>
    <row r="1192" spans="1:9">
      <c r="A1192" s="1" t="s">
        <v>3719</v>
      </c>
      <c r="B1192" s="14">
        <v>339956</v>
      </c>
      <c r="C1192" s="10">
        <v>201835515</v>
      </c>
      <c r="D1192" s="6" t="s">
        <v>3075</v>
      </c>
      <c r="E1192" s="6" t="s">
        <v>28</v>
      </c>
      <c r="F1192" s="6" t="s">
        <v>3074</v>
      </c>
      <c r="G1192" s="8" t="s">
        <v>2</v>
      </c>
      <c r="H1192" s="6" t="s">
        <v>110</v>
      </c>
      <c r="I1192" s="6" t="s">
        <v>290</v>
      </c>
    </row>
    <row r="1193" spans="1:9">
      <c r="A1193" s="1" t="s">
        <v>3718</v>
      </c>
      <c r="B1193" s="14">
        <v>339955</v>
      </c>
      <c r="C1193" s="10">
        <v>201835516</v>
      </c>
      <c r="D1193" s="6" t="s">
        <v>3075</v>
      </c>
      <c r="E1193" s="6" t="s">
        <v>28</v>
      </c>
      <c r="F1193" s="6" t="s">
        <v>3074</v>
      </c>
      <c r="G1193" s="8" t="s">
        <v>2</v>
      </c>
      <c r="H1193" s="6" t="s">
        <v>110</v>
      </c>
      <c r="I1193" s="6" t="s">
        <v>290</v>
      </c>
    </row>
    <row r="1194" spans="1:9">
      <c r="A1194" s="1" t="s">
        <v>3717</v>
      </c>
      <c r="B1194" s="14">
        <v>339954</v>
      </c>
      <c r="C1194" s="10">
        <v>201835517</v>
      </c>
      <c r="D1194" s="6" t="s">
        <v>3075</v>
      </c>
      <c r="E1194" s="6" t="s">
        <v>28</v>
      </c>
      <c r="F1194" s="6" t="s">
        <v>3074</v>
      </c>
      <c r="G1194" s="8" t="s">
        <v>2</v>
      </c>
      <c r="H1194" s="6" t="s">
        <v>110</v>
      </c>
      <c r="I1194" s="6" t="s">
        <v>290</v>
      </c>
    </row>
    <row r="1195" spans="1:9">
      <c r="A1195" s="1" t="s">
        <v>3716</v>
      </c>
      <c r="B1195" s="14">
        <v>339953</v>
      </c>
      <c r="C1195" s="10">
        <v>201835518</v>
      </c>
      <c r="D1195" s="6" t="s">
        <v>3075</v>
      </c>
      <c r="E1195" s="6" t="s">
        <v>28</v>
      </c>
      <c r="F1195" s="6" t="s">
        <v>3074</v>
      </c>
      <c r="G1195" s="8" t="s">
        <v>2</v>
      </c>
      <c r="H1195" s="6" t="s">
        <v>9</v>
      </c>
      <c r="I1195" s="6" t="s">
        <v>905</v>
      </c>
    </row>
    <row r="1196" spans="1:9">
      <c r="A1196" s="1" t="s">
        <v>3715</v>
      </c>
      <c r="B1196" s="14">
        <v>339952</v>
      </c>
      <c r="C1196" s="10">
        <v>201835519</v>
      </c>
      <c r="D1196" s="6" t="s">
        <v>3075</v>
      </c>
      <c r="E1196" s="6" t="s">
        <v>28</v>
      </c>
      <c r="F1196" s="6" t="s">
        <v>3074</v>
      </c>
      <c r="G1196" s="8" t="s">
        <v>2</v>
      </c>
      <c r="H1196" s="6" t="s">
        <v>9</v>
      </c>
      <c r="I1196" s="6" t="s">
        <v>905</v>
      </c>
    </row>
    <row r="1197" spans="1:9">
      <c r="A1197" s="1" t="s">
        <v>3714</v>
      </c>
      <c r="B1197" s="14">
        <v>339951</v>
      </c>
      <c r="C1197" s="10">
        <v>201835520</v>
      </c>
      <c r="D1197" s="6" t="s">
        <v>3075</v>
      </c>
      <c r="E1197" s="6" t="s">
        <v>28</v>
      </c>
      <c r="F1197" s="6" t="s">
        <v>3074</v>
      </c>
      <c r="G1197" s="8" t="s">
        <v>2</v>
      </c>
      <c r="H1197" s="6" t="s">
        <v>9</v>
      </c>
      <c r="I1197" s="6" t="s">
        <v>905</v>
      </c>
    </row>
    <row r="1198" spans="1:9">
      <c r="A1198" s="1" t="s">
        <v>3713</v>
      </c>
      <c r="B1198" s="14">
        <v>339950</v>
      </c>
      <c r="C1198" s="10">
        <v>201835521</v>
      </c>
      <c r="D1198" s="6" t="s">
        <v>3075</v>
      </c>
      <c r="E1198" s="6" t="s">
        <v>28</v>
      </c>
      <c r="F1198" s="6" t="s">
        <v>3074</v>
      </c>
      <c r="G1198" s="8" t="s">
        <v>2</v>
      </c>
      <c r="H1198" s="6" t="s">
        <v>9</v>
      </c>
      <c r="I1198" s="6" t="s">
        <v>905</v>
      </c>
    </row>
    <row r="1199" spans="1:9">
      <c r="A1199" s="1" t="s">
        <v>3712</v>
      </c>
      <c r="B1199" s="14">
        <v>339949</v>
      </c>
      <c r="C1199" s="10">
        <v>201835522</v>
      </c>
      <c r="D1199" s="6" t="s">
        <v>3075</v>
      </c>
      <c r="E1199" s="6" t="s">
        <v>28</v>
      </c>
      <c r="F1199" s="6" t="s">
        <v>3074</v>
      </c>
      <c r="G1199" s="8" t="s">
        <v>2</v>
      </c>
      <c r="H1199" s="6" t="s">
        <v>9</v>
      </c>
      <c r="I1199" s="6" t="s">
        <v>905</v>
      </c>
    </row>
    <row r="1200" spans="1:9">
      <c r="A1200" s="1" t="s">
        <v>3711</v>
      </c>
      <c r="B1200" s="14">
        <v>339947</v>
      </c>
      <c r="C1200" s="10">
        <v>201835524</v>
      </c>
      <c r="D1200" s="6" t="s">
        <v>3075</v>
      </c>
      <c r="E1200" s="6" t="s">
        <v>28</v>
      </c>
      <c r="F1200" s="6" t="s">
        <v>3074</v>
      </c>
      <c r="G1200" s="8" t="s">
        <v>2</v>
      </c>
      <c r="H1200" s="6" t="s">
        <v>9</v>
      </c>
      <c r="I1200" s="6" t="s">
        <v>905</v>
      </c>
    </row>
    <row r="1201" spans="1:9">
      <c r="A1201" s="1" t="s">
        <v>3710</v>
      </c>
      <c r="B1201" s="14">
        <v>339946</v>
      </c>
      <c r="C1201" s="10">
        <v>201835525</v>
      </c>
      <c r="D1201" s="6" t="s">
        <v>3075</v>
      </c>
      <c r="E1201" s="6" t="s">
        <v>28</v>
      </c>
      <c r="F1201" s="6" t="s">
        <v>3074</v>
      </c>
      <c r="G1201" s="8" t="s">
        <v>2</v>
      </c>
      <c r="H1201" s="6" t="s">
        <v>1</v>
      </c>
      <c r="I1201" s="6" t="s">
        <v>10</v>
      </c>
    </row>
    <row r="1202" spans="1:9">
      <c r="A1202" s="1" t="s">
        <v>3709</v>
      </c>
      <c r="B1202" s="14">
        <v>339945</v>
      </c>
      <c r="C1202" s="10">
        <v>201835526</v>
      </c>
      <c r="D1202" s="6" t="s">
        <v>3075</v>
      </c>
      <c r="E1202" s="6" t="s">
        <v>28</v>
      </c>
      <c r="F1202" s="6" t="s">
        <v>3074</v>
      </c>
      <c r="G1202" s="8" t="s">
        <v>2</v>
      </c>
      <c r="H1202" s="6" t="s">
        <v>1</v>
      </c>
      <c r="I1202" s="6" t="s">
        <v>10</v>
      </c>
    </row>
    <row r="1203" spans="1:9">
      <c r="A1203" s="1" t="s">
        <v>3708</v>
      </c>
      <c r="B1203" s="14">
        <v>339944</v>
      </c>
      <c r="C1203" s="10">
        <v>201835527</v>
      </c>
      <c r="D1203" s="6" t="s">
        <v>3075</v>
      </c>
      <c r="E1203" s="6" t="s">
        <v>28</v>
      </c>
      <c r="F1203" s="6" t="s">
        <v>3074</v>
      </c>
      <c r="G1203" s="8" t="s">
        <v>2</v>
      </c>
      <c r="H1203" s="6" t="s">
        <v>1</v>
      </c>
      <c r="I1203" s="6" t="s">
        <v>10</v>
      </c>
    </row>
    <row r="1204" spans="1:9">
      <c r="A1204" s="1" t="s">
        <v>3707</v>
      </c>
      <c r="B1204" s="14">
        <v>339943</v>
      </c>
      <c r="C1204" s="10">
        <v>201835528</v>
      </c>
      <c r="D1204" s="6" t="s">
        <v>159</v>
      </c>
      <c r="E1204" s="6" t="s">
        <v>28</v>
      </c>
      <c r="F1204" s="6" t="s">
        <v>158</v>
      </c>
      <c r="G1204" s="8" t="s">
        <v>34</v>
      </c>
      <c r="H1204" s="6" t="s">
        <v>1</v>
      </c>
      <c r="I1204" s="6" t="s">
        <v>71</v>
      </c>
    </row>
    <row r="1205" spans="1:9">
      <c r="A1205" s="1" t="s">
        <v>3706</v>
      </c>
      <c r="B1205" s="14">
        <v>339940</v>
      </c>
      <c r="C1205" s="10">
        <v>201835531</v>
      </c>
      <c r="D1205" s="6" t="s">
        <v>159</v>
      </c>
      <c r="E1205" s="6" t="s">
        <v>28</v>
      </c>
      <c r="F1205" s="6" t="s">
        <v>158</v>
      </c>
      <c r="G1205" s="8" t="s">
        <v>34</v>
      </c>
      <c r="H1205" s="6" t="s">
        <v>15</v>
      </c>
      <c r="I1205" s="6" t="s">
        <v>79</v>
      </c>
    </row>
    <row r="1206" spans="1:9">
      <c r="A1206" s="1" t="s">
        <v>3705</v>
      </c>
      <c r="B1206" s="14">
        <v>339939</v>
      </c>
      <c r="C1206" s="10">
        <v>201835532</v>
      </c>
      <c r="D1206" s="6" t="s">
        <v>159</v>
      </c>
      <c r="E1206" s="6" t="s">
        <v>28</v>
      </c>
      <c r="F1206" s="6" t="s">
        <v>158</v>
      </c>
      <c r="G1206" s="8" t="s">
        <v>34</v>
      </c>
      <c r="H1206" s="6" t="s">
        <v>1</v>
      </c>
      <c r="I1206" s="6" t="s">
        <v>68</v>
      </c>
    </row>
    <row r="1207" spans="1:9">
      <c r="A1207" s="1" t="s">
        <v>3704</v>
      </c>
      <c r="B1207" s="14">
        <v>339938</v>
      </c>
      <c r="C1207" s="10">
        <v>201835533</v>
      </c>
      <c r="D1207" s="6" t="s">
        <v>159</v>
      </c>
      <c r="E1207" s="6" t="s">
        <v>28</v>
      </c>
      <c r="F1207" s="6" t="s">
        <v>158</v>
      </c>
      <c r="G1207" s="8" t="s">
        <v>34</v>
      </c>
      <c r="H1207" s="6" t="s">
        <v>1</v>
      </c>
      <c r="I1207" s="6" t="s">
        <v>68</v>
      </c>
    </row>
    <row r="1208" spans="1:9">
      <c r="A1208" s="1" t="s">
        <v>3703</v>
      </c>
      <c r="B1208" s="14">
        <v>339937</v>
      </c>
      <c r="C1208" s="10">
        <v>201835534</v>
      </c>
      <c r="D1208" s="6" t="s">
        <v>159</v>
      </c>
      <c r="E1208" s="6" t="s">
        <v>28</v>
      </c>
      <c r="F1208" s="6" t="s">
        <v>158</v>
      </c>
      <c r="G1208" s="8" t="s">
        <v>34</v>
      </c>
      <c r="H1208" s="6" t="s">
        <v>1</v>
      </c>
      <c r="I1208" s="6" t="s">
        <v>68</v>
      </c>
    </row>
    <row r="1209" spans="1:9">
      <c r="A1209" s="1" t="s">
        <v>3702</v>
      </c>
      <c r="B1209" s="14">
        <v>339936</v>
      </c>
      <c r="C1209" s="10">
        <v>201835535</v>
      </c>
      <c r="D1209" s="6" t="s">
        <v>159</v>
      </c>
      <c r="E1209" s="6" t="s">
        <v>28</v>
      </c>
      <c r="F1209" s="6" t="s">
        <v>158</v>
      </c>
      <c r="G1209" s="8" t="s">
        <v>34</v>
      </c>
      <c r="H1209" s="6" t="s">
        <v>1</v>
      </c>
      <c r="I1209" s="6" t="s">
        <v>68</v>
      </c>
    </row>
    <row r="1210" spans="1:9">
      <c r="A1210" s="1" t="s">
        <v>3701</v>
      </c>
      <c r="B1210" s="14">
        <v>339935</v>
      </c>
      <c r="C1210" s="10">
        <v>201835536</v>
      </c>
      <c r="D1210" s="6" t="s">
        <v>159</v>
      </c>
      <c r="E1210" s="6" t="s">
        <v>28</v>
      </c>
      <c r="F1210" s="6" t="s">
        <v>158</v>
      </c>
      <c r="G1210" s="8" t="s">
        <v>34</v>
      </c>
      <c r="H1210" s="6" t="s">
        <v>87</v>
      </c>
      <c r="I1210" s="6" t="s">
        <v>160</v>
      </c>
    </row>
    <row r="1211" spans="1:9">
      <c r="A1211" s="1" t="s">
        <v>3700</v>
      </c>
      <c r="B1211" s="14">
        <v>339934</v>
      </c>
      <c r="C1211" s="10">
        <v>201835537</v>
      </c>
      <c r="D1211" s="6" t="s">
        <v>3699</v>
      </c>
      <c r="E1211" s="6" t="s">
        <v>28</v>
      </c>
      <c r="F1211" s="6" t="s">
        <v>158</v>
      </c>
      <c r="G1211" s="8" t="s">
        <v>34</v>
      </c>
      <c r="H1211" s="6" t="s">
        <v>87</v>
      </c>
      <c r="I1211" s="6" t="s">
        <v>160</v>
      </c>
    </row>
    <row r="1212" spans="1:9">
      <c r="A1212" s="1" t="s">
        <v>3698</v>
      </c>
      <c r="B1212" s="14">
        <v>339933</v>
      </c>
      <c r="C1212" s="10">
        <v>201835538</v>
      </c>
      <c r="D1212" s="6" t="s">
        <v>159</v>
      </c>
      <c r="E1212" s="6" t="s">
        <v>28</v>
      </c>
      <c r="F1212" s="6" t="s">
        <v>158</v>
      </c>
      <c r="G1212" s="8" t="s">
        <v>34</v>
      </c>
      <c r="H1212" s="6" t="s">
        <v>87</v>
      </c>
      <c r="I1212" s="6" t="s">
        <v>160</v>
      </c>
    </row>
    <row r="1213" spans="1:9">
      <c r="A1213" s="1" t="s">
        <v>3697</v>
      </c>
      <c r="B1213" s="14">
        <v>339932</v>
      </c>
      <c r="C1213" s="10">
        <v>201835539</v>
      </c>
      <c r="D1213" s="6" t="s">
        <v>159</v>
      </c>
      <c r="E1213" s="6" t="s">
        <v>28</v>
      </c>
      <c r="F1213" s="6" t="s">
        <v>158</v>
      </c>
      <c r="G1213" s="8" t="s">
        <v>34</v>
      </c>
      <c r="H1213" s="6" t="s">
        <v>87</v>
      </c>
      <c r="I1213" s="6" t="s">
        <v>160</v>
      </c>
    </row>
    <row r="1214" spans="1:9">
      <c r="A1214" s="1" t="s">
        <v>3696</v>
      </c>
      <c r="B1214" s="14">
        <v>339930</v>
      </c>
      <c r="C1214" s="10">
        <v>201835541</v>
      </c>
      <c r="D1214" s="6" t="s">
        <v>159</v>
      </c>
      <c r="E1214" s="6" t="s">
        <v>28</v>
      </c>
      <c r="F1214" s="6" t="s">
        <v>158</v>
      </c>
      <c r="G1214" s="8" t="s">
        <v>34</v>
      </c>
      <c r="H1214" s="6" t="s">
        <v>87</v>
      </c>
      <c r="I1214" s="6" t="s">
        <v>160</v>
      </c>
    </row>
    <row r="1215" spans="1:9">
      <c r="A1215" s="1" t="s">
        <v>3695</v>
      </c>
      <c r="B1215" s="14">
        <v>339929</v>
      </c>
      <c r="C1215" s="10">
        <v>201835542</v>
      </c>
      <c r="D1215" s="6" t="s">
        <v>159</v>
      </c>
      <c r="E1215" s="6" t="s">
        <v>28</v>
      </c>
      <c r="F1215" s="6" t="s">
        <v>158</v>
      </c>
      <c r="G1215" s="8" t="s">
        <v>34</v>
      </c>
      <c r="H1215" s="6" t="s">
        <v>87</v>
      </c>
      <c r="I1215" s="6" t="s">
        <v>160</v>
      </c>
    </row>
    <row r="1216" spans="1:9">
      <c r="A1216" s="1" t="s">
        <v>3694</v>
      </c>
      <c r="B1216" s="14">
        <v>339928</v>
      </c>
      <c r="C1216" s="10">
        <v>201835543</v>
      </c>
      <c r="D1216" s="6" t="s">
        <v>159</v>
      </c>
      <c r="E1216" s="6" t="s">
        <v>28</v>
      </c>
      <c r="F1216" s="6" t="s">
        <v>158</v>
      </c>
      <c r="G1216" s="8" t="s">
        <v>34</v>
      </c>
      <c r="H1216" s="6" t="s">
        <v>87</v>
      </c>
      <c r="I1216" s="6" t="s">
        <v>160</v>
      </c>
    </row>
    <row r="1217" spans="1:9">
      <c r="A1217" s="1" t="s">
        <v>3693</v>
      </c>
      <c r="B1217" s="14">
        <v>339927</v>
      </c>
      <c r="C1217" s="10">
        <v>201835544</v>
      </c>
      <c r="D1217" s="6" t="s">
        <v>159</v>
      </c>
      <c r="E1217" s="6" t="s">
        <v>28</v>
      </c>
      <c r="F1217" s="6" t="s">
        <v>158</v>
      </c>
      <c r="G1217" s="8" t="s">
        <v>34</v>
      </c>
      <c r="H1217" s="6" t="s">
        <v>87</v>
      </c>
      <c r="I1217" s="6" t="s">
        <v>160</v>
      </c>
    </row>
    <row r="1218" spans="1:9">
      <c r="A1218" s="1" t="s">
        <v>3692</v>
      </c>
      <c r="B1218" s="14">
        <v>339924</v>
      </c>
      <c r="C1218" s="10">
        <v>201835547</v>
      </c>
      <c r="D1218" s="6" t="s">
        <v>159</v>
      </c>
      <c r="E1218" s="6" t="s">
        <v>28</v>
      </c>
      <c r="F1218" s="6" t="s">
        <v>158</v>
      </c>
      <c r="G1218" s="8" t="s">
        <v>34</v>
      </c>
      <c r="H1218" s="6" t="s">
        <v>64</v>
      </c>
      <c r="I1218" s="6" t="s">
        <v>162</v>
      </c>
    </row>
    <row r="1219" spans="1:9">
      <c r="A1219" s="1" t="s">
        <v>3691</v>
      </c>
      <c r="B1219" s="14">
        <v>339923</v>
      </c>
      <c r="C1219" s="10">
        <v>201835548</v>
      </c>
      <c r="D1219" s="6" t="s">
        <v>159</v>
      </c>
      <c r="E1219" s="6" t="s">
        <v>28</v>
      </c>
      <c r="F1219" s="6" t="s">
        <v>158</v>
      </c>
      <c r="G1219" s="8" t="s">
        <v>34</v>
      </c>
      <c r="H1219" s="6" t="s">
        <v>64</v>
      </c>
      <c r="I1219" s="6" t="s">
        <v>162</v>
      </c>
    </row>
    <row r="1220" spans="1:9">
      <c r="A1220" s="1" t="s">
        <v>3690</v>
      </c>
      <c r="B1220" s="14">
        <v>339922</v>
      </c>
      <c r="C1220" s="10">
        <v>201835549</v>
      </c>
      <c r="D1220" s="6" t="s">
        <v>159</v>
      </c>
      <c r="E1220" s="6" t="s">
        <v>28</v>
      </c>
      <c r="F1220" s="6" t="s">
        <v>158</v>
      </c>
      <c r="G1220" s="8" t="s">
        <v>34</v>
      </c>
      <c r="H1220" s="6" t="s">
        <v>64</v>
      </c>
      <c r="I1220" s="6" t="s">
        <v>162</v>
      </c>
    </row>
    <row r="1221" spans="1:9">
      <c r="A1221" s="1" t="s">
        <v>3689</v>
      </c>
      <c r="B1221" s="14">
        <v>339921</v>
      </c>
      <c r="C1221" s="10">
        <v>201835550</v>
      </c>
      <c r="D1221" s="6" t="s">
        <v>159</v>
      </c>
      <c r="E1221" s="6" t="s">
        <v>28</v>
      </c>
      <c r="F1221" s="6" t="s">
        <v>158</v>
      </c>
      <c r="G1221" s="8" t="s">
        <v>34</v>
      </c>
      <c r="H1221" s="6" t="s">
        <v>87</v>
      </c>
      <c r="I1221" s="6" t="s">
        <v>160</v>
      </c>
    </row>
    <row r="1222" spans="1:9">
      <c r="A1222" s="1" t="s">
        <v>3688</v>
      </c>
      <c r="B1222" s="14">
        <v>339920</v>
      </c>
      <c r="C1222" s="10">
        <v>201835551</v>
      </c>
      <c r="D1222" s="6" t="s">
        <v>159</v>
      </c>
      <c r="E1222" s="6" t="s">
        <v>28</v>
      </c>
      <c r="F1222" s="6" t="s">
        <v>158</v>
      </c>
      <c r="G1222" s="8" t="s">
        <v>34</v>
      </c>
      <c r="H1222" s="6" t="s">
        <v>87</v>
      </c>
      <c r="I1222" s="6" t="s">
        <v>160</v>
      </c>
    </row>
    <row r="1223" spans="1:9">
      <c r="A1223" s="1" t="s">
        <v>3687</v>
      </c>
      <c r="B1223" s="14">
        <v>339919</v>
      </c>
      <c r="C1223" s="10">
        <v>201835552</v>
      </c>
      <c r="D1223" s="6" t="s">
        <v>159</v>
      </c>
      <c r="E1223" s="6" t="s">
        <v>28</v>
      </c>
      <c r="F1223" s="6" t="s">
        <v>158</v>
      </c>
      <c r="G1223" s="8" t="s">
        <v>34</v>
      </c>
      <c r="H1223" s="6" t="s">
        <v>87</v>
      </c>
      <c r="I1223" s="6" t="s">
        <v>160</v>
      </c>
    </row>
    <row r="1224" spans="1:9">
      <c r="A1224" s="1" t="s">
        <v>3686</v>
      </c>
      <c r="B1224" s="14">
        <v>339918</v>
      </c>
      <c r="C1224" s="10">
        <v>201835553</v>
      </c>
      <c r="D1224" s="6" t="s">
        <v>159</v>
      </c>
      <c r="E1224" s="6" t="s">
        <v>28</v>
      </c>
      <c r="F1224" s="6" t="s">
        <v>158</v>
      </c>
      <c r="G1224" s="8" t="s">
        <v>34</v>
      </c>
      <c r="H1224" s="6" t="s">
        <v>87</v>
      </c>
      <c r="I1224" s="6" t="s">
        <v>160</v>
      </c>
    </row>
    <row r="1225" spans="1:9">
      <c r="A1225" s="1" t="s">
        <v>3685</v>
      </c>
      <c r="B1225" s="14">
        <v>339917</v>
      </c>
      <c r="C1225" s="10">
        <v>201835554</v>
      </c>
      <c r="D1225" s="6" t="s">
        <v>159</v>
      </c>
      <c r="E1225" s="6" t="s">
        <v>28</v>
      </c>
      <c r="F1225" s="6" t="s">
        <v>158</v>
      </c>
      <c r="G1225" s="8" t="s">
        <v>34</v>
      </c>
      <c r="H1225" s="6" t="s">
        <v>87</v>
      </c>
      <c r="I1225" s="6" t="s">
        <v>160</v>
      </c>
    </row>
    <row r="1226" spans="1:9">
      <c r="A1226" s="1" t="s">
        <v>3684</v>
      </c>
      <c r="B1226" s="14">
        <v>339916</v>
      </c>
      <c r="C1226" s="10">
        <v>201835555</v>
      </c>
      <c r="D1226" s="6" t="s">
        <v>159</v>
      </c>
      <c r="E1226" s="6" t="s">
        <v>28</v>
      </c>
      <c r="F1226" s="6" t="s">
        <v>158</v>
      </c>
      <c r="G1226" s="8" t="s">
        <v>34</v>
      </c>
      <c r="H1226" s="6" t="s">
        <v>87</v>
      </c>
      <c r="I1226" s="6" t="s">
        <v>160</v>
      </c>
    </row>
    <row r="1227" spans="1:9">
      <c r="A1227" s="1" t="s">
        <v>3683</v>
      </c>
      <c r="B1227" s="14">
        <v>339915</v>
      </c>
      <c r="C1227" s="10">
        <v>201835556</v>
      </c>
      <c r="D1227" s="6" t="s">
        <v>159</v>
      </c>
      <c r="E1227" s="6" t="s">
        <v>28</v>
      </c>
      <c r="F1227" s="6" t="s">
        <v>158</v>
      </c>
      <c r="G1227" s="8" t="s">
        <v>34</v>
      </c>
      <c r="H1227" s="6" t="s">
        <v>24</v>
      </c>
      <c r="I1227" s="6" t="s">
        <v>161</v>
      </c>
    </row>
    <row r="1228" spans="1:9">
      <c r="A1228" s="1" t="s">
        <v>3682</v>
      </c>
      <c r="B1228" s="14">
        <v>339913</v>
      </c>
      <c r="C1228" s="10">
        <v>201835558</v>
      </c>
      <c r="D1228" s="6" t="s">
        <v>164</v>
      </c>
      <c r="E1228" s="6" t="s">
        <v>28</v>
      </c>
      <c r="F1228" s="6" t="s">
        <v>163</v>
      </c>
      <c r="G1228" s="8" t="s">
        <v>2</v>
      </c>
      <c r="H1228" s="6" t="s">
        <v>31</v>
      </c>
      <c r="I1228" s="6" t="s">
        <v>41</v>
      </c>
    </row>
    <row r="1229" spans="1:9">
      <c r="A1229" s="1" t="s">
        <v>3681</v>
      </c>
      <c r="B1229" s="14">
        <v>339912</v>
      </c>
      <c r="C1229" s="10">
        <v>201835559</v>
      </c>
      <c r="D1229" s="6" t="s">
        <v>164</v>
      </c>
      <c r="E1229" s="6" t="s">
        <v>28</v>
      </c>
      <c r="F1229" s="6" t="s">
        <v>163</v>
      </c>
      <c r="G1229" s="8" t="s">
        <v>2</v>
      </c>
      <c r="H1229" s="6" t="s">
        <v>31</v>
      </c>
      <c r="I1229" s="6" t="s">
        <v>41</v>
      </c>
    </row>
    <row r="1230" spans="1:9">
      <c r="A1230" s="1" t="s">
        <v>3680</v>
      </c>
      <c r="B1230" s="14">
        <v>339909</v>
      </c>
      <c r="C1230" s="10">
        <v>201835562</v>
      </c>
      <c r="D1230" s="6" t="s">
        <v>164</v>
      </c>
      <c r="E1230" s="6" t="s">
        <v>28</v>
      </c>
      <c r="F1230" s="6" t="s">
        <v>163</v>
      </c>
      <c r="G1230" s="8" t="s">
        <v>2</v>
      </c>
      <c r="H1230" s="6" t="s">
        <v>31</v>
      </c>
      <c r="I1230" s="6" t="s">
        <v>41</v>
      </c>
    </row>
    <row r="1231" spans="1:9">
      <c r="A1231" s="1" t="s">
        <v>3679</v>
      </c>
      <c r="B1231" s="14">
        <v>339908</v>
      </c>
      <c r="C1231" s="10">
        <v>201835563</v>
      </c>
      <c r="D1231" s="6" t="s">
        <v>164</v>
      </c>
      <c r="E1231" s="6" t="s">
        <v>28</v>
      </c>
      <c r="F1231" s="6" t="s">
        <v>163</v>
      </c>
      <c r="G1231" s="8" t="s">
        <v>2</v>
      </c>
      <c r="H1231" s="6" t="s">
        <v>31</v>
      </c>
      <c r="I1231" s="6" t="s">
        <v>41</v>
      </c>
    </row>
    <row r="1232" spans="1:9">
      <c r="A1232" s="1" t="s">
        <v>3678</v>
      </c>
      <c r="B1232" s="14">
        <v>339907</v>
      </c>
      <c r="C1232" s="10">
        <v>201835564</v>
      </c>
      <c r="D1232" s="6" t="s">
        <v>3653</v>
      </c>
      <c r="E1232" s="6" t="s">
        <v>28</v>
      </c>
      <c r="F1232" s="6" t="s">
        <v>3652</v>
      </c>
      <c r="G1232" s="8" t="s">
        <v>2</v>
      </c>
      <c r="H1232" s="6" t="s">
        <v>1</v>
      </c>
      <c r="I1232" s="6" t="s">
        <v>7</v>
      </c>
    </row>
    <row r="1233" spans="1:9">
      <c r="A1233" s="1" t="s">
        <v>3677</v>
      </c>
      <c r="B1233" s="14">
        <v>339906</v>
      </c>
      <c r="C1233" s="10">
        <v>201835565</v>
      </c>
      <c r="D1233" s="6" t="s">
        <v>3653</v>
      </c>
      <c r="E1233" s="6" t="s">
        <v>28</v>
      </c>
      <c r="F1233" s="6" t="s">
        <v>3652</v>
      </c>
      <c r="G1233" s="8" t="s">
        <v>2</v>
      </c>
      <c r="H1233" s="6" t="s">
        <v>1</v>
      </c>
      <c r="I1233" s="6" t="s">
        <v>7</v>
      </c>
    </row>
    <row r="1234" spans="1:9">
      <c r="A1234" s="1" t="s">
        <v>3676</v>
      </c>
      <c r="B1234" s="14">
        <v>339905</v>
      </c>
      <c r="C1234" s="10">
        <v>201835566</v>
      </c>
      <c r="D1234" s="6" t="s">
        <v>3653</v>
      </c>
      <c r="E1234" s="6" t="s">
        <v>28</v>
      </c>
      <c r="F1234" s="6" t="s">
        <v>3652</v>
      </c>
      <c r="G1234" s="8" t="s">
        <v>2</v>
      </c>
      <c r="H1234" s="6" t="s">
        <v>1</v>
      </c>
      <c r="I1234" s="6" t="s">
        <v>7</v>
      </c>
    </row>
    <row r="1235" spans="1:9">
      <c r="A1235" s="1" t="s">
        <v>3675</v>
      </c>
      <c r="B1235" s="14">
        <v>339904</v>
      </c>
      <c r="C1235" s="10">
        <v>201835567</v>
      </c>
      <c r="D1235" s="6" t="s">
        <v>3653</v>
      </c>
      <c r="E1235" s="6" t="s">
        <v>28</v>
      </c>
      <c r="F1235" s="6" t="s">
        <v>3652</v>
      </c>
      <c r="G1235" s="8" t="s">
        <v>2</v>
      </c>
      <c r="H1235" s="6" t="s">
        <v>1</v>
      </c>
      <c r="I1235" s="6" t="s">
        <v>7</v>
      </c>
    </row>
    <row r="1236" spans="1:9">
      <c r="A1236" s="1" t="s">
        <v>3674</v>
      </c>
      <c r="B1236" s="14">
        <v>339903</v>
      </c>
      <c r="C1236" s="10">
        <v>201835568</v>
      </c>
      <c r="D1236" s="6" t="s">
        <v>3653</v>
      </c>
      <c r="E1236" s="6" t="s">
        <v>28</v>
      </c>
      <c r="F1236" s="6" t="s">
        <v>3652</v>
      </c>
      <c r="G1236" s="8" t="s">
        <v>2</v>
      </c>
      <c r="H1236" s="6" t="s">
        <v>1</v>
      </c>
      <c r="I1236" s="6" t="s">
        <v>7</v>
      </c>
    </row>
    <row r="1237" spans="1:9">
      <c r="A1237" s="1" t="s">
        <v>3673</v>
      </c>
      <c r="B1237" s="14">
        <v>339901</v>
      </c>
      <c r="C1237" s="10">
        <v>201835570</v>
      </c>
      <c r="D1237" s="6" t="s">
        <v>3653</v>
      </c>
      <c r="E1237" s="6" t="s">
        <v>28</v>
      </c>
      <c r="F1237" s="6" t="s">
        <v>3652</v>
      </c>
      <c r="G1237" s="8" t="s">
        <v>2</v>
      </c>
      <c r="H1237" s="6" t="s">
        <v>1</v>
      </c>
      <c r="I1237" s="6" t="s">
        <v>7</v>
      </c>
    </row>
    <row r="1238" spans="1:9">
      <c r="A1238" s="1" t="s">
        <v>3672</v>
      </c>
      <c r="B1238" s="14">
        <v>339900</v>
      </c>
      <c r="C1238" s="10">
        <v>201835571</v>
      </c>
      <c r="D1238" s="6" t="s">
        <v>3653</v>
      </c>
      <c r="E1238" s="6" t="s">
        <v>28</v>
      </c>
      <c r="F1238" s="6" t="s">
        <v>3652</v>
      </c>
      <c r="G1238" s="8" t="s">
        <v>2</v>
      </c>
      <c r="H1238" s="6" t="s">
        <v>1</v>
      </c>
      <c r="I1238" s="6" t="s">
        <v>7</v>
      </c>
    </row>
    <row r="1239" spans="1:9">
      <c r="A1239" s="1" t="s">
        <v>3671</v>
      </c>
      <c r="B1239" s="14">
        <v>339899</v>
      </c>
      <c r="C1239" s="10">
        <v>201835572</v>
      </c>
      <c r="D1239" s="6" t="s">
        <v>3653</v>
      </c>
      <c r="E1239" s="6" t="s">
        <v>28</v>
      </c>
      <c r="F1239" s="6" t="s">
        <v>3652</v>
      </c>
      <c r="G1239" s="8" t="s">
        <v>2</v>
      </c>
      <c r="H1239" s="6" t="s">
        <v>1</v>
      </c>
      <c r="I1239" s="6" t="s">
        <v>25</v>
      </c>
    </row>
    <row r="1240" spans="1:9">
      <c r="A1240" s="1" t="s">
        <v>3670</v>
      </c>
      <c r="B1240" s="14">
        <v>339898</v>
      </c>
      <c r="C1240" s="10">
        <v>201835573</v>
      </c>
      <c r="D1240" s="6" t="s">
        <v>3653</v>
      </c>
      <c r="E1240" s="6" t="s">
        <v>28</v>
      </c>
      <c r="F1240" s="6" t="s">
        <v>3652</v>
      </c>
      <c r="G1240" s="8" t="s">
        <v>2</v>
      </c>
      <c r="H1240" s="6" t="s">
        <v>1</v>
      </c>
      <c r="I1240" s="6" t="s">
        <v>25</v>
      </c>
    </row>
    <row r="1241" spans="1:9">
      <c r="A1241" s="1" t="s">
        <v>3669</v>
      </c>
      <c r="B1241" s="14">
        <v>339897</v>
      </c>
      <c r="C1241" s="10">
        <v>201835574</v>
      </c>
      <c r="D1241" s="6" t="s">
        <v>3653</v>
      </c>
      <c r="E1241" s="6" t="s">
        <v>28</v>
      </c>
      <c r="F1241" s="6" t="s">
        <v>3652</v>
      </c>
      <c r="G1241" s="8" t="s">
        <v>2</v>
      </c>
      <c r="H1241" s="6" t="s">
        <v>1</v>
      </c>
      <c r="I1241" s="6" t="s">
        <v>25</v>
      </c>
    </row>
    <row r="1242" spans="1:9">
      <c r="A1242" s="1" t="s">
        <v>3668</v>
      </c>
      <c r="B1242" s="14">
        <v>339896</v>
      </c>
      <c r="C1242" s="10">
        <v>201835575</v>
      </c>
      <c r="D1242" s="6" t="s">
        <v>3653</v>
      </c>
      <c r="E1242" s="6" t="s">
        <v>28</v>
      </c>
      <c r="F1242" s="6" t="s">
        <v>3652</v>
      </c>
      <c r="G1242" s="8" t="s">
        <v>2</v>
      </c>
      <c r="H1242" s="6" t="s">
        <v>1</v>
      </c>
      <c r="I1242" s="6" t="s">
        <v>25</v>
      </c>
    </row>
    <row r="1243" spans="1:9">
      <c r="A1243" s="1" t="s">
        <v>3667</v>
      </c>
      <c r="B1243" s="14">
        <v>339895</v>
      </c>
      <c r="C1243" s="10">
        <v>201835576</v>
      </c>
      <c r="D1243" s="6" t="s">
        <v>3653</v>
      </c>
      <c r="E1243" s="6" t="s">
        <v>28</v>
      </c>
      <c r="F1243" s="6" t="s">
        <v>3652</v>
      </c>
      <c r="G1243" s="8" t="s">
        <v>2</v>
      </c>
      <c r="H1243" s="6" t="s">
        <v>1</v>
      </c>
      <c r="I1243" s="6" t="s">
        <v>25</v>
      </c>
    </row>
    <row r="1244" spans="1:9">
      <c r="A1244" s="1" t="s">
        <v>3666</v>
      </c>
      <c r="B1244" s="14">
        <v>339894</v>
      </c>
      <c r="C1244" s="10">
        <v>201835577</v>
      </c>
      <c r="D1244" s="6" t="s">
        <v>3653</v>
      </c>
      <c r="E1244" s="6" t="s">
        <v>28</v>
      </c>
      <c r="F1244" s="6" t="s">
        <v>3652</v>
      </c>
      <c r="G1244" s="8" t="s">
        <v>2</v>
      </c>
      <c r="H1244" s="6" t="s">
        <v>1</v>
      </c>
      <c r="I1244" s="6" t="s">
        <v>25</v>
      </c>
    </row>
    <row r="1245" spans="1:9">
      <c r="A1245" s="1" t="s">
        <v>3665</v>
      </c>
      <c r="B1245" s="14">
        <v>339893</v>
      </c>
      <c r="C1245" s="10">
        <v>201835578</v>
      </c>
      <c r="D1245" s="6" t="s">
        <v>3653</v>
      </c>
      <c r="E1245" s="6" t="s">
        <v>28</v>
      </c>
      <c r="F1245" s="6" t="s">
        <v>3652</v>
      </c>
      <c r="G1245" s="8" t="s">
        <v>2</v>
      </c>
      <c r="H1245" s="6" t="s">
        <v>1</v>
      </c>
      <c r="I1245" s="6" t="s">
        <v>25</v>
      </c>
    </row>
    <row r="1246" spans="1:9">
      <c r="A1246" s="1" t="s">
        <v>3664</v>
      </c>
      <c r="B1246" s="14">
        <v>339892</v>
      </c>
      <c r="C1246" s="10">
        <v>201835579</v>
      </c>
      <c r="D1246" s="6" t="s">
        <v>3653</v>
      </c>
      <c r="E1246" s="6" t="s">
        <v>28</v>
      </c>
      <c r="F1246" s="6" t="s">
        <v>3652</v>
      </c>
      <c r="G1246" s="8" t="s">
        <v>2</v>
      </c>
      <c r="H1246" s="6" t="s">
        <v>1</v>
      </c>
      <c r="I1246" s="6" t="s">
        <v>25</v>
      </c>
    </row>
    <row r="1247" spans="1:9">
      <c r="A1247" s="1" t="s">
        <v>3663</v>
      </c>
      <c r="B1247" s="14">
        <v>339891</v>
      </c>
      <c r="C1247" s="10">
        <v>201835580</v>
      </c>
      <c r="D1247" s="6" t="s">
        <v>3653</v>
      </c>
      <c r="E1247" s="6" t="s">
        <v>28</v>
      </c>
      <c r="F1247" s="6" t="s">
        <v>3652</v>
      </c>
      <c r="G1247" s="8" t="s">
        <v>2</v>
      </c>
      <c r="H1247" s="6" t="s">
        <v>1</v>
      </c>
      <c r="I1247" s="6" t="s">
        <v>25</v>
      </c>
    </row>
    <row r="1248" spans="1:9">
      <c r="A1248" s="1" t="s">
        <v>3662</v>
      </c>
      <c r="B1248" s="14">
        <v>339890</v>
      </c>
      <c r="C1248" s="10">
        <v>201835581</v>
      </c>
      <c r="D1248" s="6" t="s">
        <v>3653</v>
      </c>
      <c r="E1248" s="6" t="s">
        <v>28</v>
      </c>
      <c r="F1248" s="6" t="s">
        <v>3652</v>
      </c>
      <c r="G1248" s="8" t="s">
        <v>2</v>
      </c>
      <c r="H1248" s="6" t="s">
        <v>1</v>
      </c>
      <c r="I1248" s="6" t="s">
        <v>25</v>
      </c>
    </row>
    <row r="1249" spans="1:9">
      <c r="A1249" s="1" t="s">
        <v>3661</v>
      </c>
      <c r="B1249" s="14">
        <v>339889</v>
      </c>
      <c r="C1249" s="10">
        <v>201835582</v>
      </c>
      <c r="D1249" s="6" t="s">
        <v>3653</v>
      </c>
      <c r="E1249" s="6" t="s">
        <v>28</v>
      </c>
      <c r="F1249" s="6" t="s">
        <v>3652</v>
      </c>
      <c r="G1249" s="8" t="s">
        <v>2</v>
      </c>
      <c r="H1249" s="6" t="s">
        <v>1</v>
      </c>
      <c r="I1249" s="6" t="s">
        <v>25</v>
      </c>
    </row>
    <row r="1250" spans="1:9">
      <c r="A1250" s="1" t="s">
        <v>3660</v>
      </c>
      <c r="B1250" s="14">
        <v>339888</v>
      </c>
      <c r="C1250" s="10">
        <v>201835583</v>
      </c>
      <c r="D1250" s="6" t="s">
        <v>3653</v>
      </c>
      <c r="E1250" s="6" t="s">
        <v>28</v>
      </c>
      <c r="F1250" s="6" t="s">
        <v>3652</v>
      </c>
      <c r="G1250" s="8" t="s">
        <v>2</v>
      </c>
      <c r="H1250" s="6" t="s">
        <v>1</v>
      </c>
      <c r="I1250" s="6" t="s">
        <v>25</v>
      </c>
    </row>
    <row r="1251" spans="1:9">
      <c r="A1251" s="1" t="s">
        <v>3659</v>
      </c>
      <c r="B1251" s="14">
        <v>339887</v>
      </c>
      <c r="C1251" s="10">
        <v>201835584</v>
      </c>
      <c r="D1251" s="6" t="s">
        <v>3653</v>
      </c>
      <c r="E1251" s="6" t="s">
        <v>28</v>
      </c>
      <c r="F1251" s="6" t="s">
        <v>3652</v>
      </c>
      <c r="G1251" s="8" t="s">
        <v>2</v>
      </c>
      <c r="H1251" s="6" t="s">
        <v>1</v>
      </c>
      <c r="I1251" s="6" t="s">
        <v>25</v>
      </c>
    </row>
    <row r="1252" spans="1:9">
      <c r="A1252" s="1" t="s">
        <v>3658</v>
      </c>
      <c r="B1252" s="14">
        <v>339886</v>
      </c>
      <c r="C1252" s="10">
        <v>201835585</v>
      </c>
      <c r="D1252" s="6" t="s">
        <v>3653</v>
      </c>
      <c r="E1252" s="6" t="s">
        <v>28</v>
      </c>
      <c r="F1252" s="6" t="s">
        <v>3652</v>
      </c>
      <c r="G1252" s="8" t="s">
        <v>2</v>
      </c>
      <c r="H1252" s="6" t="s">
        <v>1</v>
      </c>
      <c r="I1252" s="6" t="s">
        <v>25</v>
      </c>
    </row>
    <row r="1253" spans="1:9">
      <c r="A1253" s="1" t="s">
        <v>3657</v>
      </c>
      <c r="B1253" s="14">
        <v>339885</v>
      </c>
      <c r="C1253" s="10">
        <v>201835586</v>
      </c>
      <c r="D1253" s="6" t="s">
        <v>3653</v>
      </c>
      <c r="E1253" s="6" t="s">
        <v>28</v>
      </c>
      <c r="F1253" s="6" t="s">
        <v>3652</v>
      </c>
      <c r="G1253" s="8" t="s">
        <v>2</v>
      </c>
      <c r="H1253" s="6" t="s">
        <v>75</v>
      </c>
      <c r="I1253" s="6" t="s">
        <v>118</v>
      </c>
    </row>
    <row r="1254" spans="1:9">
      <c r="A1254" s="1" t="s">
        <v>3656</v>
      </c>
      <c r="B1254" s="14">
        <v>339884</v>
      </c>
      <c r="C1254" s="10">
        <v>201835587</v>
      </c>
      <c r="D1254" s="6" t="s">
        <v>3653</v>
      </c>
      <c r="E1254" s="6" t="s">
        <v>28</v>
      </c>
      <c r="F1254" s="6" t="s">
        <v>3652</v>
      </c>
      <c r="G1254" s="8" t="s">
        <v>2</v>
      </c>
      <c r="H1254" s="6" t="s">
        <v>75</v>
      </c>
      <c r="I1254" s="6" t="s">
        <v>118</v>
      </c>
    </row>
    <row r="1255" spans="1:9">
      <c r="A1255" s="1" t="s">
        <v>3655</v>
      </c>
      <c r="B1255" s="14">
        <v>339883</v>
      </c>
      <c r="C1255" s="10">
        <v>201835588</v>
      </c>
      <c r="D1255" s="6" t="s">
        <v>3653</v>
      </c>
      <c r="E1255" s="6" t="s">
        <v>28</v>
      </c>
      <c r="F1255" s="6" t="s">
        <v>3652</v>
      </c>
      <c r="G1255" s="8" t="s">
        <v>2</v>
      </c>
      <c r="H1255" s="6" t="s">
        <v>9</v>
      </c>
      <c r="I1255" s="6" t="s">
        <v>13</v>
      </c>
    </row>
    <row r="1256" spans="1:9">
      <c r="A1256" s="1" t="s">
        <v>3654</v>
      </c>
      <c r="B1256" s="14">
        <v>339882</v>
      </c>
      <c r="C1256" s="10">
        <v>201835589</v>
      </c>
      <c r="D1256" s="6" t="s">
        <v>3653</v>
      </c>
      <c r="E1256" s="6" t="s">
        <v>28</v>
      </c>
      <c r="F1256" s="6" t="s">
        <v>3652</v>
      </c>
      <c r="G1256" s="8" t="s">
        <v>2</v>
      </c>
      <c r="H1256" s="6" t="s">
        <v>9</v>
      </c>
      <c r="I1256" s="6" t="s">
        <v>13</v>
      </c>
    </row>
    <row r="1257" spans="1:9">
      <c r="A1257" s="1" t="s">
        <v>3651</v>
      </c>
      <c r="B1257" s="14">
        <v>339881</v>
      </c>
      <c r="C1257" s="10">
        <v>201835590</v>
      </c>
      <c r="D1257" s="6" t="s">
        <v>3650</v>
      </c>
      <c r="E1257" s="6" t="s">
        <v>28</v>
      </c>
      <c r="F1257" s="6" t="s">
        <v>167</v>
      </c>
      <c r="G1257" s="8" t="s">
        <v>2</v>
      </c>
      <c r="H1257" s="6" t="s">
        <v>49</v>
      </c>
      <c r="I1257" s="6" t="s">
        <v>108</v>
      </c>
    </row>
    <row r="1258" spans="1:9">
      <c r="A1258" s="1" t="s">
        <v>3649</v>
      </c>
      <c r="B1258" s="14">
        <v>339717</v>
      </c>
      <c r="C1258" s="10">
        <v>201835616</v>
      </c>
      <c r="D1258" s="6" t="s">
        <v>216</v>
      </c>
      <c r="E1258" s="6" t="s">
        <v>202</v>
      </c>
      <c r="F1258" s="6" t="s">
        <v>215</v>
      </c>
      <c r="G1258" s="8" t="s">
        <v>2</v>
      </c>
      <c r="H1258" s="6" t="s">
        <v>1</v>
      </c>
      <c r="I1258" s="6" t="s">
        <v>80</v>
      </c>
    </row>
    <row r="1259" spans="1:9">
      <c r="A1259" s="1" t="s">
        <v>3648</v>
      </c>
      <c r="B1259" s="14">
        <v>339715</v>
      </c>
      <c r="C1259" s="10">
        <v>201835617</v>
      </c>
      <c r="D1259" s="6" t="s">
        <v>216</v>
      </c>
      <c r="E1259" s="6" t="s">
        <v>202</v>
      </c>
      <c r="F1259" s="6" t="s">
        <v>215</v>
      </c>
      <c r="G1259" s="8" t="s">
        <v>2</v>
      </c>
      <c r="H1259" s="6" t="s">
        <v>1</v>
      </c>
      <c r="I1259" s="6" t="s">
        <v>80</v>
      </c>
    </row>
    <row r="1260" spans="1:9">
      <c r="A1260" s="1" t="s">
        <v>3647</v>
      </c>
      <c r="B1260" s="14">
        <v>339718</v>
      </c>
      <c r="C1260" s="10">
        <v>201835618</v>
      </c>
      <c r="D1260" s="6" t="s">
        <v>216</v>
      </c>
      <c r="E1260" s="6" t="s">
        <v>202</v>
      </c>
      <c r="F1260" s="6" t="s">
        <v>215</v>
      </c>
      <c r="G1260" s="8" t="s">
        <v>2</v>
      </c>
      <c r="H1260" s="6" t="s">
        <v>1</v>
      </c>
      <c r="I1260" s="6" t="s">
        <v>80</v>
      </c>
    </row>
    <row r="1261" spans="1:9">
      <c r="A1261" s="1" t="s">
        <v>3646</v>
      </c>
      <c r="B1261" s="14">
        <v>339716</v>
      </c>
      <c r="C1261" s="10">
        <v>201835619</v>
      </c>
      <c r="D1261" s="6" t="s">
        <v>216</v>
      </c>
      <c r="E1261" s="6" t="s">
        <v>202</v>
      </c>
      <c r="F1261" s="6" t="s">
        <v>215</v>
      </c>
      <c r="G1261" s="8" t="s">
        <v>2</v>
      </c>
      <c r="H1261" s="6" t="s">
        <v>1</v>
      </c>
      <c r="I1261" s="6" t="s">
        <v>80</v>
      </c>
    </row>
    <row r="1262" spans="1:9">
      <c r="A1262" s="1" t="s">
        <v>3645</v>
      </c>
      <c r="B1262" s="14">
        <v>339688</v>
      </c>
      <c r="C1262" s="10">
        <v>201835629</v>
      </c>
      <c r="D1262" s="6" t="s">
        <v>224</v>
      </c>
      <c r="E1262" s="6" t="s">
        <v>202</v>
      </c>
      <c r="F1262" s="6" t="s">
        <v>223</v>
      </c>
      <c r="G1262" s="8" t="s">
        <v>2</v>
      </c>
      <c r="H1262" s="6" t="s">
        <v>24</v>
      </c>
      <c r="I1262" s="6" t="s">
        <v>50</v>
      </c>
    </row>
    <row r="1263" spans="1:9">
      <c r="A1263" s="1" t="s">
        <v>3644</v>
      </c>
      <c r="B1263" s="14">
        <v>339641</v>
      </c>
      <c r="C1263" s="10">
        <v>201835647</v>
      </c>
      <c r="D1263" s="2" t="s">
        <v>241</v>
      </c>
      <c r="E1263" s="6" t="s">
        <v>202</v>
      </c>
      <c r="F1263" s="6" t="s">
        <v>240</v>
      </c>
      <c r="G1263" s="8" t="s">
        <v>2</v>
      </c>
      <c r="H1263" s="2" t="s">
        <v>1</v>
      </c>
      <c r="I1263" s="2" t="s">
        <v>62</v>
      </c>
    </row>
    <row r="1264" spans="1:9">
      <c r="A1264" s="1" t="s">
        <v>3643</v>
      </c>
      <c r="B1264" s="14">
        <v>339640</v>
      </c>
      <c r="C1264" s="10">
        <v>201835648</v>
      </c>
      <c r="D1264" s="6" t="s">
        <v>241</v>
      </c>
      <c r="E1264" s="6" t="s">
        <v>202</v>
      </c>
      <c r="F1264" s="6" t="s">
        <v>240</v>
      </c>
      <c r="G1264" s="8" t="s">
        <v>2</v>
      </c>
      <c r="H1264" s="6" t="s">
        <v>1</v>
      </c>
      <c r="I1264" s="6" t="s">
        <v>62</v>
      </c>
    </row>
    <row r="1265" spans="1:9">
      <c r="A1265" s="1" t="s">
        <v>3642</v>
      </c>
      <c r="B1265" s="14">
        <v>339620</v>
      </c>
      <c r="C1265" s="10">
        <v>201835653</v>
      </c>
      <c r="D1265" s="6" t="s">
        <v>252</v>
      </c>
      <c r="E1265" s="6" t="s">
        <v>202</v>
      </c>
      <c r="F1265" s="6" t="s">
        <v>251</v>
      </c>
      <c r="G1265" s="8" t="s">
        <v>2</v>
      </c>
      <c r="H1265" s="6" t="s">
        <v>1</v>
      </c>
      <c r="I1265" s="6" t="s">
        <v>62</v>
      </c>
    </row>
    <row r="1266" spans="1:9">
      <c r="A1266" s="1" t="s">
        <v>3641</v>
      </c>
      <c r="B1266" s="14">
        <v>339593</v>
      </c>
      <c r="C1266" s="10">
        <v>201835654</v>
      </c>
      <c r="D1266" s="6" t="s">
        <v>221</v>
      </c>
      <c r="E1266" s="6" t="s">
        <v>202</v>
      </c>
      <c r="F1266" s="6" t="s">
        <v>220</v>
      </c>
      <c r="G1266" s="8" t="s">
        <v>2</v>
      </c>
      <c r="H1266" s="6" t="s">
        <v>15</v>
      </c>
      <c r="I1266" s="6" t="s">
        <v>303</v>
      </c>
    </row>
    <row r="1267" spans="1:9">
      <c r="A1267" s="1" t="s">
        <v>3640</v>
      </c>
      <c r="B1267" s="14">
        <v>339605</v>
      </c>
      <c r="C1267" s="10">
        <v>201835655</v>
      </c>
      <c r="D1267" s="6" t="s">
        <v>221</v>
      </c>
      <c r="E1267" s="6" t="s">
        <v>202</v>
      </c>
      <c r="F1267" s="6" t="s">
        <v>220</v>
      </c>
      <c r="G1267" s="8" t="s">
        <v>2</v>
      </c>
      <c r="H1267" s="6" t="s">
        <v>15</v>
      </c>
      <c r="I1267" s="6" t="s">
        <v>2076</v>
      </c>
    </row>
    <row r="1268" spans="1:9">
      <c r="A1268" s="1" t="s">
        <v>3639</v>
      </c>
      <c r="B1268" s="14">
        <v>339604</v>
      </c>
      <c r="C1268" s="10">
        <v>201835656</v>
      </c>
      <c r="D1268" s="6" t="s">
        <v>221</v>
      </c>
      <c r="E1268" s="6" t="s">
        <v>202</v>
      </c>
      <c r="F1268" s="6" t="s">
        <v>220</v>
      </c>
      <c r="G1268" s="8" t="s">
        <v>2</v>
      </c>
      <c r="H1268" s="6" t="s">
        <v>15</v>
      </c>
      <c r="I1268" s="6" t="s">
        <v>2076</v>
      </c>
    </row>
    <row r="1269" spans="1:9">
      <c r="A1269" s="1" t="s">
        <v>3638</v>
      </c>
      <c r="B1269" s="14">
        <v>339606</v>
      </c>
      <c r="C1269" s="10">
        <v>201835658</v>
      </c>
      <c r="D1269" s="6" t="s">
        <v>221</v>
      </c>
      <c r="E1269" s="6" t="s">
        <v>202</v>
      </c>
      <c r="F1269" s="6" t="s">
        <v>220</v>
      </c>
      <c r="G1269" s="8" t="s">
        <v>2</v>
      </c>
      <c r="H1269" s="6" t="s">
        <v>15</v>
      </c>
      <c r="I1269" s="6" t="s">
        <v>2335</v>
      </c>
    </row>
    <row r="1270" spans="1:9">
      <c r="A1270" s="1" t="s">
        <v>3637</v>
      </c>
      <c r="B1270" s="14">
        <v>339590</v>
      </c>
      <c r="C1270" s="10">
        <v>201835659</v>
      </c>
      <c r="D1270" s="6" t="s">
        <v>221</v>
      </c>
      <c r="E1270" s="6" t="s">
        <v>202</v>
      </c>
      <c r="F1270" s="6" t="s">
        <v>220</v>
      </c>
      <c r="G1270" s="8" t="s">
        <v>2</v>
      </c>
      <c r="H1270" s="6" t="s">
        <v>15</v>
      </c>
      <c r="I1270" s="6" t="s">
        <v>400</v>
      </c>
    </row>
    <row r="1271" spans="1:9">
      <c r="A1271" s="1" t="s">
        <v>3636</v>
      </c>
      <c r="B1271" s="14">
        <v>339589</v>
      </c>
      <c r="C1271" s="10">
        <v>201835660</v>
      </c>
      <c r="D1271" s="6" t="s">
        <v>221</v>
      </c>
      <c r="E1271" s="6" t="s">
        <v>202</v>
      </c>
      <c r="F1271" s="6" t="s">
        <v>220</v>
      </c>
      <c r="G1271" s="8" t="s">
        <v>2</v>
      </c>
      <c r="H1271" s="6" t="s">
        <v>15</v>
      </c>
      <c r="I1271" s="6" t="s">
        <v>400</v>
      </c>
    </row>
    <row r="1272" spans="1:9">
      <c r="A1272" s="1" t="s">
        <v>3635</v>
      </c>
      <c r="B1272" s="14">
        <v>339588</v>
      </c>
      <c r="C1272" s="10">
        <v>201835661</v>
      </c>
      <c r="D1272" s="6" t="s">
        <v>221</v>
      </c>
      <c r="E1272" s="6" t="s">
        <v>202</v>
      </c>
      <c r="F1272" s="6" t="s">
        <v>220</v>
      </c>
      <c r="G1272" s="8" t="s">
        <v>2</v>
      </c>
      <c r="H1272" s="6" t="s">
        <v>15</v>
      </c>
      <c r="I1272" s="6" t="s">
        <v>400</v>
      </c>
    </row>
    <row r="1273" spans="1:9">
      <c r="A1273" s="1" t="s">
        <v>3634</v>
      </c>
      <c r="B1273" s="14">
        <v>339592</v>
      </c>
      <c r="C1273" s="10">
        <v>201835662</v>
      </c>
      <c r="D1273" s="6" t="s">
        <v>221</v>
      </c>
      <c r="E1273" s="6" t="s">
        <v>202</v>
      </c>
      <c r="F1273" s="6" t="s">
        <v>220</v>
      </c>
      <c r="G1273" s="8" t="s">
        <v>2</v>
      </c>
      <c r="H1273" s="6" t="s">
        <v>15</v>
      </c>
      <c r="I1273" s="6" t="s">
        <v>400</v>
      </c>
    </row>
    <row r="1274" spans="1:9">
      <c r="A1274" s="1" t="s">
        <v>3633</v>
      </c>
      <c r="B1274" s="14">
        <v>339591</v>
      </c>
      <c r="C1274" s="10">
        <v>201835663</v>
      </c>
      <c r="D1274" s="6" t="s">
        <v>221</v>
      </c>
      <c r="E1274" s="6" t="s">
        <v>202</v>
      </c>
      <c r="F1274" s="6" t="s">
        <v>220</v>
      </c>
      <c r="G1274" s="8" t="s">
        <v>2</v>
      </c>
      <c r="H1274" s="6" t="s">
        <v>15</v>
      </c>
      <c r="I1274" s="6" t="s">
        <v>400</v>
      </c>
    </row>
    <row r="1275" spans="1:9">
      <c r="A1275" s="1" t="s">
        <v>3632</v>
      </c>
      <c r="B1275" s="14">
        <v>339607</v>
      </c>
      <c r="C1275" s="10">
        <v>201835664</v>
      </c>
      <c r="D1275" s="6" t="s">
        <v>221</v>
      </c>
      <c r="E1275" s="6" t="s">
        <v>202</v>
      </c>
      <c r="F1275" s="6" t="s">
        <v>220</v>
      </c>
      <c r="G1275" s="8" t="s">
        <v>2</v>
      </c>
      <c r="H1275" s="6" t="s">
        <v>15</v>
      </c>
      <c r="I1275" s="6" t="s">
        <v>76</v>
      </c>
    </row>
    <row r="1276" spans="1:9">
      <c r="A1276" s="1" t="s">
        <v>3631</v>
      </c>
      <c r="B1276" s="14">
        <v>339594</v>
      </c>
      <c r="C1276" s="10">
        <v>201835666</v>
      </c>
      <c r="D1276" s="6" t="s">
        <v>221</v>
      </c>
      <c r="E1276" s="6" t="s">
        <v>202</v>
      </c>
      <c r="F1276" s="6" t="s">
        <v>220</v>
      </c>
      <c r="G1276" s="8" t="s">
        <v>2</v>
      </c>
      <c r="H1276" s="6" t="s">
        <v>15</v>
      </c>
      <c r="I1276" s="6" t="s">
        <v>1445</v>
      </c>
    </row>
    <row r="1277" spans="1:9">
      <c r="A1277" s="1" t="s">
        <v>3630</v>
      </c>
      <c r="B1277" s="14">
        <v>339560</v>
      </c>
      <c r="C1277" s="10">
        <v>201835672</v>
      </c>
      <c r="D1277" s="6" t="s">
        <v>255</v>
      </c>
      <c r="E1277" s="6" t="s">
        <v>202</v>
      </c>
      <c r="F1277" s="6" t="s">
        <v>254</v>
      </c>
      <c r="G1277" s="8" t="s">
        <v>2</v>
      </c>
      <c r="H1277" s="6" t="s">
        <v>24</v>
      </c>
      <c r="I1277" s="6" t="s">
        <v>26</v>
      </c>
    </row>
    <row r="1278" spans="1:9">
      <c r="A1278" s="1" t="s">
        <v>3629</v>
      </c>
      <c r="B1278" s="14">
        <v>339564</v>
      </c>
      <c r="C1278" s="10">
        <v>201835679</v>
      </c>
      <c r="D1278" s="6" t="s">
        <v>255</v>
      </c>
      <c r="E1278" s="6" t="s">
        <v>202</v>
      </c>
      <c r="F1278" s="6" t="s">
        <v>254</v>
      </c>
      <c r="G1278" s="8" t="s">
        <v>2</v>
      </c>
      <c r="H1278" s="6" t="s">
        <v>24</v>
      </c>
      <c r="I1278" s="6" t="s">
        <v>26</v>
      </c>
    </row>
    <row r="1279" spans="1:9">
      <c r="A1279" s="1" t="s">
        <v>3628</v>
      </c>
      <c r="B1279" s="14">
        <v>339758</v>
      </c>
      <c r="C1279" s="10">
        <v>201835692</v>
      </c>
      <c r="D1279" s="6" t="s">
        <v>3597</v>
      </c>
      <c r="E1279" s="6" t="s">
        <v>202</v>
      </c>
      <c r="F1279" s="6" t="s">
        <v>2051</v>
      </c>
      <c r="G1279" s="8" t="s">
        <v>2</v>
      </c>
      <c r="H1279" s="6" t="s">
        <v>9</v>
      </c>
      <c r="I1279" s="6" t="s">
        <v>1380</v>
      </c>
    </row>
    <row r="1280" spans="1:9">
      <c r="A1280" s="1" t="s">
        <v>3627</v>
      </c>
      <c r="B1280" s="14">
        <v>339755</v>
      </c>
      <c r="C1280" s="10">
        <v>201835698</v>
      </c>
      <c r="D1280" s="6" t="s">
        <v>3597</v>
      </c>
      <c r="E1280" s="6" t="s">
        <v>202</v>
      </c>
      <c r="F1280" s="6" t="s">
        <v>2051</v>
      </c>
      <c r="G1280" s="8" t="s">
        <v>2</v>
      </c>
      <c r="H1280" s="6" t="s">
        <v>64</v>
      </c>
      <c r="I1280" s="6" t="s">
        <v>1307</v>
      </c>
    </row>
    <row r="1281" spans="1:9">
      <c r="A1281" s="1" t="s">
        <v>3626</v>
      </c>
      <c r="B1281" s="14">
        <v>339699</v>
      </c>
      <c r="C1281" s="10">
        <v>201835700</v>
      </c>
      <c r="D1281" s="6" t="s">
        <v>3589</v>
      </c>
      <c r="E1281" s="6" t="s">
        <v>202</v>
      </c>
      <c r="F1281" s="6" t="s">
        <v>2056</v>
      </c>
      <c r="G1281" s="8" t="s">
        <v>2</v>
      </c>
      <c r="H1281" s="6" t="s">
        <v>15</v>
      </c>
      <c r="I1281" s="6" t="s">
        <v>14</v>
      </c>
    </row>
    <row r="1282" spans="1:9">
      <c r="A1282" s="1" t="s">
        <v>3625</v>
      </c>
      <c r="B1282" s="14">
        <v>339700</v>
      </c>
      <c r="C1282" s="10">
        <v>201835704</v>
      </c>
      <c r="D1282" s="6" t="s">
        <v>3589</v>
      </c>
      <c r="E1282" s="6" t="s">
        <v>202</v>
      </c>
      <c r="F1282" s="6" t="s">
        <v>2056</v>
      </c>
      <c r="G1282" s="8" t="s">
        <v>2</v>
      </c>
      <c r="H1282" s="6" t="s">
        <v>100</v>
      </c>
      <c r="I1282" s="6" t="s">
        <v>99</v>
      </c>
    </row>
    <row r="1283" spans="1:9">
      <c r="A1283" s="1" t="s">
        <v>3624</v>
      </c>
      <c r="B1283" s="14">
        <v>339651</v>
      </c>
      <c r="C1283" s="10">
        <v>201835707</v>
      </c>
      <c r="D1283" s="6" t="s">
        <v>234</v>
      </c>
      <c r="E1283" s="6" t="s">
        <v>202</v>
      </c>
      <c r="F1283" s="6" t="s">
        <v>233</v>
      </c>
      <c r="G1283" s="8" t="s">
        <v>34</v>
      </c>
      <c r="H1283" s="6" t="s">
        <v>115</v>
      </c>
      <c r="I1283" s="6" t="s">
        <v>218</v>
      </c>
    </row>
    <row r="1284" spans="1:9">
      <c r="A1284" s="1" t="s">
        <v>3623</v>
      </c>
      <c r="B1284" s="14">
        <v>339647</v>
      </c>
      <c r="C1284" s="10">
        <v>201835710</v>
      </c>
      <c r="D1284" s="6" t="s">
        <v>238</v>
      </c>
      <c r="E1284" s="6" t="s">
        <v>202</v>
      </c>
      <c r="F1284" s="6" t="s">
        <v>237</v>
      </c>
      <c r="G1284" s="8" t="s">
        <v>34</v>
      </c>
      <c r="H1284" s="6" t="s">
        <v>24</v>
      </c>
      <c r="I1284" s="6" t="s">
        <v>239</v>
      </c>
    </row>
    <row r="1285" spans="1:9">
      <c r="A1285" s="1" t="s">
        <v>3622</v>
      </c>
      <c r="B1285" s="14">
        <v>339561</v>
      </c>
      <c r="C1285" s="10">
        <v>201835717</v>
      </c>
      <c r="D1285" s="6" t="s">
        <v>255</v>
      </c>
      <c r="E1285" s="6" t="s">
        <v>202</v>
      </c>
      <c r="F1285" s="6" t="s">
        <v>254</v>
      </c>
      <c r="G1285" s="8" t="s">
        <v>2</v>
      </c>
      <c r="H1285" s="6" t="s">
        <v>115</v>
      </c>
      <c r="I1285" s="6" t="s">
        <v>114</v>
      </c>
    </row>
    <row r="1286" spans="1:9">
      <c r="A1286" s="1" t="s">
        <v>3621</v>
      </c>
      <c r="B1286" s="14">
        <v>339654</v>
      </c>
      <c r="C1286" s="10">
        <v>201835720</v>
      </c>
      <c r="D1286" s="6" t="s">
        <v>229</v>
      </c>
      <c r="E1286" s="6" t="s">
        <v>202</v>
      </c>
      <c r="F1286" s="6" t="s">
        <v>228</v>
      </c>
      <c r="G1286" s="8" t="s">
        <v>2</v>
      </c>
      <c r="H1286" s="6" t="s">
        <v>119</v>
      </c>
      <c r="I1286" s="6" t="s">
        <v>118</v>
      </c>
    </row>
    <row r="1287" spans="1:9">
      <c r="A1287" s="1" t="s">
        <v>3620</v>
      </c>
      <c r="B1287" s="14">
        <v>339653</v>
      </c>
      <c r="C1287" s="10">
        <v>201835721</v>
      </c>
      <c r="D1287" s="6" t="s">
        <v>229</v>
      </c>
      <c r="E1287" s="6" t="s">
        <v>202</v>
      </c>
      <c r="F1287" s="6" t="s">
        <v>228</v>
      </c>
      <c r="G1287" s="8" t="s">
        <v>2</v>
      </c>
      <c r="H1287" s="6" t="s">
        <v>119</v>
      </c>
      <c r="I1287" s="6" t="s">
        <v>118</v>
      </c>
    </row>
    <row r="1288" spans="1:9">
      <c r="A1288" s="1" t="s">
        <v>3619</v>
      </c>
      <c r="B1288" s="14">
        <v>339652</v>
      </c>
      <c r="C1288" s="10">
        <v>201835722</v>
      </c>
      <c r="D1288" s="6" t="s">
        <v>229</v>
      </c>
      <c r="E1288" s="6" t="s">
        <v>202</v>
      </c>
      <c r="F1288" s="6" t="s">
        <v>228</v>
      </c>
      <c r="G1288" s="8" t="s">
        <v>2</v>
      </c>
      <c r="H1288" s="6" t="s">
        <v>119</v>
      </c>
      <c r="I1288" s="6" t="s">
        <v>118</v>
      </c>
    </row>
    <row r="1289" spans="1:9">
      <c r="A1289" s="1" t="s">
        <v>3618</v>
      </c>
      <c r="B1289" s="14">
        <v>339616</v>
      </c>
      <c r="C1289" s="10">
        <v>201835732</v>
      </c>
      <c r="D1289" s="6" t="s">
        <v>221</v>
      </c>
      <c r="E1289" s="6" t="s">
        <v>202</v>
      </c>
      <c r="F1289" s="6" t="s">
        <v>220</v>
      </c>
      <c r="G1289" s="8" t="s">
        <v>2</v>
      </c>
      <c r="H1289" s="6" t="s">
        <v>15</v>
      </c>
      <c r="I1289" s="6" t="s">
        <v>1740</v>
      </c>
    </row>
    <row r="1290" spans="1:9">
      <c r="A1290" s="1" t="s">
        <v>3617</v>
      </c>
      <c r="B1290" s="14">
        <v>339587</v>
      </c>
      <c r="C1290" s="10">
        <v>201835733</v>
      </c>
      <c r="D1290" s="6" t="s">
        <v>221</v>
      </c>
      <c r="E1290" s="6" t="s">
        <v>202</v>
      </c>
      <c r="F1290" s="6" t="s">
        <v>220</v>
      </c>
      <c r="G1290" s="8" t="s">
        <v>2</v>
      </c>
      <c r="H1290" s="6" t="s">
        <v>110</v>
      </c>
      <c r="I1290" s="6" t="s">
        <v>293</v>
      </c>
    </row>
    <row r="1291" spans="1:9">
      <c r="A1291" s="1" t="s">
        <v>3616</v>
      </c>
      <c r="B1291" s="14">
        <v>339586</v>
      </c>
      <c r="C1291" s="10">
        <v>201835734</v>
      </c>
      <c r="D1291" s="6" t="s">
        <v>221</v>
      </c>
      <c r="E1291" s="6" t="s">
        <v>202</v>
      </c>
      <c r="F1291" s="6" t="s">
        <v>220</v>
      </c>
      <c r="G1291" s="8" t="s">
        <v>2</v>
      </c>
      <c r="H1291" s="6" t="s">
        <v>110</v>
      </c>
      <c r="I1291" s="6" t="s">
        <v>293</v>
      </c>
    </row>
    <row r="1292" spans="1:9">
      <c r="A1292" s="1" t="s">
        <v>3615</v>
      </c>
      <c r="B1292" s="14">
        <v>339581</v>
      </c>
      <c r="C1292" s="10">
        <v>201835735</v>
      </c>
      <c r="D1292" s="6" t="s">
        <v>221</v>
      </c>
      <c r="E1292" s="6" t="s">
        <v>202</v>
      </c>
      <c r="F1292" s="6" t="s">
        <v>220</v>
      </c>
      <c r="G1292" s="8" t="s">
        <v>2</v>
      </c>
      <c r="H1292" s="6" t="s">
        <v>110</v>
      </c>
      <c r="I1292" s="6" t="s">
        <v>244</v>
      </c>
    </row>
    <row r="1293" spans="1:9">
      <c r="A1293" s="1" t="s">
        <v>3614</v>
      </c>
      <c r="B1293" s="14">
        <v>339584</v>
      </c>
      <c r="C1293" s="10">
        <v>201835736</v>
      </c>
      <c r="D1293" s="6" t="s">
        <v>221</v>
      </c>
      <c r="E1293" s="6" t="s">
        <v>202</v>
      </c>
      <c r="F1293" s="6" t="s">
        <v>220</v>
      </c>
      <c r="G1293" s="8" t="s">
        <v>2</v>
      </c>
      <c r="H1293" s="6" t="s">
        <v>110</v>
      </c>
      <c r="I1293" s="6" t="s">
        <v>244</v>
      </c>
    </row>
    <row r="1294" spans="1:9">
      <c r="A1294" s="1" t="s">
        <v>3613</v>
      </c>
      <c r="B1294" s="14">
        <v>339585</v>
      </c>
      <c r="C1294" s="10">
        <v>201835739</v>
      </c>
      <c r="D1294" s="6" t="s">
        <v>221</v>
      </c>
      <c r="E1294" s="6" t="s">
        <v>202</v>
      </c>
      <c r="F1294" s="6" t="s">
        <v>220</v>
      </c>
      <c r="G1294" s="8" t="s">
        <v>2</v>
      </c>
      <c r="H1294" s="6" t="s">
        <v>110</v>
      </c>
      <c r="I1294" s="6" t="s">
        <v>290</v>
      </c>
    </row>
    <row r="1295" spans="1:9">
      <c r="A1295" s="1" t="s">
        <v>3612</v>
      </c>
      <c r="B1295" s="14">
        <v>339597</v>
      </c>
      <c r="C1295" s="10">
        <v>201835744</v>
      </c>
      <c r="D1295" s="6" t="s">
        <v>221</v>
      </c>
      <c r="E1295" s="6" t="s">
        <v>202</v>
      </c>
      <c r="F1295" s="6" t="s">
        <v>220</v>
      </c>
      <c r="G1295" s="8" t="s">
        <v>2</v>
      </c>
      <c r="H1295" s="6" t="s">
        <v>100</v>
      </c>
      <c r="I1295" s="6" t="s">
        <v>279</v>
      </c>
    </row>
    <row r="1296" spans="1:9">
      <c r="A1296" s="1" t="s">
        <v>3611</v>
      </c>
      <c r="B1296" s="14">
        <v>339613</v>
      </c>
      <c r="C1296" s="10">
        <v>201835746</v>
      </c>
      <c r="D1296" s="6" t="s">
        <v>221</v>
      </c>
      <c r="E1296" s="6" t="s">
        <v>202</v>
      </c>
      <c r="F1296" s="6" t="s">
        <v>220</v>
      </c>
      <c r="G1296" s="8" t="s">
        <v>2</v>
      </c>
      <c r="H1296" s="6" t="s">
        <v>100</v>
      </c>
      <c r="I1296" s="6" t="s">
        <v>99</v>
      </c>
    </row>
    <row r="1297" spans="1:9">
      <c r="A1297" s="1" t="s">
        <v>3610</v>
      </c>
      <c r="B1297" s="14">
        <v>339539</v>
      </c>
      <c r="C1297" s="10">
        <v>201835748</v>
      </c>
      <c r="D1297" s="6" t="s">
        <v>3593</v>
      </c>
      <c r="E1297" s="6" t="s">
        <v>202</v>
      </c>
      <c r="F1297" s="6" t="s">
        <v>3592</v>
      </c>
      <c r="G1297" s="8" t="s">
        <v>2</v>
      </c>
      <c r="H1297" s="6" t="s">
        <v>9</v>
      </c>
      <c r="I1297" s="6" t="s">
        <v>353</v>
      </c>
    </row>
    <row r="1298" spans="1:9">
      <c r="A1298" s="1" t="s">
        <v>3609</v>
      </c>
      <c r="B1298" s="14">
        <v>339637</v>
      </c>
      <c r="C1298" s="10">
        <v>201835757</v>
      </c>
      <c r="D1298" s="6" t="s">
        <v>241</v>
      </c>
      <c r="E1298" s="6" t="s">
        <v>202</v>
      </c>
      <c r="F1298" s="6" t="s">
        <v>240</v>
      </c>
      <c r="G1298" s="8" t="s">
        <v>2</v>
      </c>
      <c r="H1298" s="6" t="s">
        <v>110</v>
      </c>
      <c r="I1298" s="6" t="s">
        <v>209</v>
      </c>
    </row>
    <row r="1299" spans="1:9">
      <c r="A1299" s="1" t="s">
        <v>3608</v>
      </c>
      <c r="B1299" s="14">
        <v>339643</v>
      </c>
      <c r="C1299" s="10">
        <v>201835763</v>
      </c>
      <c r="D1299" s="6" t="s">
        <v>241</v>
      </c>
      <c r="E1299" s="6" t="s">
        <v>202</v>
      </c>
      <c r="F1299" s="6" t="s">
        <v>240</v>
      </c>
      <c r="G1299" s="8" t="s">
        <v>2</v>
      </c>
      <c r="H1299" s="6" t="s">
        <v>64</v>
      </c>
      <c r="I1299" s="6" t="s">
        <v>65</v>
      </c>
    </row>
    <row r="1300" spans="1:9">
      <c r="A1300" s="1" t="s">
        <v>3607</v>
      </c>
      <c r="B1300" s="14">
        <v>339650</v>
      </c>
      <c r="C1300" s="10">
        <v>201835767</v>
      </c>
      <c r="D1300" s="6" t="s">
        <v>234</v>
      </c>
      <c r="E1300" s="6" t="s">
        <v>202</v>
      </c>
      <c r="F1300" s="6" t="s">
        <v>233</v>
      </c>
      <c r="G1300" s="8" t="s">
        <v>34</v>
      </c>
      <c r="H1300" s="6" t="s">
        <v>115</v>
      </c>
      <c r="I1300" s="6" t="s">
        <v>218</v>
      </c>
    </row>
    <row r="1301" spans="1:9">
      <c r="A1301" s="1" t="s">
        <v>3606</v>
      </c>
      <c r="B1301" s="14">
        <v>339535</v>
      </c>
      <c r="C1301" s="10">
        <v>201835769</v>
      </c>
      <c r="D1301" s="6" t="s">
        <v>3593</v>
      </c>
      <c r="E1301" s="6" t="s">
        <v>202</v>
      </c>
      <c r="F1301" s="6" t="s">
        <v>3592</v>
      </c>
      <c r="G1301" s="8" t="s">
        <v>2</v>
      </c>
      <c r="H1301" s="6" t="s">
        <v>100</v>
      </c>
      <c r="I1301" s="6" t="s">
        <v>74</v>
      </c>
    </row>
    <row r="1302" spans="1:9">
      <c r="A1302" s="1" t="s">
        <v>3605</v>
      </c>
      <c r="B1302" s="14">
        <v>339534</v>
      </c>
      <c r="C1302" s="10">
        <v>201835770</v>
      </c>
      <c r="D1302" s="6" t="s">
        <v>3593</v>
      </c>
      <c r="E1302" s="6" t="s">
        <v>202</v>
      </c>
      <c r="F1302" s="6" t="s">
        <v>3592</v>
      </c>
      <c r="G1302" s="8" t="s">
        <v>2</v>
      </c>
      <c r="H1302" s="6" t="s">
        <v>100</v>
      </c>
      <c r="I1302" s="6" t="s">
        <v>74</v>
      </c>
    </row>
    <row r="1303" spans="1:9">
      <c r="A1303" s="1" t="s">
        <v>3604</v>
      </c>
      <c r="B1303" s="14">
        <v>339598</v>
      </c>
      <c r="C1303" s="10">
        <v>201835775</v>
      </c>
      <c r="D1303" s="6" t="s">
        <v>221</v>
      </c>
      <c r="E1303" s="6" t="s">
        <v>202</v>
      </c>
      <c r="F1303" s="6" t="s">
        <v>220</v>
      </c>
      <c r="G1303" s="8" t="s">
        <v>2</v>
      </c>
      <c r="H1303" s="6" t="s">
        <v>24</v>
      </c>
      <c r="I1303" s="6" t="s">
        <v>253</v>
      </c>
    </row>
    <row r="1304" spans="1:9">
      <c r="A1304" s="1" t="s">
        <v>3603</v>
      </c>
      <c r="B1304" s="14">
        <v>339601</v>
      </c>
      <c r="C1304" s="10">
        <v>201835776</v>
      </c>
      <c r="D1304" s="6" t="s">
        <v>221</v>
      </c>
      <c r="E1304" s="6" t="s">
        <v>202</v>
      </c>
      <c r="F1304" s="6" t="s">
        <v>220</v>
      </c>
      <c r="G1304" s="8" t="s">
        <v>2</v>
      </c>
      <c r="H1304" s="6" t="s">
        <v>24</v>
      </c>
      <c r="I1304" s="6" t="s">
        <v>262</v>
      </c>
    </row>
    <row r="1305" spans="1:9">
      <c r="A1305" s="1" t="s">
        <v>3602</v>
      </c>
      <c r="B1305" s="14">
        <v>339600</v>
      </c>
      <c r="C1305" s="10">
        <v>201835777</v>
      </c>
      <c r="D1305" s="6" t="s">
        <v>221</v>
      </c>
      <c r="E1305" s="6" t="s">
        <v>202</v>
      </c>
      <c r="F1305" s="6" t="s">
        <v>220</v>
      </c>
      <c r="G1305" s="8" t="s">
        <v>2</v>
      </c>
      <c r="H1305" s="6" t="s">
        <v>24</v>
      </c>
      <c r="I1305" s="6" t="s">
        <v>262</v>
      </c>
    </row>
    <row r="1306" spans="1:9">
      <c r="A1306" s="1" t="s">
        <v>3601</v>
      </c>
      <c r="B1306" s="14">
        <v>339599</v>
      </c>
      <c r="C1306" s="10">
        <v>201835778</v>
      </c>
      <c r="D1306" s="6" t="s">
        <v>221</v>
      </c>
      <c r="E1306" s="6" t="s">
        <v>202</v>
      </c>
      <c r="F1306" s="6" t="s">
        <v>220</v>
      </c>
      <c r="G1306" s="8" t="s">
        <v>2</v>
      </c>
      <c r="H1306" s="6" t="s">
        <v>24</v>
      </c>
      <c r="I1306" s="6" t="s">
        <v>262</v>
      </c>
    </row>
    <row r="1307" spans="1:9">
      <c r="A1307" s="1" t="s">
        <v>3600</v>
      </c>
      <c r="B1307" s="14">
        <v>339617</v>
      </c>
      <c r="C1307" s="10">
        <v>201835779</v>
      </c>
      <c r="D1307" s="6" t="s">
        <v>221</v>
      </c>
      <c r="E1307" s="6" t="s">
        <v>202</v>
      </c>
      <c r="F1307" s="6" t="s">
        <v>220</v>
      </c>
      <c r="G1307" s="8" t="s">
        <v>2</v>
      </c>
      <c r="H1307" s="6" t="s">
        <v>115</v>
      </c>
      <c r="I1307" s="6" t="s">
        <v>1056</v>
      </c>
    </row>
    <row r="1308" spans="1:9">
      <c r="A1308" s="1" t="s">
        <v>3599</v>
      </c>
      <c r="B1308" s="14">
        <v>339753</v>
      </c>
      <c r="C1308" s="10">
        <v>201835800</v>
      </c>
      <c r="D1308" s="6" t="s">
        <v>3597</v>
      </c>
      <c r="E1308" s="6" t="s">
        <v>202</v>
      </c>
      <c r="F1308" s="6" t="s">
        <v>2051</v>
      </c>
      <c r="G1308" s="8" t="s">
        <v>2</v>
      </c>
      <c r="H1308" s="6" t="s">
        <v>64</v>
      </c>
      <c r="I1308" s="6" t="s">
        <v>72</v>
      </c>
    </row>
    <row r="1309" spans="1:9">
      <c r="A1309" s="1" t="s">
        <v>3598</v>
      </c>
      <c r="B1309" s="14">
        <v>339759</v>
      </c>
      <c r="C1309" s="10">
        <v>201835806</v>
      </c>
      <c r="D1309" s="6" t="s">
        <v>3597</v>
      </c>
      <c r="E1309" s="6" t="s">
        <v>202</v>
      </c>
      <c r="F1309" s="6" t="s">
        <v>2051</v>
      </c>
      <c r="G1309" s="8" t="s">
        <v>2</v>
      </c>
      <c r="H1309" s="6" t="s">
        <v>64</v>
      </c>
      <c r="I1309" s="6" t="s">
        <v>72</v>
      </c>
    </row>
    <row r="1310" spans="1:9">
      <c r="A1310" s="1" t="s">
        <v>3596</v>
      </c>
      <c r="B1310" s="14">
        <v>339694</v>
      </c>
      <c r="C1310" s="10">
        <v>201835815</v>
      </c>
      <c r="D1310" s="6" t="s">
        <v>3589</v>
      </c>
      <c r="E1310" s="6" t="s">
        <v>202</v>
      </c>
      <c r="F1310" s="6" t="s">
        <v>2056</v>
      </c>
      <c r="G1310" s="8" t="s">
        <v>2</v>
      </c>
      <c r="H1310" s="6" t="s">
        <v>115</v>
      </c>
      <c r="I1310" s="6" t="s">
        <v>284</v>
      </c>
    </row>
    <row r="1311" spans="1:9">
      <c r="A1311" s="1" t="s">
        <v>3595</v>
      </c>
      <c r="B1311" s="14">
        <v>339702</v>
      </c>
      <c r="C1311" s="10">
        <v>201835821</v>
      </c>
      <c r="D1311" s="6" t="s">
        <v>3589</v>
      </c>
      <c r="E1311" s="6" t="s">
        <v>202</v>
      </c>
      <c r="F1311" s="6" t="s">
        <v>2056</v>
      </c>
      <c r="G1311" s="8" t="s">
        <v>2</v>
      </c>
      <c r="H1311" s="6" t="s">
        <v>64</v>
      </c>
      <c r="I1311" s="6" t="s">
        <v>1307</v>
      </c>
    </row>
    <row r="1312" spans="1:9">
      <c r="A1312" s="1" t="s">
        <v>3594</v>
      </c>
      <c r="B1312" s="14">
        <v>339691</v>
      </c>
      <c r="C1312" s="10">
        <v>201835822</v>
      </c>
      <c r="D1312" s="6" t="s">
        <v>3589</v>
      </c>
      <c r="E1312" s="6" t="s">
        <v>202</v>
      </c>
      <c r="F1312" s="6" t="s">
        <v>2056</v>
      </c>
      <c r="G1312" s="8" t="s">
        <v>2</v>
      </c>
      <c r="H1312" s="6" t="s">
        <v>64</v>
      </c>
      <c r="I1312" s="6" t="s">
        <v>72</v>
      </c>
    </row>
    <row r="1313" spans="1:9">
      <c r="A1313" s="1" t="s">
        <v>3591</v>
      </c>
      <c r="B1313" s="14">
        <v>339692</v>
      </c>
      <c r="C1313" s="10">
        <v>201835830</v>
      </c>
      <c r="D1313" s="6" t="s">
        <v>3589</v>
      </c>
      <c r="E1313" s="6" t="s">
        <v>202</v>
      </c>
      <c r="F1313" s="6" t="s">
        <v>2056</v>
      </c>
      <c r="G1313" s="8" t="s">
        <v>2</v>
      </c>
      <c r="H1313" s="6" t="s">
        <v>64</v>
      </c>
      <c r="I1313" s="6" t="s">
        <v>72</v>
      </c>
    </row>
    <row r="1314" spans="1:9">
      <c r="A1314" s="1" t="s">
        <v>3590</v>
      </c>
      <c r="B1314" s="14">
        <v>339693</v>
      </c>
      <c r="C1314" s="10">
        <v>201835831</v>
      </c>
      <c r="D1314" s="6" t="s">
        <v>3589</v>
      </c>
      <c r="E1314" s="6" t="s">
        <v>202</v>
      </c>
      <c r="F1314" s="6" t="s">
        <v>2056</v>
      </c>
      <c r="G1314" s="8" t="s">
        <v>2</v>
      </c>
      <c r="H1314" s="6" t="s">
        <v>64</v>
      </c>
      <c r="I1314" s="6" t="s">
        <v>232</v>
      </c>
    </row>
    <row r="1315" spans="1:9">
      <c r="A1315" s="1" t="s">
        <v>3588</v>
      </c>
      <c r="B1315" s="14">
        <v>339630</v>
      </c>
      <c r="C1315" s="10">
        <v>201835835</v>
      </c>
      <c r="D1315" s="6" t="s">
        <v>241</v>
      </c>
      <c r="E1315" s="6" t="s">
        <v>202</v>
      </c>
      <c r="F1315" s="6" t="s">
        <v>240</v>
      </c>
      <c r="G1315" s="8" t="s">
        <v>2</v>
      </c>
      <c r="H1315" s="6" t="s">
        <v>15</v>
      </c>
      <c r="I1315" s="6" t="s">
        <v>247</v>
      </c>
    </row>
    <row r="1316" spans="1:9">
      <c r="A1316" s="1" t="s">
        <v>3587</v>
      </c>
      <c r="B1316" s="14">
        <v>339629</v>
      </c>
      <c r="C1316" s="10">
        <v>201835836</v>
      </c>
      <c r="D1316" s="6" t="s">
        <v>241</v>
      </c>
      <c r="E1316" s="6" t="s">
        <v>202</v>
      </c>
      <c r="F1316" s="6" t="s">
        <v>240</v>
      </c>
      <c r="G1316" s="8" t="s">
        <v>2</v>
      </c>
      <c r="H1316" s="6" t="s">
        <v>15</v>
      </c>
      <c r="I1316" s="6" t="s">
        <v>247</v>
      </c>
    </row>
    <row r="1317" spans="1:9">
      <c r="A1317" s="1" t="s">
        <v>3586</v>
      </c>
      <c r="B1317" s="14">
        <v>339878</v>
      </c>
      <c r="C1317" s="10">
        <v>201835840</v>
      </c>
      <c r="D1317" s="2" t="s">
        <v>188</v>
      </c>
      <c r="E1317" s="6" t="s">
        <v>17</v>
      </c>
      <c r="F1317" s="6" t="s">
        <v>187</v>
      </c>
      <c r="G1317" s="8" t="s">
        <v>2</v>
      </c>
      <c r="H1317" s="6" t="s">
        <v>31</v>
      </c>
      <c r="I1317" s="6" t="s">
        <v>30</v>
      </c>
    </row>
    <row r="1318" spans="1:9">
      <c r="A1318" s="1" t="s">
        <v>3585</v>
      </c>
      <c r="B1318" s="14">
        <v>339877</v>
      </c>
      <c r="C1318" s="10">
        <v>201835841</v>
      </c>
      <c r="D1318" s="6" t="s">
        <v>174</v>
      </c>
      <c r="E1318" s="6" t="s">
        <v>17</v>
      </c>
      <c r="F1318" s="6" t="s">
        <v>173</v>
      </c>
      <c r="G1318" s="8" t="s">
        <v>2</v>
      </c>
      <c r="H1318" s="6" t="s">
        <v>31</v>
      </c>
      <c r="I1318" s="6" t="s">
        <v>30</v>
      </c>
    </row>
    <row r="1319" spans="1:9">
      <c r="A1319" s="1" t="s">
        <v>3584</v>
      </c>
      <c r="B1319" s="14">
        <v>339876</v>
      </c>
      <c r="C1319" s="10">
        <v>201835842</v>
      </c>
      <c r="D1319" s="6" t="s">
        <v>188</v>
      </c>
      <c r="E1319" s="6" t="s">
        <v>17</v>
      </c>
      <c r="F1319" s="6" t="s">
        <v>187</v>
      </c>
      <c r="G1319" s="8" t="s">
        <v>2</v>
      </c>
      <c r="H1319" s="6" t="s">
        <v>31</v>
      </c>
      <c r="I1319" s="6" t="s">
        <v>30</v>
      </c>
    </row>
    <row r="1320" spans="1:9">
      <c r="A1320" s="1" t="s">
        <v>3583</v>
      </c>
      <c r="B1320" s="14">
        <v>339875</v>
      </c>
      <c r="C1320" s="10">
        <v>201835843</v>
      </c>
      <c r="D1320" s="6" t="s">
        <v>172</v>
      </c>
      <c r="E1320" s="6" t="s">
        <v>17</v>
      </c>
      <c r="F1320" s="6" t="s">
        <v>171</v>
      </c>
      <c r="G1320" s="8" t="s">
        <v>2</v>
      </c>
      <c r="H1320" s="6" t="s">
        <v>31</v>
      </c>
      <c r="I1320" s="6" t="s">
        <v>30</v>
      </c>
    </row>
    <row r="1321" spans="1:9">
      <c r="A1321" s="1" t="s">
        <v>3582</v>
      </c>
      <c r="B1321" s="14">
        <v>339874</v>
      </c>
      <c r="C1321" s="10">
        <v>201835844</v>
      </c>
      <c r="D1321" s="6" t="s">
        <v>3570</v>
      </c>
      <c r="E1321" s="6" t="s">
        <v>17</v>
      </c>
      <c r="F1321" s="6" t="s">
        <v>3563</v>
      </c>
      <c r="G1321" s="8" t="s">
        <v>2</v>
      </c>
      <c r="H1321" s="6" t="s">
        <v>31</v>
      </c>
      <c r="I1321" s="6" t="s">
        <v>30</v>
      </c>
    </row>
    <row r="1322" spans="1:9">
      <c r="A1322" s="1" t="s">
        <v>3581</v>
      </c>
      <c r="B1322" s="14">
        <v>339873</v>
      </c>
      <c r="C1322" s="10">
        <v>201835845</v>
      </c>
      <c r="D1322" s="6" t="s">
        <v>188</v>
      </c>
      <c r="E1322" s="6" t="s">
        <v>17</v>
      </c>
      <c r="F1322" s="6" t="s">
        <v>187</v>
      </c>
      <c r="G1322" s="8" t="s">
        <v>2</v>
      </c>
      <c r="H1322" s="6" t="s">
        <v>31</v>
      </c>
      <c r="I1322" s="6" t="s">
        <v>30</v>
      </c>
    </row>
    <row r="1323" spans="1:9">
      <c r="A1323" s="1" t="s">
        <v>3580</v>
      </c>
      <c r="B1323" s="14">
        <v>339872</v>
      </c>
      <c r="C1323" s="10">
        <v>201835846</v>
      </c>
      <c r="D1323" s="6" t="s">
        <v>174</v>
      </c>
      <c r="E1323" s="6" t="s">
        <v>17</v>
      </c>
      <c r="F1323" s="6" t="s">
        <v>173</v>
      </c>
      <c r="G1323" s="8" t="s">
        <v>2</v>
      </c>
      <c r="H1323" s="6" t="s">
        <v>31</v>
      </c>
      <c r="I1323" s="6" t="s">
        <v>30</v>
      </c>
    </row>
    <row r="1324" spans="1:9">
      <c r="A1324" s="1" t="s">
        <v>3579</v>
      </c>
      <c r="B1324" s="14">
        <v>339871</v>
      </c>
      <c r="C1324" s="10">
        <v>201835847</v>
      </c>
      <c r="D1324" s="6" t="s">
        <v>188</v>
      </c>
      <c r="E1324" s="6" t="s">
        <v>17</v>
      </c>
      <c r="F1324" s="6" t="s">
        <v>187</v>
      </c>
      <c r="G1324" s="8" t="s">
        <v>2</v>
      </c>
      <c r="H1324" s="6" t="s">
        <v>31</v>
      </c>
      <c r="I1324" s="6" t="s">
        <v>30</v>
      </c>
    </row>
    <row r="1325" spans="1:9">
      <c r="A1325" s="1" t="s">
        <v>3578</v>
      </c>
      <c r="B1325" s="14">
        <v>339870</v>
      </c>
      <c r="C1325" s="10">
        <v>201835848</v>
      </c>
      <c r="D1325" s="6" t="s">
        <v>188</v>
      </c>
      <c r="E1325" s="6" t="s">
        <v>17</v>
      </c>
      <c r="F1325" s="6" t="s">
        <v>187</v>
      </c>
      <c r="G1325" s="8" t="s">
        <v>2</v>
      </c>
      <c r="H1325" s="6" t="s">
        <v>31</v>
      </c>
      <c r="I1325" s="6" t="s">
        <v>30</v>
      </c>
    </row>
    <row r="1326" spans="1:9">
      <c r="A1326" s="1" t="s">
        <v>3577</v>
      </c>
      <c r="B1326" s="14">
        <v>339869</v>
      </c>
      <c r="C1326" s="10">
        <v>201835849</v>
      </c>
      <c r="D1326" s="6" t="s">
        <v>188</v>
      </c>
      <c r="E1326" s="6" t="s">
        <v>17</v>
      </c>
      <c r="F1326" s="6" t="s">
        <v>187</v>
      </c>
      <c r="G1326" s="8" t="s">
        <v>2</v>
      </c>
      <c r="H1326" s="6" t="s">
        <v>31</v>
      </c>
      <c r="I1326" s="6" t="s">
        <v>41</v>
      </c>
    </row>
    <row r="1327" spans="1:9">
      <c r="A1327" s="1" t="s">
        <v>3576</v>
      </c>
      <c r="B1327" s="14">
        <v>339867</v>
      </c>
      <c r="C1327" s="10">
        <v>201835851</v>
      </c>
      <c r="D1327" s="6" t="s">
        <v>3570</v>
      </c>
      <c r="E1327" s="6" t="s">
        <v>17</v>
      </c>
      <c r="F1327" s="6" t="s">
        <v>3563</v>
      </c>
      <c r="G1327" s="8" t="s">
        <v>2</v>
      </c>
      <c r="H1327" s="6" t="s">
        <v>31</v>
      </c>
      <c r="I1327" s="6" t="s">
        <v>30</v>
      </c>
    </row>
    <row r="1328" spans="1:9">
      <c r="A1328" s="1" t="s">
        <v>3575</v>
      </c>
      <c r="B1328" s="14">
        <v>339865</v>
      </c>
      <c r="C1328" s="10">
        <v>201835853</v>
      </c>
      <c r="D1328" s="6" t="s">
        <v>174</v>
      </c>
      <c r="E1328" s="6" t="s">
        <v>17</v>
      </c>
      <c r="F1328" s="6" t="s">
        <v>173</v>
      </c>
      <c r="G1328" s="8" t="s">
        <v>2</v>
      </c>
      <c r="H1328" s="6" t="s">
        <v>31</v>
      </c>
      <c r="I1328" s="6" t="s">
        <v>30</v>
      </c>
    </row>
    <row r="1329" spans="1:9">
      <c r="A1329" s="1" t="s">
        <v>3574</v>
      </c>
      <c r="B1329" s="14">
        <v>339863</v>
      </c>
      <c r="C1329" s="10">
        <v>201835855</v>
      </c>
      <c r="D1329" s="6" t="s">
        <v>3573</v>
      </c>
      <c r="E1329" s="6" t="s">
        <v>17</v>
      </c>
      <c r="F1329" s="6" t="s">
        <v>171</v>
      </c>
      <c r="G1329" s="8" t="s">
        <v>2</v>
      </c>
      <c r="H1329" s="6" t="s">
        <v>31</v>
      </c>
      <c r="I1329" s="6" t="s">
        <v>30</v>
      </c>
    </row>
    <row r="1330" spans="1:9">
      <c r="A1330" s="1" t="s">
        <v>3572</v>
      </c>
      <c r="B1330" s="14">
        <v>339861</v>
      </c>
      <c r="C1330" s="10">
        <v>201835857</v>
      </c>
      <c r="D1330" s="6" t="s">
        <v>176</v>
      </c>
      <c r="E1330" s="6" t="s">
        <v>17</v>
      </c>
      <c r="F1330" s="6" t="s">
        <v>175</v>
      </c>
      <c r="G1330" s="8" t="s">
        <v>2</v>
      </c>
      <c r="H1330" s="6" t="s">
        <v>31</v>
      </c>
      <c r="I1330" s="6" t="s">
        <v>30</v>
      </c>
    </row>
    <row r="1331" spans="1:9">
      <c r="A1331" s="1" t="s">
        <v>3571</v>
      </c>
      <c r="B1331" s="14">
        <v>339860</v>
      </c>
      <c r="C1331" s="10">
        <v>201835858</v>
      </c>
      <c r="D1331" s="6" t="s">
        <v>3570</v>
      </c>
      <c r="E1331" s="6" t="s">
        <v>17</v>
      </c>
      <c r="F1331" s="6" t="s">
        <v>3563</v>
      </c>
      <c r="G1331" s="8" t="s">
        <v>2</v>
      </c>
      <c r="H1331" s="6" t="s">
        <v>31</v>
      </c>
      <c r="I1331" s="6" t="s">
        <v>30</v>
      </c>
    </row>
    <row r="1332" spans="1:9">
      <c r="A1332" s="1" t="s">
        <v>3569</v>
      </c>
      <c r="B1332" s="14">
        <v>339859</v>
      </c>
      <c r="C1332" s="10">
        <v>201835859</v>
      </c>
      <c r="D1332" s="6" t="s">
        <v>172</v>
      </c>
      <c r="E1332" s="6" t="s">
        <v>17</v>
      </c>
      <c r="F1332" s="6" t="s">
        <v>171</v>
      </c>
      <c r="G1332" s="8" t="s">
        <v>2</v>
      </c>
      <c r="H1332" s="6" t="s">
        <v>31</v>
      </c>
      <c r="I1332" s="6" t="s">
        <v>30</v>
      </c>
    </row>
    <row r="1333" spans="1:9">
      <c r="A1333" s="1" t="s">
        <v>3568</v>
      </c>
      <c r="B1333" s="14">
        <v>339858</v>
      </c>
      <c r="C1333" s="10">
        <v>201835860</v>
      </c>
      <c r="D1333" s="6" t="s">
        <v>188</v>
      </c>
      <c r="E1333" s="6" t="s">
        <v>17</v>
      </c>
      <c r="F1333" s="6" t="s">
        <v>187</v>
      </c>
      <c r="G1333" s="8" t="s">
        <v>2</v>
      </c>
      <c r="H1333" s="6" t="s">
        <v>31</v>
      </c>
      <c r="I1333" s="6" t="s">
        <v>30</v>
      </c>
    </row>
    <row r="1334" spans="1:9">
      <c r="A1334" s="1" t="s">
        <v>3567</v>
      </c>
      <c r="B1334" s="14">
        <v>339857</v>
      </c>
      <c r="C1334" s="10">
        <v>201835861</v>
      </c>
      <c r="D1334" s="6" t="s">
        <v>174</v>
      </c>
      <c r="E1334" s="6" t="s">
        <v>17</v>
      </c>
      <c r="F1334" s="6" t="s">
        <v>173</v>
      </c>
      <c r="G1334" s="8" t="s">
        <v>2</v>
      </c>
      <c r="H1334" s="6" t="s">
        <v>31</v>
      </c>
      <c r="I1334" s="6" t="s">
        <v>30</v>
      </c>
    </row>
    <row r="1335" spans="1:9">
      <c r="A1335" s="1" t="s">
        <v>3566</v>
      </c>
      <c r="B1335" s="14">
        <v>339855</v>
      </c>
      <c r="C1335" s="10">
        <v>201835863</v>
      </c>
      <c r="D1335" s="6" t="s">
        <v>172</v>
      </c>
      <c r="E1335" s="6" t="s">
        <v>17</v>
      </c>
      <c r="F1335" s="6" t="s">
        <v>171</v>
      </c>
      <c r="G1335" s="8" t="s">
        <v>2</v>
      </c>
      <c r="H1335" s="6" t="s">
        <v>31</v>
      </c>
      <c r="I1335" s="6" t="s">
        <v>30</v>
      </c>
    </row>
    <row r="1336" spans="1:9">
      <c r="A1336" s="1" t="s">
        <v>3565</v>
      </c>
      <c r="B1336" s="14">
        <v>339854</v>
      </c>
      <c r="C1336" s="10">
        <v>201835864</v>
      </c>
      <c r="D1336" s="6" t="s">
        <v>3564</v>
      </c>
      <c r="E1336" s="6" t="s">
        <v>17</v>
      </c>
      <c r="F1336" s="6" t="s">
        <v>3563</v>
      </c>
      <c r="G1336" s="8" t="s">
        <v>2</v>
      </c>
      <c r="H1336" s="6" t="s">
        <v>31</v>
      </c>
      <c r="I1336" s="6" t="s">
        <v>30</v>
      </c>
    </row>
    <row r="1337" spans="1:9">
      <c r="A1337" s="1" t="s">
        <v>3562</v>
      </c>
      <c r="B1337" s="14">
        <v>339853</v>
      </c>
      <c r="C1337" s="10">
        <v>201835865</v>
      </c>
      <c r="D1337" s="6" t="s">
        <v>174</v>
      </c>
      <c r="E1337" s="6" t="s">
        <v>17</v>
      </c>
      <c r="F1337" s="6" t="s">
        <v>173</v>
      </c>
      <c r="G1337" s="8" t="s">
        <v>2</v>
      </c>
      <c r="H1337" s="6" t="s">
        <v>31</v>
      </c>
      <c r="I1337" s="6" t="s">
        <v>30</v>
      </c>
    </row>
    <row r="1338" spans="1:9">
      <c r="A1338" s="1" t="s">
        <v>3561</v>
      </c>
      <c r="B1338" s="14">
        <v>339852</v>
      </c>
      <c r="C1338" s="10">
        <v>201835866</v>
      </c>
      <c r="D1338" s="6" t="s">
        <v>174</v>
      </c>
      <c r="E1338" s="6" t="s">
        <v>17</v>
      </c>
      <c r="F1338" s="6" t="s">
        <v>173</v>
      </c>
      <c r="G1338" s="8" t="s">
        <v>2</v>
      </c>
      <c r="H1338" s="6" t="s">
        <v>31</v>
      </c>
      <c r="I1338" s="6" t="s">
        <v>30</v>
      </c>
    </row>
    <row r="1339" spans="1:9">
      <c r="A1339" s="1" t="s">
        <v>3560</v>
      </c>
      <c r="B1339" s="14">
        <v>339851</v>
      </c>
      <c r="C1339" s="10">
        <v>201835867</v>
      </c>
      <c r="D1339" s="6" t="s">
        <v>172</v>
      </c>
      <c r="E1339" s="6" t="s">
        <v>17</v>
      </c>
      <c r="F1339" s="6" t="s">
        <v>171</v>
      </c>
      <c r="G1339" s="8" t="s">
        <v>2</v>
      </c>
      <c r="H1339" s="6" t="s">
        <v>31</v>
      </c>
      <c r="I1339" s="6" t="s">
        <v>30</v>
      </c>
    </row>
    <row r="1340" spans="1:9">
      <c r="A1340" s="1" t="s">
        <v>3559</v>
      </c>
      <c r="B1340" s="14">
        <v>339850</v>
      </c>
      <c r="C1340" s="10">
        <v>201835868</v>
      </c>
      <c r="D1340" s="6" t="s">
        <v>174</v>
      </c>
      <c r="E1340" s="6" t="s">
        <v>17</v>
      </c>
      <c r="F1340" s="6" t="s">
        <v>173</v>
      </c>
      <c r="G1340" s="8" t="s">
        <v>2</v>
      </c>
      <c r="H1340" s="6" t="s">
        <v>31</v>
      </c>
      <c r="I1340" s="6" t="s">
        <v>30</v>
      </c>
    </row>
    <row r="1341" spans="1:9">
      <c r="A1341" s="1" t="s">
        <v>3558</v>
      </c>
      <c r="B1341" s="14">
        <v>339849</v>
      </c>
      <c r="C1341" s="10">
        <v>201835869</v>
      </c>
      <c r="D1341" s="6" t="s">
        <v>174</v>
      </c>
      <c r="E1341" s="6" t="s">
        <v>17</v>
      </c>
      <c r="F1341" s="6" t="s">
        <v>173</v>
      </c>
      <c r="G1341" s="8" t="s">
        <v>2</v>
      </c>
      <c r="H1341" s="6" t="s">
        <v>31</v>
      </c>
      <c r="I1341" s="6" t="s">
        <v>30</v>
      </c>
    </row>
    <row r="1342" spans="1:9">
      <c r="A1342" s="1" t="s">
        <v>3557</v>
      </c>
      <c r="B1342" s="14">
        <v>339848</v>
      </c>
      <c r="C1342" s="10">
        <v>201835870</v>
      </c>
      <c r="D1342" s="6" t="s">
        <v>188</v>
      </c>
      <c r="E1342" s="6" t="s">
        <v>17</v>
      </c>
      <c r="F1342" s="6" t="s">
        <v>187</v>
      </c>
      <c r="G1342" s="8" t="s">
        <v>2</v>
      </c>
      <c r="H1342" s="6" t="s">
        <v>31</v>
      </c>
      <c r="I1342" s="6" t="s">
        <v>30</v>
      </c>
    </row>
    <row r="1343" spans="1:9">
      <c r="A1343" s="1" t="s">
        <v>3556</v>
      </c>
      <c r="B1343" s="14">
        <v>339847</v>
      </c>
      <c r="C1343" s="10">
        <v>201835871</v>
      </c>
      <c r="D1343" s="6" t="s">
        <v>174</v>
      </c>
      <c r="E1343" s="6" t="s">
        <v>17</v>
      </c>
      <c r="F1343" s="6" t="s">
        <v>173</v>
      </c>
      <c r="G1343" s="8" t="s">
        <v>2</v>
      </c>
      <c r="H1343" s="6" t="s">
        <v>31</v>
      </c>
      <c r="I1343" s="6" t="s">
        <v>30</v>
      </c>
    </row>
    <row r="1344" spans="1:9">
      <c r="A1344" s="1" t="s">
        <v>3555</v>
      </c>
      <c r="B1344" s="14">
        <v>339846</v>
      </c>
      <c r="C1344" s="10">
        <v>201835872</v>
      </c>
      <c r="D1344" s="6" t="s">
        <v>176</v>
      </c>
      <c r="E1344" s="6" t="s">
        <v>17</v>
      </c>
      <c r="F1344" s="6" t="s">
        <v>175</v>
      </c>
      <c r="G1344" s="8" t="s">
        <v>2</v>
      </c>
      <c r="H1344" s="6" t="s">
        <v>31</v>
      </c>
      <c r="I1344" s="6" t="s">
        <v>30</v>
      </c>
    </row>
    <row r="1345" spans="1:9">
      <c r="A1345" s="1" t="s">
        <v>3554</v>
      </c>
      <c r="B1345" s="14">
        <v>339845</v>
      </c>
      <c r="C1345" s="10">
        <v>201835873</v>
      </c>
      <c r="D1345" s="6" t="s">
        <v>174</v>
      </c>
      <c r="E1345" s="6" t="s">
        <v>17</v>
      </c>
      <c r="F1345" s="6" t="s">
        <v>173</v>
      </c>
      <c r="G1345" s="8" t="s">
        <v>2</v>
      </c>
      <c r="H1345" s="6" t="s">
        <v>31</v>
      </c>
      <c r="I1345" s="6" t="s">
        <v>30</v>
      </c>
    </row>
    <row r="1346" spans="1:9">
      <c r="A1346" s="1" t="s">
        <v>3553</v>
      </c>
      <c r="B1346" s="14">
        <v>339842</v>
      </c>
      <c r="C1346" s="10">
        <v>201835876</v>
      </c>
      <c r="D1346" s="6" t="s">
        <v>3551</v>
      </c>
      <c r="E1346" s="6" t="s">
        <v>17</v>
      </c>
      <c r="F1346" s="6" t="s">
        <v>1837</v>
      </c>
      <c r="G1346" s="8" t="s">
        <v>34</v>
      </c>
      <c r="H1346" s="6" t="s">
        <v>115</v>
      </c>
      <c r="I1346" s="6" t="s">
        <v>230</v>
      </c>
    </row>
    <row r="1347" spans="1:9">
      <c r="A1347" s="1" t="s">
        <v>3552</v>
      </c>
      <c r="B1347" s="14">
        <v>339839</v>
      </c>
      <c r="C1347" s="10">
        <v>201835879</v>
      </c>
      <c r="D1347" s="6" t="s">
        <v>3551</v>
      </c>
      <c r="E1347" s="6" t="s">
        <v>17</v>
      </c>
      <c r="F1347" s="6" t="s">
        <v>1837</v>
      </c>
      <c r="G1347" s="8" t="s">
        <v>34</v>
      </c>
      <c r="H1347" s="6" t="s">
        <v>87</v>
      </c>
      <c r="I1347" s="6" t="s">
        <v>160</v>
      </c>
    </row>
    <row r="1348" spans="1:9">
      <c r="A1348" s="1" t="s">
        <v>3550</v>
      </c>
      <c r="B1348" s="14">
        <v>339838</v>
      </c>
      <c r="C1348" s="10">
        <v>201835880</v>
      </c>
      <c r="D1348" s="6" t="s">
        <v>3510</v>
      </c>
      <c r="E1348" s="6" t="s">
        <v>17</v>
      </c>
      <c r="F1348" s="6" t="s">
        <v>3509</v>
      </c>
      <c r="G1348" s="8" t="s">
        <v>2</v>
      </c>
      <c r="H1348" s="6" t="s">
        <v>24</v>
      </c>
      <c r="I1348" s="6" t="s">
        <v>105</v>
      </c>
    </row>
    <row r="1349" spans="1:9">
      <c r="A1349" s="1" t="s">
        <v>3549</v>
      </c>
      <c r="B1349" s="14">
        <v>339834</v>
      </c>
      <c r="C1349" s="10">
        <v>201835884</v>
      </c>
      <c r="D1349" s="6" t="s">
        <v>3510</v>
      </c>
      <c r="E1349" s="6" t="s">
        <v>17</v>
      </c>
      <c r="F1349" s="6" t="s">
        <v>3509</v>
      </c>
      <c r="G1349" s="8" t="s">
        <v>2</v>
      </c>
      <c r="H1349" s="6" t="s">
        <v>110</v>
      </c>
      <c r="I1349" s="6" t="s">
        <v>245</v>
      </c>
    </row>
    <row r="1350" spans="1:9">
      <c r="A1350" s="1" t="s">
        <v>3548</v>
      </c>
      <c r="B1350" s="14">
        <v>339831</v>
      </c>
      <c r="C1350" s="10">
        <v>201835887</v>
      </c>
      <c r="D1350" s="6" t="s">
        <v>3547</v>
      </c>
      <c r="E1350" s="6" t="s">
        <v>17</v>
      </c>
      <c r="F1350" s="6" t="s">
        <v>3506</v>
      </c>
      <c r="G1350" s="8" t="s">
        <v>2</v>
      </c>
      <c r="H1350" s="6" t="s">
        <v>24</v>
      </c>
      <c r="I1350" s="6" t="s">
        <v>117</v>
      </c>
    </row>
    <row r="1351" spans="1:9">
      <c r="A1351" s="1" t="s">
        <v>3546</v>
      </c>
      <c r="B1351" s="14">
        <v>339829</v>
      </c>
      <c r="C1351" s="10">
        <v>201835889</v>
      </c>
      <c r="D1351" s="6" t="s">
        <v>3510</v>
      </c>
      <c r="E1351" s="6" t="s">
        <v>17</v>
      </c>
      <c r="F1351" s="6" t="s">
        <v>3509</v>
      </c>
      <c r="G1351" s="8" t="s">
        <v>2</v>
      </c>
      <c r="H1351" s="6" t="s">
        <v>24</v>
      </c>
      <c r="I1351" s="6" t="s">
        <v>239</v>
      </c>
    </row>
    <row r="1352" spans="1:9">
      <c r="A1352" s="1" t="s">
        <v>3545</v>
      </c>
      <c r="B1352" s="14">
        <v>339826</v>
      </c>
      <c r="C1352" s="10">
        <v>201835892</v>
      </c>
      <c r="D1352" s="6" t="s">
        <v>3510</v>
      </c>
      <c r="E1352" s="6" t="s">
        <v>17</v>
      </c>
      <c r="F1352" s="6" t="s">
        <v>3509</v>
      </c>
      <c r="G1352" s="8" t="s">
        <v>2</v>
      </c>
      <c r="H1352" s="6" t="s">
        <v>24</v>
      </c>
      <c r="I1352" s="6" t="s">
        <v>78</v>
      </c>
    </row>
    <row r="1353" spans="1:9">
      <c r="A1353" s="1" t="s">
        <v>3544</v>
      </c>
      <c r="B1353" s="14">
        <v>339825</v>
      </c>
      <c r="C1353" s="10">
        <v>201835893</v>
      </c>
      <c r="D1353" s="6" t="s">
        <v>3510</v>
      </c>
      <c r="E1353" s="6" t="s">
        <v>17</v>
      </c>
      <c r="F1353" s="6" t="s">
        <v>3509</v>
      </c>
      <c r="G1353" s="8" t="s">
        <v>2</v>
      </c>
      <c r="H1353" s="6" t="s">
        <v>24</v>
      </c>
      <c r="I1353" s="6" t="s">
        <v>51</v>
      </c>
    </row>
    <row r="1354" spans="1:9">
      <c r="A1354" s="1" t="s">
        <v>3543</v>
      </c>
      <c r="B1354" s="14">
        <v>339824</v>
      </c>
      <c r="C1354" s="10">
        <v>201835894</v>
      </c>
      <c r="D1354" s="6" t="s">
        <v>3507</v>
      </c>
      <c r="E1354" s="6" t="s">
        <v>17</v>
      </c>
      <c r="F1354" s="6" t="s">
        <v>3506</v>
      </c>
      <c r="G1354" s="8" t="s">
        <v>2</v>
      </c>
      <c r="H1354" s="6" t="s">
        <v>24</v>
      </c>
      <c r="I1354" s="6" t="s">
        <v>73</v>
      </c>
    </row>
    <row r="1355" spans="1:9">
      <c r="A1355" s="1" t="s">
        <v>3542</v>
      </c>
      <c r="B1355" s="14">
        <v>339823</v>
      </c>
      <c r="C1355" s="10">
        <v>201835895</v>
      </c>
      <c r="D1355" s="6" t="s">
        <v>3510</v>
      </c>
      <c r="E1355" s="6" t="s">
        <v>17</v>
      </c>
      <c r="F1355" s="6" t="s">
        <v>3509</v>
      </c>
      <c r="G1355" s="8" t="s">
        <v>2</v>
      </c>
      <c r="H1355" s="6" t="s">
        <v>24</v>
      </c>
      <c r="I1355" s="6" t="s">
        <v>73</v>
      </c>
    </row>
    <row r="1356" spans="1:9">
      <c r="A1356" s="1" t="s">
        <v>3541</v>
      </c>
      <c r="B1356" s="14">
        <v>339822</v>
      </c>
      <c r="C1356" s="10">
        <v>201835896</v>
      </c>
      <c r="D1356" s="6" t="s">
        <v>3510</v>
      </c>
      <c r="E1356" s="6" t="s">
        <v>17</v>
      </c>
      <c r="F1356" s="6" t="s">
        <v>3509</v>
      </c>
      <c r="G1356" s="8" t="s">
        <v>2</v>
      </c>
      <c r="H1356" s="6" t="s">
        <v>24</v>
      </c>
      <c r="I1356" s="6" t="s">
        <v>239</v>
      </c>
    </row>
    <row r="1357" spans="1:9">
      <c r="A1357" s="1" t="s">
        <v>3540</v>
      </c>
      <c r="B1357" s="14">
        <v>339818</v>
      </c>
      <c r="C1357" s="10">
        <v>201835900</v>
      </c>
      <c r="D1357" s="6" t="s">
        <v>3510</v>
      </c>
      <c r="E1357" s="6" t="s">
        <v>17</v>
      </c>
      <c r="F1357" s="6" t="s">
        <v>3509</v>
      </c>
      <c r="G1357" s="8" t="s">
        <v>2</v>
      </c>
      <c r="H1357" s="6" t="s">
        <v>87</v>
      </c>
      <c r="I1357" s="6" t="s">
        <v>156</v>
      </c>
    </row>
    <row r="1358" spans="1:9">
      <c r="A1358" s="1" t="s">
        <v>3539</v>
      </c>
      <c r="B1358" s="14">
        <v>339817</v>
      </c>
      <c r="C1358" s="10">
        <v>201835901</v>
      </c>
      <c r="D1358" s="6" t="s">
        <v>3510</v>
      </c>
      <c r="E1358" s="6" t="s">
        <v>17</v>
      </c>
      <c r="F1358" s="6" t="s">
        <v>3509</v>
      </c>
      <c r="G1358" s="8" t="s">
        <v>2</v>
      </c>
      <c r="H1358" s="6" t="s">
        <v>87</v>
      </c>
      <c r="I1358" s="6" t="s">
        <v>90</v>
      </c>
    </row>
    <row r="1359" spans="1:9">
      <c r="A1359" s="1" t="s">
        <v>3538</v>
      </c>
      <c r="B1359" s="14">
        <v>339816</v>
      </c>
      <c r="C1359" s="10">
        <v>201835902</v>
      </c>
      <c r="D1359" s="6" t="s">
        <v>3510</v>
      </c>
      <c r="E1359" s="6" t="s">
        <v>17</v>
      </c>
      <c r="F1359" s="6" t="s">
        <v>3509</v>
      </c>
      <c r="G1359" s="8" t="s">
        <v>2</v>
      </c>
      <c r="H1359" s="6" t="s">
        <v>87</v>
      </c>
      <c r="I1359" s="6" t="s">
        <v>90</v>
      </c>
    </row>
    <row r="1360" spans="1:9">
      <c r="A1360" s="1" t="s">
        <v>3537</v>
      </c>
      <c r="B1360" s="14">
        <v>339815</v>
      </c>
      <c r="C1360" s="10">
        <v>201835903</v>
      </c>
      <c r="D1360" s="6" t="s">
        <v>3510</v>
      </c>
      <c r="E1360" s="6" t="s">
        <v>17</v>
      </c>
      <c r="F1360" s="6" t="s">
        <v>3509</v>
      </c>
      <c r="G1360" s="8" t="s">
        <v>2</v>
      </c>
      <c r="H1360" s="6" t="s">
        <v>24</v>
      </c>
      <c r="I1360" s="6" t="s">
        <v>92</v>
      </c>
    </row>
    <row r="1361" spans="1:9">
      <c r="A1361" s="1" t="s">
        <v>3536</v>
      </c>
      <c r="B1361" s="14">
        <v>339813</v>
      </c>
      <c r="C1361" s="10">
        <v>201835905</v>
      </c>
      <c r="D1361" s="6" t="s">
        <v>3510</v>
      </c>
      <c r="E1361" s="6" t="s">
        <v>17</v>
      </c>
      <c r="F1361" s="6" t="s">
        <v>3509</v>
      </c>
      <c r="G1361" s="8" t="s">
        <v>2</v>
      </c>
      <c r="H1361" s="6" t="s">
        <v>24</v>
      </c>
      <c r="I1361" s="6" t="s">
        <v>92</v>
      </c>
    </row>
    <row r="1362" spans="1:9">
      <c r="A1362" s="1" t="s">
        <v>3535</v>
      </c>
      <c r="B1362" s="14">
        <v>339812</v>
      </c>
      <c r="C1362" s="10">
        <v>201835906</v>
      </c>
      <c r="D1362" s="6" t="s">
        <v>3510</v>
      </c>
      <c r="E1362" s="6" t="s">
        <v>17</v>
      </c>
      <c r="F1362" s="6" t="s">
        <v>3509</v>
      </c>
      <c r="G1362" s="8" t="s">
        <v>2</v>
      </c>
      <c r="H1362" s="6" t="s">
        <v>24</v>
      </c>
      <c r="I1362" s="6" t="s">
        <v>256</v>
      </c>
    </row>
    <row r="1363" spans="1:9">
      <c r="A1363" s="1" t="s">
        <v>3534</v>
      </c>
      <c r="B1363" s="14">
        <v>339810</v>
      </c>
      <c r="C1363" s="10">
        <v>201835908</v>
      </c>
      <c r="D1363" s="6" t="s">
        <v>3507</v>
      </c>
      <c r="E1363" s="6" t="s">
        <v>17</v>
      </c>
      <c r="F1363" s="6" t="s">
        <v>3506</v>
      </c>
      <c r="G1363" s="8" t="s">
        <v>2</v>
      </c>
      <c r="H1363" s="6" t="s">
        <v>24</v>
      </c>
      <c r="I1363" s="6" t="s">
        <v>179</v>
      </c>
    </row>
    <row r="1364" spans="1:9">
      <c r="A1364" s="1" t="s">
        <v>3533</v>
      </c>
      <c r="B1364" s="14">
        <v>339809</v>
      </c>
      <c r="C1364" s="10">
        <v>201835909</v>
      </c>
      <c r="D1364" s="6" t="s">
        <v>3510</v>
      </c>
      <c r="E1364" s="6" t="s">
        <v>17</v>
      </c>
      <c r="F1364" s="6" t="s">
        <v>3509</v>
      </c>
      <c r="G1364" s="8" t="s">
        <v>2</v>
      </c>
      <c r="H1364" s="6" t="s">
        <v>24</v>
      </c>
      <c r="I1364" s="6" t="s">
        <v>179</v>
      </c>
    </row>
    <row r="1365" spans="1:9">
      <c r="A1365" s="1" t="s">
        <v>3532</v>
      </c>
      <c r="B1365" s="14">
        <v>339808</v>
      </c>
      <c r="C1365" s="10">
        <v>201835910</v>
      </c>
      <c r="D1365" s="6" t="s">
        <v>3510</v>
      </c>
      <c r="E1365" s="6" t="s">
        <v>17</v>
      </c>
      <c r="F1365" s="6" t="s">
        <v>3509</v>
      </c>
      <c r="G1365" s="8" t="s">
        <v>2</v>
      </c>
      <c r="H1365" s="6" t="s">
        <v>24</v>
      </c>
      <c r="I1365" s="6" t="s">
        <v>179</v>
      </c>
    </row>
    <row r="1366" spans="1:9">
      <c r="A1366" s="1" t="s">
        <v>3531</v>
      </c>
      <c r="B1366" s="14">
        <v>339807</v>
      </c>
      <c r="C1366" s="10">
        <v>201835911</v>
      </c>
      <c r="D1366" s="6" t="s">
        <v>3510</v>
      </c>
      <c r="E1366" s="6" t="s">
        <v>17</v>
      </c>
      <c r="F1366" s="6" t="s">
        <v>3509</v>
      </c>
      <c r="G1366" s="8" t="s">
        <v>2</v>
      </c>
      <c r="H1366" s="6" t="s">
        <v>24</v>
      </c>
      <c r="I1366" s="6" t="s">
        <v>179</v>
      </c>
    </row>
    <row r="1367" spans="1:9">
      <c r="A1367" s="1" t="s">
        <v>3530</v>
      </c>
      <c r="B1367" s="14">
        <v>339803</v>
      </c>
      <c r="C1367" s="10">
        <v>201835915</v>
      </c>
      <c r="D1367" s="6" t="s">
        <v>3507</v>
      </c>
      <c r="E1367" s="6" t="s">
        <v>17</v>
      </c>
      <c r="F1367" s="6" t="s">
        <v>3506</v>
      </c>
      <c r="G1367" s="8" t="s">
        <v>2</v>
      </c>
      <c r="H1367" s="6" t="s">
        <v>24</v>
      </c>
      <c r="I1367" s="6" t="s">
        <v>51</v>
      </c>
    </row>
    <row r="1368" spans="1:9">
      <c r="A1368" s="1" t="s">
        <v>3529</v>
      </c>
      <c r="B1368" s="14">
        <v>339802</v>
      </c>
      <c r="C1368" s="10">
        <v>201835916</v>
      </c>
      <c r="D1368" s="6" t="s">
        <v>3510</v>
      </c>
      <c r="E1368" s="6" t="s">
        <v>17</v>
      </c>
      <c r="F1368" s="6" t="s">
        <v>3509</v>
      </c>
      <c r="G1368" s="8" t="s">
        <v>2</v>
      </c>
      <c r="H1368" s="6" t="s">
        <v>24</v>
      </c>
      <c r="I1368" s="6" t="s">
        <v>73</v>
      </c>
    </row>
    <row r="1369" spans="1:9">
      <c r="A1369" s="1" t="s">
        <v>3528</v>
      </c>
      <c r="B1369" s="14">
        <v>339801</v>
      </c>
      <c r="C1369" s="10">
        <v>201835917</v>
      </c>
      <c r="D1369" s="6" t="s">
        <v>3507</v>
      </c>
      <c r="E1369" s="6" t="s">
        <v>17</v>
      </c>
      <c r="F1369" s="6" t="s">
        <v>3506</v>
      </c>
      <c r="G1369" s="8" t="s">
        <v>2</v>
      </c>
      <c r="H1369" s="6" t="s">
        <v>24</v>
      </c>
      <c r="I1369" s="6" t="s">
        <v>73</v>
      </c>
    </row>
    <row r="1370" spans="1:9">
      <c r="A1370" s="1" t="s">
        <v>3527</v>
      </c>
      <c r="B1370" s="14">
        <v>339800</v>
      </c>
      <c r="C1370" s="10">
        <v>201835918</v>
      </c>
      <c r="D1370" s="6" t="s">
        <v>3507</v>
      </c>
      <c r="E1370" s="6" t="s">
        <v>17</v>
      </c>
      <c r="F1370" s="6" t="s">
        <v>3506</v>
      </c>
      <c r="G1370" s="8" t="s">
        <v>2</v>
      </c>
      <c r="H1370" s="6" t="s">
        <v>24</v>
      </c>
      <c r="I1370" s="6" t="s">
        <v>239</v>
      </c>
    </row>
    <row r="1371" spans="1:9">
      <c r="A1371" s="1" t="s">
        <v>3526</v>
      </c>
      <c r="B1371" s="14">
        <v>339798</v>
      </c>
      <c r="C1371" s="10">
        <v>201835920</v>
      </c>
      <c r="D1371" s="6" t="s">
        <v>3507</v>
      </c>
      <c r="E1371" s="6" t="s">
        <v>17</v>
      </c>
      <c r="F1371" s="6" t="s">
        <v>3506</v>
      </c>
      <c r="G1371" s="8" t="s">
        <v>2</v>
      </c>
      <c r="H1371" s="6" t="s">
        <v>110</v>
      </c>
      <c r="I1371" s="6" t="s">
        <v>1801</v>
      </c>
    </row>
    <row r="1372" spans="1:9">
      <c r="A1372" s="1" t="s">
        <v>3525</v>
      </c>
      <c r="B1372" s="14">
        <v>339797</v>
      </c>
      <c r="C1372" s="10">
        <v>201835921</v>
      </c>
      <c r="D1372" s="6" t="s">
        <v>3507</v>
      </c>
      <c r="E1372" s="6" t="s">
        <v>17</v>
      </c>
      <c r="F1372" s="6" t="s">
        <v>3506</v>
      </c>
      <c r="G1372" s="8" t="s">
        <v>2</v>
      </c>
      <c r="H1372" s="6" t="s">
        <v>110</v>
      </c>
      <c r="I1372" s="6" t="s">
        <v>1801</v>
      </c>
    </row>
    <row r="1373" spans="1:9">
      <c r="A1373" s="1" t="s">
        <v>3524</v>
      </c>
      <c r="B1373" s="14">
        <v>339796</v>
      </c>
      <c r="C1373" s="10">
        <v>201835922</v>
      </c>
      <c r="D1373" s="6" t="s">
        <v>3507</v>
      </c>
      <c r="E1373" s="6" t="s">
        <v>17</v>
      </c>
      <c r="F1373" s="6" t="s">
        <v>3506</v>
      </c>
      <c r="G1373" s="8" t="s">
        <v>2</v>
      </c>
      <c r="H1373" s="6" t="s">
        <v>110</v>
      </c>
      <c r="I1373" s="6" t="s">
        <v>291</v>
      </c>
    </row>
    <row r="1374" spans="1:9">
      <c r="A1374" s="1" t="s">
        <v>3523</v>
      </c>
      <c r="B1374" s="14">
        <v>339795</v>
      </c>
      <c r="C1374" s="10">
        <v>201835923</v>
      </c>
      <c r="D1374" s="6" t="s">
        <v>3507</v>
      </c>
      <c r="E1374" s="6" t="s">
        <v>17</v>
      </c>
      <c r="F1374" s="6" t="s">
        <v>3506</v>
      </c>
      <c r="G1374" s="8" t="s">
        <v>2</v>
      </c>
      <c r="H1374" s="6" t="s">
        <v>110</v>
      </c>
      <c r="I1374" s="6" t="s">
        <v>7</v>
      </c>
    </row>
    <row r="1375" spans="1:9">
      <c r="A1375" s="1" t="s">
        <v>3522</v>
      </c>
      <c r="B1375" s="14">
        <v>339794</v>
      </c>
      <c r="C1375" s="10">
        <v>201835924</v>
      </c>
      <c r="D1375" s="6" t="s">
        <v>3510</v>
      </c>
      <c r="E1375" s="6" t="s">
        <v>17</v>
      </c>
      <c r="F1375" s="6" t="s">
        <v>3509</v>
      </c>
      <c r="G1375" s="8" t="s">
        <v>2</v>
      </c>
      <c r="H1375" s="6" t="s">
        <v>24</v>
      </c>
      <c r="I1375" s="6" t="s">
        <v>117</v>
      </c>
    </row>
    <row r="1376" spans="1:9">
      <c r="A1376" s="1" t="s">
        <v>3521</v>
      </c>
      <c r="B1376" s="14">
        <v>339793</v>
      </c>
      <c r="C1376" s="10">
        <v>201835925</v>
      </c>
      <c r="D1376" s="6" t="s">
        <v>3507</v>
      </c>
      <c r="E1376" s="6" t="s">
        <v>17</v>
      </c>
      <c r="F1376" s="6" t="s">
        <v>3506</v>
      </c>
      <c r="G1376" s="8" t="s">
        <v>2</v>
      </c>
      <c r="H1376" s="6" t="s">
        <v>24</v>
      </c>
      <c r="I1376" s="6" t="s">
        <v>117</v>
      </c>
    </row>
    <row r="1377" spans="1:9">
      <c r="A1377" s="1" t="s">
        <v>3520</v>
      </c>
      <c r="B1377" s="14">
        <v>339792</v>
      </c>
      <c r="C1377" s="10">
        <v>201835926</v>
      </c>
      <c r="D1377" s="6" t="s">
        <v>3507</v>
      </c>
      <c r="E1377" s="6" t="s">
        <v>17</v>
      </c>
      <c r="F1377" s="6" t="s">
        <v>3506</v>
      </c>
      <c r="G1377" s="8" t="s">
        <v>2</v>
      </c>
      <c r="H1377" s="6" t="s">
        <v>24</v>
      </c>
      <c r="I1377" s="6" t="s">
        <v>105</v>
      </c>
    </row>
    <row r="1378" spans="1:9">
      <c r="A1378" s="1" t="s">
        <v>3519</v>
      </c>
      <c r="B1378" s="14">
        <v>339791</v>
      </c>
      <c r="C1378" s="10">
        <v>201835927</v>
      </c>
      <c r="D1378" s="6" t="s">
        <v>3507</v>
      </c>
      <c r="E1378" s="6" t="s">
        <v>17</v>
      </c>
      <c r="F1378" s="6" t="s">
        <v>3506</v>
      </c>
      <c r="G1378" s="8" t="s">
        <v>2</v>
      </c>
      <c r="H1378" s="6" t="s">
        <v>24</v>
      </c>
      <c r="I1378" s="6" t="s">
        <v>51</v>
      </c>
    </row>
    <row r="1379" spans="1:9">
      <c r="A1379" s="1" t="s">
        <v>3518</v>
      </c>
      <c r="B1379" s="14">
        <v>339790</v>
      </c>
      <c r="C1379" s="10">
        <v>201835928</v>
      </c>
      <c r="D1379" s="6" t="s">
        <v>3507</v>
      </c>
      <c r="E1379" s="6" t="s">
        <v>17</v>
      </c>
      <c r="F1379" s="6" t="s">
        <v>3506</v>
      </c>
      <c r="G1379" s="8" t="s">
        <v>2</v>
      </c>
      <c r="H1379" s="6" t="s">
        <v>110</v>
      </c>
      <c r="I1379" s="6" t="s">
        <v>205</v>
      </c>
    </row>
    <row r="1380" spans="1:9">
      <c r="A1380" s="1" t="s">
        <v>3517</v>
      </c>
      <c r="B1380" s="14">
        <v>339789</v>
      </c>
      <c r="C1380" s="10">
        <v>201835929</v>
      </c>
      <c r="D1380" s="6" t="s">
        <v>3507</v>
      </c>
      <c r="E1380" s="6" t="s">
        <v>17</v>
      </c>
      <c r="F1380" s="6" t="s">
        <v>3506</v>
      </c>
      <c r="G1380" s="8" t="s">
        <v>2</v>
      </c>
      <c r="H1380" s="6" t="s">
        <v>110</v>
      </c>
      <c r="I1380" s="6" t="s">
        <v>111</v>
      </c>
    </row>
    <row r="1381" spans="1:9">
      <c r="A1381" s="1" t="s">
        <v>3516</v>
      </c>
      <c r="B1381" s="14">
        <v>339788</v>
      </c>
      <c r="C1381" s="10">
        <v>201835930</v>
      </c>
      <c r="D1381" s="6" t="s">
        <v>3507</v>
      </c>
      <c r="E1381" s="6" t="s">
        <v>17</v>
      </c>
      <c r="F1381" s="6" t="s">
        <v>3506</v>
      </c>
      <c r="G1381" s="8" t="s">
        <v>2</v>
      </c>
      <c r="H1381" s="6" t="s">
        <v>31</v>
      </c>
      <c r="I1381" s="6" t="s">
        <v>41</v>
      </c>
    </row>
    <row r="1382" spans="1:9">
      <c r="A1382" s="1" t="s">
        <v>3515</v>
      </c>
      <c r="B1382" s="14">
        <v>339787</v>
      </c>
      <c r="C1382" s="10">
        <v>201835931</v>
      </c>
      <c r="D1382" s="6" t="s">
        <v>3507</v>
      </c>
      <c r="E1382" s="6" t="s">
        <v>17</v>
      </c>
      <c r="F1382" s="6" t="s">
        <v>3506</v>
      </c>
      <c r="G1382" s="8" t="s">
        <v>2</v>
      </c>
      <c r="H1382" s="6" t="s">
        <v>31</v>
      </c>
      <c r="I1382" s="6" t="s">
        <v>41</v>
      </c>
    </row>
    <row r="1383" spans="1:9">
      <c r="A1383" s="1" t="s">
        <v>3514</v>
      </c>
      <c r="B1383" s="14">
        <v>339786</v>
      </c>
      <c r="C1383" s="10">
        <v>201835932</v>
      </c>
      <c r="D1383" s="6" t="s">
        <v>3507</v>
      </c>
      <c r="E1383" s="6" t="s">
        <v>17</v>
      </c>
      <c r="F1383" s="6" t="s">
        <v>3506</v>
      </c>
      <c r="G1383" s="8" t="s">
        <v>2</v>
      </c>
      <c r="H1383" s="6" t="s">
        <v>31</v>
      </c>
      <c r="I1383" s="6" t="s">
        <v>30</v>
      </c>
    </row>
    <row r="1384" spans="1:9">
      <c r="A1384" s="1" t="s">
        <v>3513</v>
      </c>
      <c r="B1384" s="14">
        <v>339785</v>
      </c>
      <c r="C1384" s="10">
        <v>201835933</v>
      </c>
      <c r="D1384" s="6" t="s">
        <v>3507</v>
      </c>
      <c r="E1384" s="6" t="s">
        <v>17</v>
      </c>
      <c r="F1384" s="6" t="s">
        <v>3506</v>
      </c>
      <c r="G1384" s="8" t="s">
        <v>2</v>
      </c>
      <c r="H1384" s="6" t="s">
        <v>31</v>
      </c>
      <c r="I1384" s="6" t="s">
        <v>30</v>
      </c>
    </row>
    <row r="1385" spans="1:9">
      <c r="A1385" s="1" t="s">
        <v>3512</v>
      </c>
      <c r="B1385" s="14">
        <v>339784</v>
      </c>
      <c r="C1385" s="10">
        <v>201835934</v>
      </c>
      <c r="D1385" s="6" t="s">
        <v>3507</v>
      </c>
      <c r="E1385" s="6" t="s">
        <v>17</v>
      </c>
      <c r="F1385" s="6" t="s">
        <v>3506</v>
      </c>
      <c r="G1385" s="8" t="s">
        <v>2</v>
      </c>
      <c r="H1385" s="6" t="s">
        <v>31</v>
      </c>
      <c r="I1385" s="6" t="s">
        <v>30</v>
      </c>
    </row>
    <row r="1386" spans="1:9">
      <c r="A1386" s="1" t="s">
        <v>3511</v>
      </c>
      <c r="B1386" s="14">
        <v>339783</v>
      </c>
      <c r="C1386" s="10">
        <v>201835935</v>
      </c>
      <c r="D1386" s="6" t="s">
        <v>3510</v>
      </c>
      <c r="E1386" s="6" t="s">
        <v>17</v>
      </c>
      <c r="F1386" s="6" t="s">
        <v>3509</v>
      </c>
      <c r="G1386" s="8" t="s">
        <v>2</v>
      </c>
      <c r="H1386" s="6" t="s">
        <v>24</v>
      </c>
      <c r="I1386" s="6" t="s">
        <v>179</v>
      </c>
    </row>
    <row r="1387" spans="1:9">
      <c r="A1387" s="1" t="s">
        <v>3508</v>
      </c>
      <c r="B1387" s="14">
        <v>339782</v>
      </c>
      <c r="C1387" s="10">
        <v>201835936</v>
      </c>
      <c r="D1387" s="6" t="s">
        <v>3507</v>
      </c>
      <c r="E1387" s="6" t="s">
        <v>17</v>
      </c>
      <c r="F1387" s="6" t="s">
        <v>3506</v>
      </c>
      <c r="G1387" s="8" t="s">
        <v>2</v>
      </c>
      <c r="H1387" s="6" t="s">
        <v>24</v>
      </c>
      <c r="I1387" s="6" t="s">
        <v>179</v>
      </c>
    </row>
    <row r="1388" spans="1:9">
      <c r="A1388" s="1" t="s">
        <v>3505</v>
      </c>
      <c r="B1388" s="14">
        <v>339781</v>
      </c>
      <c r="C1388" s="10">
        <v>201835937</v>
      </c>
      <c r="D1388" s="6" t="s">
        <v>3491</v>
      </c>
      <c r="E1388" s="6" t="s">
        <v>17</v>
      </c>
      <c r="F1388" s="6" t="s">
        <v>1823</v>
      </c>
      <c r="G1388" s="8" t="s">
        <v>34</v>
      </c>
      <c r="H1388" s="6" t="s">
        <v>87</v>
      </c>
      <c r="I1388" s="6" t="s">
        <v>86</v>
      </c>
    </row>
    <row r="1389" spans="1:9">
      <c r="A1389" s="1" t="s">
        <v>3504</v>
      </c>
      <c r="B1389" s="14">
        <v>339780</v>
      </c>
      <c r="C1389" s="10">
        <v>201835938</v>
      </c>
      <c r="D1389" s="6" t="s">
        <v>3491</v>
      </c>
      <c r="E1389" s="6" t="s">
        <v>17</v>
      </c>
      <c r="F1389" s="6" t="s">
        <v>1823</v>
      </c>
      <c r="G1389" s="8" t="s">
        <v>34</v>
      </c>
      <c r="H1389" s="6" t="s">
        <v>87</v>
      </c>
      <c r="I1389" s="6" t="s">
        <v>156</v>
      </c>
    </row>
    <row r="1390" spans="1:9">
      <c r="A1390" s="1" t="s">
        <v>3503</v>
      </c>
      <c r="B1390" s="14">
        <v>339779</v>
      </c>
      <c r="C1390" s="10">
        <v>201835939</v>
      </c>
      <c r="D1390" s="6" t="s">
        <v>3491</v>
      </c>
      <c r="E1390" s="6" t="s">
        <v>17</v>
      </c>
      <c r="F1390" s="6" t="s">
        <v>1823</v>
      </c>
      <c r="G1390" s="8" t="s">
        <v>34</v>
      </c>
      <c r="H1390" s="6" t="s">
        <v>87</v>
      </c>
      <c r="I1390" s="6" t="s">
        <v>86</v>
      </c>
    </row>
    <row r="1391" spans="1:9">
      <c r="A1391" s="1" t="s">
        <v>3502</v>
      </c>
      <c r="B1391" s="14">
        <v>339774</v>
      </c>
      <c r="C1391" s="10">
        <v>201835944</v>
      </c>
      <c r="D1391" s="6" t="s">
        <v>3491</v>
      </c>
      <c r="E1391" s="6" t="s">
        <v>17</v>
      </c>
      <c r="F1391" s="6" t="s">
        <v>1823</v>
      </c>
      <c r="G1391" s="8" t="s">
        <v>34</v>
      </c>
      <c r="H1391" s="6" t="s">
        <v>115</v>
      </c>
      <c r="I1391" s="6" t="s">
        <v>218</v>
      </c>
    </row>
    <row r="1392" spans="1:9">
      <c r="A1392" s="1" t="s">
        <v>3501</v>
      </c>
      <c r="B1392" s="14">
        <v>339773</v>
      </c>
      <c r="C1392" s="10">
        <v>201835945</v>
      </c>
      <c r="D1392" s="6" t="s">
        <v>3491</v>
      </c>
      <c r="E1392" s="6" t="s">
        <v>17</v>
      </c>
      <c r="F1392" s="6" t="s">
        <v>1823</v>
      </c>
      <c r="G1392" s="8" t="s">
        <v>34</v>
      </c>
      <c r="H1392" s="6" t="s">
        <v>64</v>
      </c>
      <c r="I1392" s="6" t="s">
        <v>352</v>
      </c>
    </row>
    <row r="1393" spans="1:9">
      <c r="A1393" s="1" t="s">
        <v>3500</v>
      </c>
      <c r="B1393" s="14">
        <v>339763</v>
      </c>
      <c r="C1393" s="10">
        <v>201835955</v>
      </c>
      <c r="D1393" s="6" t="s">
        <v>3491</v>
      </c>
      <c r="E1393" s="6" t="s">
        <v>17</v>
      </c>
      <c r="F1393" s="6" t="s">
        <v>1823</v>
      </c>
      <c r="G1393" s="8" t="s">
        <v>34</v>
      </c>
      <c r="H1393" s="6" t="s">
        <v>87</v>
      </c>
      <c r="I1393" s="6" t="s">
        <v>322</v>
      </c>
    </row>
    <row r="1394" spans="1:9">
      <c r="A1394" s="1" t="s">
        <v>3499</v>
      </c>
      <c r="B1394" s="1"/>
      <c r="C1394" s="10">
        <v>201941258</v>
      </c>
      <c r="D1394" s="6" t="s">
        <v>18</v>
      </c>
      <c r="E1394" s="6" t="s">
        <v>17</v>
      </c>
      <c r="F1394" s="6" t="s">
        <v>16</v>
      </c>
      <c r="G1394" s="8" t="s">
        <v>2</v>
      </c>
      <c r="H1394" s="6" t="s">
        <v>15</v>
      </c>
      <c r="I1394" s="6" t="s">
        <v>14</v>
      </c>
    </row>
    <row r="1395" spans="1:9">
      <c r="A1395" s="1" t="s">
        <v>3498</v>
      </c>
      <c r="B1395" s="1"/>
      <c r="C1395" s="10">
        <v>201941264</v>
      </c>
      <c r="D1395" s="9" t="s">
        <v>22</v>
      </c>
      <c r="E1395" s="6" t="s">
        <v>21</v>
      </c>
      <c r="F1395" s="6" t="s">
        <v>20</v>
      </c>
      <c r="G1395" s="8" t="s">
        <v>2</v>
      </c>
      <c r="H1395" s="6" t="s">
        <v>24</v>
      </c>
      <c r="I1395" s="6" t="s">
        <v>23</v>
      </c>
    </row>
    <row r="1396" spans="1:9">
      <c r="A1396" s="1" t="s">
        <v>3497</v>
      </c>
      <c r="B1396" s="1"/>
      <c r="C1396" s="10">
        <v>201941266</v>
      </c>
      <c r="D1396" s="9" t="s">
        <v>22</v>
      </c>
      <c r="E1396" s="6" t="s">
        <v>21</v>
      </c>
      <c r="F1396" s="6" t="s">
        <v>20</v>
      </c>
      <c r="G1396" s="8" t="s">
        <v>2</v>
      </c>
      <c r="H1396" s="6" t="s">
        <v>1</v>
      </c>
      <c r="I1396" s="6" t="s">
        <v>25</v>
      </c>
    </row>
    <row r="1397" spans="1:9">
      <c r="A1397" s="1" t="s">
        <v>3496</v>
      </c>
      <c r="B1397" s="1"/>
      <c r="C1397" s="10">
        <v>201941268</v>
      </c>
      <c r="D1397" s="9" t="s">
        <v>22</v>
      </c>
      <c r="E1397" s="6" t="s">
        <v>21</v>
      </c>
      <c r="F1397" s="6" t="s">
        <v>20</v>
      </c>
      <c r="G1397" s="8" t="s">
        <v>2</v>
      </c>
      <c r="H1397" s="6" t="s">
        <v>15</v>
      </c>
      <c r="I1397" s="6" t="s">
        <v>19</v>
      </c>
    </row>
    <row r="1398" spans="1:9">
      <c r="A1398" s="1" t="s">
        <v>3495</v>
      </c>
      <c r="B1398" s="1"/>
      <c r="C1398" s="10">
        <v>201941269</v>
      </c>
      <c r="D1398" s="9" t="s">
        <v>22</v>
      </c>
      <c r="E1398" s="6" t="s">
        <v>21</v>
      </c>
      <c r="F1398" s="6" t="s">
        <v>20</v>
      </c>
      <c r="G1398" s="8" t="s">
        <v>2</v>
      </c>
      <c r="H1398" s="6" t="s">
        <v>15</v>
      </c>
      <c r="I1398" s="6" t="s">
        <v>19</v>
      </c>
    </row>
    <row r="1399" spans="1:9">
      <c r="A1399" s="1" t="s">
        <v>3494</v>
      </c>
      <c r="B1399" s="1"/>
      <c r="C1399" s="10">
        <v>201941270</v>
      </c>
      <c r="D1399" s="9" t="s">
        <v>22</v>
      </c>
      <c r="E1399" s="6" t="s">
        <v>21</v>
      </c>
      <c r="F1399" s="6" t="s">
        <v>20</v>
      </c>
      <c r="G1399" s="8" t="s">
        <v>2</v>
      </c>
      <c r="H1399" s="6" t="s">
        <v>15</v>
      </c>
      <c r="I1399" s="6" t="s">
        <v>139</v>
      </c>
    </row>
    <row r="1400" spans="1:9">
      <c r="A1400" s="1" t="s">
        <v>3493</v>
      </c>
      <c r="B1400" s="1"/>
      <c r="C1400" s="10">
        <v>201941274</v>
      </c>
      <c r="D1400" s="9" t="s">
        <v>22</v>
      </c>
      <c r="E1400" s="6" t="s">
        <v>21</v>
      </c>
      <c r="F1400" s="6" t="s">
        <v>20</v>
      </c>
      <c r="G1400" s="8" t="s">
        <v>2</v>
      </c>
      <c r="H1400" s="6" t="s">
        <v>15</v>
      </c>
      <c r="I1400" s="6" t="s">
        <v>139</v>
      </c>
    </row>
    <row r="1401" spans="1:9">
      <c r="A1401" s="1" t="s">
        <v>3492</v>
      </c>
      <c r="B1401" s="1"/>
      <c r="C1401" s="10">
        <v>201941276</v>
      </c>
      <c r="D1401" s="9" t="s">
        <v>176</v>
      </c>
      <c r="E1401" s="6" t="s">
        <v>17</v>
      </c>
      <c r="F1401" s="6" t="s">
        <v>175</v>
      </c>
      <c r="G1401" s="8" t="s">
        <v>2</v>
      </c>
      <c r="H1401" s="6" t="s">
        <v>31</v>
      </c>
      <c r="I1401" s="6" t="s">
        <v>30</v>
      </c>
    </row>
    <row r="1402" spans="1:9">
      <c r="A1402" s="1" t="s">
        <v>3490</v>
      </c>
      <c r="B1402" s="1"/>
      <c r="C1402" s="10">
        <v>201941283</v>
      </c>
      <c r="D1402" s="9" t="s">
        <v>3378</v>
      </c>
      <c r="E1402" s="6" t="s">
        <v>258</v>
      </c>
      <c r="F1402" s="6" t="s">
        <v>3377</v>
      </c>
      <c r="G1402" s="8" t="s">
        <v>34</v>
      </c>
      <c r="H1402" s="6" t="s">
        <v>110</v>
      </c>
      <c r="I1402" s="6" t="s">
        <v>209</v>
      </c>
    </row>
    <row r="1403" spans="1:9">
      <c r="A1403" s="1" t="s">
        <v>3489</v>
      </c>
      <c r="B1403" s="1"/>
      <c r="C1403" s="10">
        <v>201941295</v>
      </c>
      <c r="D1403" s="9" t="s">
        <v>3378</v>
      </c>
      <c r="E1403" s="6" t="s">
        <v>258</v>
      </c>
      <c r="F1403" s="6" t="s">
        <v>3377</v>
      </c>
      <c r="G1403" s="8" t="s">
        <v>34</v>
      </c>
      <c r="H1403" s="6" t="s">
        <v>9</v>
      </c>
      <c r="I1403" s="6" t="s">
        <v>372</v>
      </c>
    </row>
    <row r="1404" spans="1:9">
      <c r="A1404" s="1" t="s">
        <v>3488</v>
      </c>
      <c r="B1404" s="1"/>
      <c r="C1404" s="10">
        <v>201941308</v>
      </c>
      <c r="D1404" s="9" t="s">
        <v>261</v>
      </c>
      <c r="E1404" s="6" t="s">
        <v>258</v>
      </c>
      <c r="F1404" s="6" t="s">
        <v>260</v>
      </c>
      <c r="G1404" s="8" t="s">
        <v>34</v>
      </c>
      <c r="H1404" s="6" t="s">
        <v>110</v>
      </c>
      <c r="I1404" s="6" t="s">
        <v>209</v>
      </c>
    </row>
    <row r="1405" spans="1:9">
      <c r="A1405" s="1" t="s">
        <v>3487</v>
      </c>
      <c r="B1405" s="1"/>
      <c r="C1405" s="10">
        <v>201941310</v>
      </c>
      <c r="D1405" s="9" t="s">
        <v>261</v>
      </c>
      <c r="E1405" s="6" t="s">
        <v>258</v>
      </c>
      <c r="F1405" s="6" t="s">
        <v>260</v>
      </c>
      <c r="G1405" s="8" t="s">
        <v>34</v>
      </c>
      <c r="H1405" s="6" t="s">
        <v>110</v>
      </c>
      <c r="I1405" s="6" t="s">
        <v>209</v>
      </c>
    </row>
    <row r="1406" spans="1:9">
      <c r="A1406" s="1" t="s">
        <v>3486</v>
      </c>
      <c r="B1406" s="1"/>
      <c r="C1406" s="10">
        <v>201941311</v>
      </c>
      <c r="D1406" s="9" t="s">
        <v>261</v>
      </c>
      <c r="E1406" s="6" t="s">
        <v>258</v>
      </c>
      <c r="F1406" s="6" t="s">
        <v>260</v>
      </c>
      <c r="G1406" s="8" t="s">
        <v>34</v>
      </c>
      <c r="H1406" s="6" t="s">
        <v>110</v>
      </c>
      <c r="I1406" s="6" t="s">
        <v>209</v>
      </c>
    </row>
    <row r="1407" spans="1:9">
      <c r="A1407" s="1" t="s">
        <v>3485</v>
      </c>
      <c r="B1407" s="1"/>
      <c r="C1407" s="10">
        <v>201941313</v>
      </c>
      <c r="D1407" s="9" t="s">
        <v>261</v>
      </c>
      <c r="E1407" s="6" t="s">
        <v>258</v>
      </c>
      <c r="F1407" s="6" t="s">
        <v>260</v>
      </c>
      <c r="G1407" s="8" t="s">
        <v>34</v>
      </c>
      <c r="H1407" s="6" t="s">
        <v>110</v>
      </c>
      <c r="I1407" s="6" t="s">
        <v>209</v>
      </c>
    </row>
    <row r="1408" spans="1:9">
      <c r="A1408" s="1" t="s">
        <v>3484</v>
      </c>
      <c r="B1408" s="1"/>
      <c r="C1408" s="10">
        <v>201941329</v>
      </c>
      <c r="D1408" s="9" t="s">
        <v>261</v>
      </c>
      <c r="E1408" s="6" t="s">
        <v>258</v>
      </c>
      <c r="F1408" s="6" t="s">
        <v>260</v>
      </c>
      <c r="G1408" s="8" t="s">
        <v>34</v>
      </c>
      <c r="H1408" s="6" t="s">
        <v>110</v>
      </c>
      <c r="I1408" s="6" t="s">
        <v>209</v>
      </c>
    </row>
    <row r="1409" spans="1:9">
      <c r="A1409" s="1" t="s">
        <v>3483</v>
      </c>
      <c r="B1409" s="1"/>
      <c r="C1409" s="10">
        <v>201941330</v>
      </c>
      <c r="D1409" s="9" t="s">
        <v>3461</v>
      </c>
      <c r="E1409" s="6" t="s">
        <v>258</v>
      </c>
      <c r="F1409" s="6" t="s">
        <v>1173</v>
      </c>
      <c r="G1409" s="8" t="s">
        <v>34</v>
      </c>
      <c r="H1409" s="6" t="s">
        <v>24</v>
      </c>
      <c r="I1409" s="6" t="s">
        <v>51</v>
      </c>
    </row>
    <row r="1410" spans="1:9">
      <c r="A1410" s="1" t="s">
        <v>3482</v>
      </c>
      <c r="B1410" s="1"/>
      <c r="C1410" s="10">
        <v>201941331</v>
      </c>
      <c r="D1410" s="9" t="s">
        <v>3461</v>
      </c>
      <c r="E1410" s="6" t="s">
        <v>258</v>
      </c>
      <c r="F1410" s="6" t="s">
        <v>1173</v>
      </c>
      <c r="G1410" s="8" t="s">
        <v>34</v>
      </c>
      <c r="H1410" s="6" t="s">
        <v>24</v>
      </c>
      <c r="I1410" s="6" t="s">
        <v>51</v>
      </c>
    </row>
    <row r="1411" spans="1:9">
      <c r="A1411" s="1" t="s">
        <v>3481</v>
      </c>
      <c r="B1411" s="1"/>
      <c r="C1411" s="10">
        <v>201941333</v>
      </c>
      <c r="D1411" s="9" t="s">
        <v>3461</v>
      </c>
      <c r="E1411" s="6" t="s">
        <v>258</v>
      </c>
      <c r="F1411" s="6" t="s">
        <v>1173</v>
      </c>
      <c r="G1411" s="8" t="s">
        <v>34</v>
      </c>
      <c r="H1411" s="6" t="s">
        <v>24</v>
      </c>
      <c r="I1411" s="6" t="s">
        <v>51</v>
      </c>
    </row>
    <row r="1412" spans="1:9">
      <c r="A1412" s="1" t="s">
        <v>3480</v>
      </c>
      <c r="B1412" s="1"/>
      <c r="C1412" s="10">
        <v>201941334</v>
      </c>
      <c r="D1412" s="9" t="s">
        <v>3461</v>
      </c>
      <c r="E1412" s="6" t="s">
        <v>258</v>
      </c>
      <c r="F1412" s="6" t="s">
        <v>1173</v>
      </c>
      <c r="G1412" s="8" t="s">
        <v>34</v>
      </c>
      <c r="H1412" s="6" t="s">
        <v>24</v>
      </c>
      <c r="I1412" s="6" t="s">
        <v>51</v>
      </c>
    </row>
    <row r="1413" spans="1:9">
      <c r="A1413" s="1" t="s">
        <v>3479</v>
      </c>
      <c r="B1413" s="1"/>
      <c r="C1413" s="10">
        <v>201941335</v>
      </c>
      <c r="D1413" s="9" t="s">
        <v>3461</v>
      </c>
      <c r="E1413" s="6" t="s">
        <v>258</v>
      </c>
      <c r="F1413" s="6" t="s">
        <v>1173</v>
      </c>
      <c r="G1413" s="8" t="s">
        <v>34</v>
      </c>
      <c r="H1413" s="6" t="s">
        <v>24</v>
      </c>
      <c r="I1413" s="6" t="s">
        <v>51</v>
      </c>
    </row>
    <row r="1414" spans="1:9">
      <c r="A1414" s="1" t="s">
        <v>3478</v>
      </c>
      <c r="B1414" s="1"/>
      <c r="C1414" s="10">
        <v>201941336</v>
      </c>
      <c r="D1414" s="9" t="s">
        <v>3461</v>
      </c>
      <c r="E1414" s="6" t="s">
        <v>258</v>
      </c>
      <c r="F1414" s="6" t="s">
        <v>1173</v>
      </c>
      <c r="G1414" s="8" t="s">
        <v>34</v>
      </c>
      <c r="H1414" s="6" t="s">
        <v>24</v>
      </c>
      <c r="I1414" s="6" t="s">
        <v>51</v>
      </c>
    </row>
    <row r="1415" spans="1:9">
      <c r="A1415" s="1" t="s">
        <v>3477</v>
      </c>
      <c r="B1415" s="1"/>
      <c r="C1415" s="10">
        <v>201941337</v>
      </c>
      <c r="D1415" s="9" t="s">
        <v>3461</v>
      </c>
      <c r="E1415" s="6" t="s">
        <v>258</v>
      </c>
      <c r="F1415" s="6" t="s">
        <v>1173</v>
      </c>
      <c r="G1415" s="8" t="s">
        <v>34</v>
      </c>
      <c r="H1415" s="6" t="s">
        <v>24</v>
      </c>
      <c r="I1415" s="6" t="s">
        <v>51</v>
      </c>
    </row>
    <row r="1416" spans="1:9">
      <c r="A1416" s="1" t="s">
        <v>3476</v>
      </c>
      <c r="B1416" s="1"/>
      <c r="C1416" s="10">
        <v>201941339</v>
      </c>
      <c r="D1416" s="9" t="s">
        <v>3461</v>
      </c>
      <c r="E1416" s="6" t="s">
        <v>258</v>
      </c>
      <c r="F1416" s="6" t="s">
        <v>1173</v>
      </c>
      <c r="G1416" s="8" t="s">
        <v>34</v>
      </c>
      <c r="H1416" s="6" t="s">
        <v>24</v>
      </c>
      <c r="I1416" s="6" t="s">
        <v>51</v>
      </c>
    </row>
    <row r="1417" spans="1:9">
      <c r="A1417" s="1" t="s">
        <v>3475</v>
      </c>
      <c r="B1417" s="1"/>
      <c r="C1417" s="10">
        <v>201941340</v>
      </c>
      <c r="D1417" s="9" t="s">
        <v>3461</v>
      </c>
      <c r="E1417" s="6" t="s">
        <v>258</v>
      </c>
      <c r="F1417" s="6" t="s">
        <v>1173</v>
      </c>
      <c r="G1417" s="8" t="s">
        <v>34</v>
      </c>
      <c r="H1417" s="6" t="s">
        <v>24</v>
      </c>
      <c r="I1417" s="6" t="s">
        <v>51</v>
      </c>
    </row>
    <row r="1418" spans="1:9">
      <c r="A1418" s="1" t="s">
        <v>3474</v>
      </c>
      <c r="B1418" s="1"/>
      <c r="C1418" s="10">
        <v>201941341</v>
      </c>
      <c r="D1418" s="9" t="s">
        <v>3461</v>
      </c>
      <c r="E1418" s="6" t="s">
        <v>258</v>
      </c>
      <c r="F1418" s="6" t="s">
        <v>1173</v>
      </c>
      <c r="G1418" s="8" t="s">
        <v>34</v>
      </c>
      <c r="H1418" s="6" t="s">
        <v>24</v>
      </c>
      <c r="I1418" s="6" t="s">
        <v>51</v>
      </c>
    </row>
    <row r="1419" spans="1:9">
      <c r="A1419" s="1" t="s">
        <v>3473</v>
      </c>
      <c r="B1419" s="1"/>
      <c r="C1419" s="10">
        <v>201941345</v>
      </c>
      <c r="D1419" s="9" t="s">
        <v>3461</v>
      </c>
      <c r="E1419" s="6" t="s">
        <v>258</v>
      </c>
      <c r="F1419" s="6" t="s">
        <v>1173</v>
      </c>
      <c r="G1419" s="8" t="s">
        <v>34</v>
      </c>
      <c r="H1419" s="6" t="s">
        <v>24</v>
      </c>
      <c r="I1419" s="6" t="s">
        <v>51</v>
      </c>
    </row>
    <row r="1420" spans="1:9">
      <c r="A1420" s="1" t="s">
        <v>3472</v>
      </c>
      <c r="B1420" s="1"/>
      <c r="C1420" s="10">
        <v>201941348</v>
      </c>
      <c r="D1420" s="9" t="s">
        <v>3461</v>
      </c>
      <c r="E1420" s="6" t="s">
        <v>258</v>
      </c>
      <c r="F1420" s="6" t="s">
        <v>1173</v>
      </c>
      <c r="G1420" s="8" t="s">
        <v>34</v>
      </c>
      <c r="H1420" s="6" t="s">
        <v>24</v>
      </c>
      <c r="I1420" s="6" t="s">
        <v>51</v>
      </c>
    </row>
    <row r="1421" spans="1:9">
      <c r="A1421" s="1" t="s">
        <v>3471</v>
      </c>
      <c r="B1421" s="1"/>
      <c r="C1421" s="10">
        <v>201941349</v>
      </c>
      <c r="D1421" s="9" t="s">
        <v>3461</v>
      </c>
      <c r="E1421" s="6" t="s">
        <v>258</v>
      </c>
      <c r="F1421" s="6" t="s">
        <v>1173</v>
      </c>
      <c r="G1421" s="8" t="s">
        <v>34</v>
      </c>
      <c r="H1421" s="6" t="s">
        <v>24</v>
      </c>
      <c r="I1421" s="6" t="s">
        <v>179</v>
      </c>
    </row>
    <row r="1422" spans="1:9">
      <c r="A1422" s="1" t="s">
        <v>3470</v>
      </c>
      <c r="B1422" s="1"/>
      <c r="C1422" s="10">
        <v>201941350</v>
      </c>
      <c r="D1422" s="9" t="s">
        <v>3461</v>
      </c>
      <c r="E1422" s="6" t="s">
        <v>258</v>
      </c>
      <c r="F1422" s="6" t="s">
        <v>1173</v>
      </c>
      <c r="G1422" s="8" t="s">
        <v>34</v>
      </c>
      <c r="H1422" s="6" t="s">
        <v>24</v>
      </c>
      <c r="I1422" s="6" t="s">
        <v>179</v>
      </c>
    </row>
    <row r="1423" spans="1:9">
      <c r="A1423" s="1" t="s">
        <v>3469</v>
      </c>
      <c r="B1423" s="1"/>
      <c r="C1423" s="10">
        <v>201941353</v>
      </c>
      <c r="D1423" s="9" t="s">
        <v>3461</v>
      </c>
      <c r="E1423" s="6" t="s">
        <v>258</v>
      </c>
      <c r="F1423" s="6" t="s">
        <v>1173</v>
      </c>
      <c r="G1423" s="8" t="s">
        <v>34</v>
      </c>
      <c r="H1423" s="6" t="s">
        <v>24</v>
      </c>
      <c r="I1423" s="6" t="s">
        <v>51</v>
      </c>
    </row>
    <row r="1424" spans="1:9">
      <c r="A1424" s="1" t="s">
        <v>3468</v>
      </c>
      <c r="B1424" s="1"/>
      <c r="C1424" s="10">
        <v>201941355</v>
      </c>
      <c r="D1424" s="9" t="s">
        <v>3461</v>
      </c>
      <c r="E1424" s="6" t="s">
        <v>258</v>
      </c>
      <c r="F1424" s="6" t="s">
        <v>1173</v>
      </c>
      <c r="G1424" s="8" t="s">
        <v>34</v>
      </c>
      <c r="H1424" s="6" t="s">
        <v>24</v>
      </c>
      <c r="I1424" s="6" t="s">
        <v>51</v>
      </c>
    </row>
    <row r="1425" spans="1:9">
      <c r="A1425" s="1" t="s">
        <v>3467</v>
      </c>
      <c r="B1425" s="1"/>
      <c r="C1425" s="10">
        <v>201941357</v>
      </c>
      <c r="D1425" s="9" t="s">
        <v>3461</v>
      </c>
      <c r="E1425" s="6" t="s">
        <v>258</v>
      </c>
      <c r="F1425" s="6" t="s">
        <v>1173</v>
      </c>
      <c r="G1425" s="8" t="s">
        <v>34</v>
      </c>
      <c r="H1425" s="6" t="s">
        <v>24</v>
      </c>
      <c r="I1425" s="6" t="s">
        <v>51</v>
      </c>
    </row>
    <row r="1426" spans="1:9">
      <c r="A1426" s="1" t="s">
        <v>3466</v>
      </c>
      <c r="B1426" s="1"/>
      <c r="C1426" s="10">
        <v>201941359</v>
      </c>
      <c r="D1426" s="9" t="s">
        <v>3461</v>
      </c>
      <c r="E1426" s="6" t="s">
        <v>258</v>
      </c>
      <c r="F1426" s="6" t="s">
        <v>1173</v>
      </c>
      <c r="G1426" s="8" t="s">
        <v>34</v>
      </c>
      <c r="H1426" s="6" t="s">
        <v>24</v>
      </c>
      <c r="I1426" s="6" t="s">
        <v>51</v>
      </c>
    </row>
    <row r="1427" spans="1:9">
      <c r="A1427" s="1" t="s">
        <v>3465</v>
      </c>
      <c r="B1427" s="1"/>
      <c r="C1427" s="10">
        <v>201941360</v>
      </c>
      <c r="D1427" s="9" t="s">
        <v>3461</v>
      </c>
      <c r="E1427" s="6" t="s">
        <v>258</v>
      </c>
      <c r="F1427" s="6" t="s">
        <v>1173</v>
      </c>
      <c r="G1427" s="8" t="s">
        <v>34</v>
      </c>
      <c r="H1427" s="6" t="s">
        <v>24</v>
      </c>
      <c r="I1427" s="6" t="s">
        <v>51</v>
      </c>
    </row>
    <row r="1428" spans="1:9">
      <c r="A1428" s="1" t="s">
        <v>3464</v>
      </c>
      <c r="B1428" s="1"/>
      <c r="C1428" s="10">
        <v>201941366</v>
      </c>
      <c r="D1428" s="9" t="s">
        <v>3461</v>
      </c>
      <c r="E1428" s="6" t="s">
        <v>258</v>
      </c>
      <c r="F1428" s="6" t="s">
        <v>1173</v>
      </c>
      <c r="G1428" s="8" t="s">
        <v>34</v>
      </c>
      <c r="H1428" s="6" t="s">
        <v>24</v>
      </c>
      <c r="I1428" s="6" t="s">
        <v>51</v>
      </c>
    </row>
    <row r="1429" spans="1:9">
      <c r="A1429" s="1" t="s">
        <v>3463</v>
      </c>
      <c r="B1429" s="1"/>
      <c r="C1429" s="10">
        <v>201941369</v>
      </c>
      <c r="D1429" s="9" t="s">
        <v>3461</v>
      </c>
      <c r="E1429" s="6" t="s">
        <v>258</v>
      </c>
      <c r="F1429" s="6" t="s">
        <v>1173</v>
      </c>
      <c r="G1429" s="8" t="s">
        <v>34</v>
      </c>
      <c r="H1429" s="6" t="s">
        <v>24</v>
      </c>
      <c r="I1429" s="6" t="s">
        <v>179</v>
      </c>
    </row>
    <row r="1430" spans="1:9">
      <c r="A1430" s="1" t="s">
        <v>3462</v>
      </c>
      <c r="B1430" s="1"/>
      <c r="C1430" s="10">
        <v>201941371</v>
      </c>
      <c r="D1430" s="9" t="s">
        <v>3461</v>
      </c>
      <c r="E1430" s="6" t="s">
        <v>258</v>
      </c>
      <c r="F1430" s="6" t="s">
        <v>1173</v>
      </c>
      <c r="G1430" s="8" t="s">
        <v>34</v>
      </c>
      <c r="H1430" s="6" t="s">
        <v>24</v>
      </c>
      <c r="I1430" s="6" t="s">
        <v>179</v>
      </c>
    </row>
    <row r="1431" spans="1:9">
      <c r="A1431" s="1" t="s">
        <v>3460</v>
      </c>
      <c r="B1431" s="1"/>
      <c r="C1431" s="10">
        <v>201941378</v>
      </c>
      <c r="D1431" s="9" t="s">
        <v>259</v>
      </c>
      <c r="E1431" s="6" t="s">
        <v>258</v>
      </c>
      <c r="F1431" s="6" t="s">
        <v>257</v>
      </c>
      <c r="G1431" s="8" t="s">
        <v>2</v>
      </c>
      <c r="H1431" s="6" t="s">
        <v>87</v>
      </c>
      <c r="I1431" s="6" t="s">
        <v>265</v>
      </c>
    </row>
    <row r="1432" spans="1:9">
      <c r="A1432" s="1" t="s">
        <v>3459</v>
      </c>
      <c r="B1432" s="1"/>
      <c r="C1432" s="10">
        <v>201941384</v>
      </c>
      <c r="D1432" s="9" t="s">
        <v>259</v>
      </c>
      <c r="E1432" s="6" t="s">
        <v>258</v>
      </c>
      <c r="F1432" s="6" t="s">
        <v>257</v>
      </c>
      <c r="G1432" s="8" t="s">
        <v>2</v>
      </c>
      <c r="H1432" s="6" t="s">
        <v>24</v>
      </c>
      <c r="I1432" s="6" t="s">
        <v>23</v>
      </c>
    </row>
    <row r="1433" spans="1:9">
      <c r="A1433" s="1" t="s">
        <v>3458</v>
      </c>
      <c r="B1433" s="1"/>
      <c r="C1433" s="10">
        <v>201941385</v>
      </c>
      <c r="D1433" s="9" t="s">
        <v>259</v>
      </c>
      <c r="E1433" s="6" t="s">
        <v>258</v>
      </c>
      <c r="F1433" s="6" t="s">
        <v>257</v>
      </c>
      <c r="G1433" s="8" t="s">
        <v>2</v>
      </c>
      <c r="H1433" s="6" t="s">
        <v>24</v>
      </c>
      <c r="I1433" s="6" t="s">
        <v>23</v>
      </c>
    </row>
    <row r="1434" spans="1:9">
      <c r="A1434" s="1" t="s">
        <v>3457</v>
      </c>
      <c r="B1434" s="1"/>
      <c r="C1434" s="10">
        <v>201941387</v>
      </c>
      <c r="D1434" s="9" t="s">
        <v>259</v>
      </c>
      <c r="E1434" s="6" t="s">
        <v>258</v>
      </c>
      <c r="F1434" s="6" t="s">
        <v>257</v>
      </c>
      <c r="G1434" s="8" t="s">
        <v>2</v>
      </c>
      <c r="H1434" s="6" t="s">
        <v>24</v>
      </c>
      <c r="I1434" s="6" t="s">
        <v>23</v>
      </c>
    </row>
    <row r="1435" spans="1:9">
      <c r="A1435" s="1" t="s">
        <v>3456</v>
      </c>
      <c r="B1435" s="1"/>
      <c r="C1435" s="10">
        <v>201941389</v>
      </c>
      <c r="D1435" s="9" t="s">
        <v>259</v>
      </c>
      <c r="E1435" s="6" t="s">
        <v>258</v>
      </c>
      <c r="F1435" s="6" t="s">
        <v>257</v>
      </c>
      <c r="G1435" s="8" t="s">
        <v>2</v>
      </c>
      <c r="H1435" s="6" t="s">
        <v>110</v>
      </c>
      <c r="I1435" s="6" t="s">
        <v>205</v>
      </c>
    </row>
    <row r="1436" spans="1:9">
      <c r="A1436" s="1" t="s">
        <v>3455</v>
      </c>
      <c r="B1436" s="1"/>
      <c r="C1436" s="10">
        <v>201941391</v>
      </c>
      <c r="D1436" s="9" t="s">
        <v>3454</v>
      </c>
      <c r="E1436" s="6" t="s">
        <v>258</v>
      </c>
      <c r="F1436" s="6" t="s">
        <v>268</v>
      </c>
      <c r="G1436" s="8" t="s">
        <v>34</v>
      </c>
      <c r="H1436" s="6" t="s">
        <v>87</v>
      </c>
      <c r="I1436" s="6" t="s">
        <v>265</v>
      </c>
    </row>
    <row r="1437" spans="1:9">
      <c r="A1437" s="1" t="s">
        <v>3453</v>
      </c>
      <c r="B1437" s="1"/>
      <c r="C1437" s="10">
        <v>201941398</v>
      </c>
      <c r="D1437" s="9" t="s">
        <v>259</v>
      </c>
      <c r="E1437" s="6" t="s">
        <v>258</v>
      </c>
      <c r="F1437" s="6" t="s">
        <v>257</v>
      </c>
      <c r="G1437" s="8" t="s">
        <v>2</v>
      </c>
      <c r="H1437" s="6" t="s">
        <v>24</v>
      </c>
      <c r="I1437" s="6" t="s">
        <v>23</v>
      </c>
    </row>
    <row r="1438" spans="1:9">
      <c r="A1438" s="1" t="s">
        <v>3452</v>
      </c>
      <c r="B1438" s="1"/>
      <c r="C1438" s="10">
        <v>201941402</v>
      </c>
      <c r="D1438" s="9" t="s">
        <v>259</v>
      </c>
      <c r="E1438" s="6" t="s">
        <v>258</v>
      </c>
      <c r="F1438" s="6" t="s">
        <v>257</v>
      </c>
      <c r="G1438" s="8" t="s">
        <v>2</v>
      </c>
      <c r="H1438" s="6" t="s">
        <v>24</v>
      </c>
      <c r="I1438" s="6" t="s">
        <v>105</v>
      </c>
    </row>
    <row r="1439" spans="1:9">
      <c r="A1439" s="1" t="s">
        <v>3451</v>
      </c>
      <c r="B1439" s="1"/>
      <c r="C1439" s="10">
        <v>201941420</v>
      </c>
      <c r="D1439" s="9" t="s">
        <v>3422</v>
      </c>
      <c r="E1439" s="6" t="s">
        <v>258</v>
      </c>
      <c r="F1439" s="6" t="s">
        <v>3421</v>
      </c>
      <c r="G1439" s="8" t="s">
        <v>34</v>
      </c>
      <c r="H1439" s="6" t="s">
        <v>110</v>
      </c>
      <c r="I1439" s="6" t="s">
        <v>111</v>
      </c>
    </row>
    <row r="1440" spans="1:9">
      <c r="A1440" s="1" t="s">
        <v>3450</v>
      </c>
      <c r="B1440" s="1"/>
      <c r="C1440" s="10">
        <v>201941421</v>
      </c>
      <c r="D1440" s="9" t="s">
        <v>3422</v>
      </c>
      <c r="E1440" s="6" t="s">
        <v>258</v>
      </c>
      <c r="F1440" s="6" t="s">
        <v>3421</v>
      </c>
      <c r="G1440" s="8" t="s">
        <v>34</v>
      </c>
      <c r="H1440" s="6" t="s">
        <v>110</v>
      </c>
      <c r="I1440" s="6" t="s">
        <v>111</v>
      </c>
    </row>
    <row r="1441" spans="1:9">
      <c r="A1441" s="1" t="s">
        <v>3449</v>
      </c>
      <c r="B1441" s="1"/>
      <c r="C1441" s="10">
        <v>201941422</v>
      </c>
      <c r="D1441" s="9" t="s">
        <v>3422</v>
      </c>
      <c r="E1441" s="6" t="s">
        <v>258</v>
      </c>
      <c r="F1441" s="6" t="s">
        <v>3421</v>
      </c>
      <c r="G1441" s="8" t="s">
        <v>34</v>
      </c>
      <c r="H1441" s="6" t="s">
        <v>110</v>
      </c>
      <c r="I1441" s="6" t="s">
        <v>111</v>
      </c>
    </row>
    <row r="1442" spans="1:9">
      <c r="A1442" s="1" t="s">
        <v>3448</v>
      </c>
      <c r="B1442" s="1"/>
      <c r="C1442" s="10">
        <v>201941423</v>
      </c>
      <c r="D1442" s="9" t="s">
        <v>3422</v>
      </c>
      <c r="E1442" s="6" t="s">
        <v>258</v>
      </c>
      <c r="F1442" s="6" t="s">
        <v>3421</v>
      </c>
      <c r="G1442" s="8" t="s">
        <v>34</v>
      </c>
      <c r="H1442" s="6" t="s">
        <v>110</v>
      </c>
      <c r="I1442" s="6" t="s">
        <v>111</v>
      </c>
    </row>
    <row r="1443" spans="1:9">
      <c r="A1443" s="1" t="s">
        <v>3447</v>
      </c>
      <c r="B1443" s="1"/>
      <c r="C1443" s="10">
        <v>201941424</v>
      </c>
      <c r="D1443" s="9" t="s">
        <v>3422</v>
      </c>
      <c r="E1443" s="6" t="s">
        <v>258</v>
      </c>
      <c r="F1443" s="6" t="s">
        <v>3421</v>
      </c>
      <c r="G1443" s="8" t="s">
        <v>34</v>
      </c>
      <c r="H1443" s="6" t="s">
        <v>110</v>
      </c>
      <c r="I1443" s="6" t="s">
        <v>111</v>
      </c>
    </row>
    <row r="1444" spans="1:9">
      <c r="A1444" s="1" t="s">
        <v>3446</v>
      </c>
      <c r="B1444" s="1"/>
      <c r="C1444" s="10">
        <v>201941425</v>
      </c>
      <c r="D1444" s="9" t="s">
        <v>3422</v>
      </c>
      <c r="E1444" s="6" t="s">
        <v>258</v>
      </c>
      <c r="F1444" s="6" t="s">
        <v>3421</v>
      </c>
      <c r="G1444" s="8" t="s">
        <v>34</v>
      </c>
      <c r="H1444" s="6" t="s">
        <v>110</v>
      </c>
      <c r="I1444" s="6" t="s">
        <v>111</v>
      </c>
    </row>
    <row r="1445" spans="1:9">
      <c r="A1445" s="1" t="s">
        <v>3445</v>
      </c>
      <c r="B1445" s="1"/>
      <c r="C1445" s="10">
        <v>201941426</v>
      </c>
      <c r="D1445" s="9" t="s">
        <v>3422</v>
      </c>
      <c r="E1445" s="6" t="s">
        <v>258</v>
      </c>
      <c r="F1445" s="6" t="s">
        <v>3421</v>
      </c>
      <c r="G1445" s="8" t="s">
        <v>34</v>
      </c>
      <c r="H1445" s="6" t="s">
        <v>110</v>
      </c>
      <c r="I1445" s="6" t="s">
        <v>111</v>
      </c>
    </row>
    <row r="1446" spans="1:9">
      <c r="A1446" s="1" t="s">
        <v>3444</v>
      </c>
      <c r="B1446" s="1"/>
      <c r="C1446" s="10">
        <v>201941427</v>
      </c>
      <c r="D1446" s="9" t="s">
        <v>3422</v>
      </c>
      <c r="E1446" s="6" t="s">
        <v>258</v>
      </c>
      <c r="F1446" s="6" t="s">
        <v>3421</v>
      </c>
      <c r="G1446" s="8" t="s">
        <v>34</v>
      </c>
      <c r="H1446" s="6" t="s">
        <v>110</v>
      </c>
      <c r="I1446" s="6" t="s">
        <v>111</v>
      </c>
    </row>
    <row r="1447" spans="1:9">
      <c r="A1447" s="1" t="s">
        <v>3443</v>
      </c>
      <c r="B1447" s="1"/>
      <c r="C1447" s="10">
        <v>201941428</v>
      </c>
      <c r="D1447" s="9" t="s">
        <v>3422</v>
      </c>
      <c r="E1447" s="6" t="s">
        <v>258</v>
      </c>
      <c r="F1447" s="6" t="s">
        <v>3421</v>
      </c>
      <c r="G1447" s="8" t="s">
        <v>34</v>
      </c>
      <c r="H1447" s="6" t="s">
        <v>110</v>
      </c>
      <c r="I1447" s="6" t="s">
        <v>111</v>
      </c>
    </row>
    <row r="1448" spans="1:9">
      <c r="A1448" s="1" t="s">
        <v>3442</v>
      </c>
      <c r="B1448" s="1"/>
      <c r="C1448" s="10">
        <v>201941429</v>
      </c>
      <c r="D1448" s="9" t="s">
        <v>3422</v>
      </c>
      <c r="E1448" s="6" t="s">
        <v>258</v>
      </c>
      <c r="F1448" s="6" t="s">
        <v>3421</v>
      </c>
      <c r="G1448" s="8" t="s">
        <v>34</v>
      </c>
      <c r="H1448" s="6" t="s">
        <v>110</v>
      </c>
      <c r="I1448" s="6" t="s">
        <v>111</v>
      </c>
    </row>
    <row r="1449" spans="1:9">
      <c r="A1449" s="1" t="s">
        <v>3441</v>
      </c>
      <c r="B1449" s="1"/>
      <c r="C1449" s="10">
        <v>201941430</v>
      </c>
      <c r="D1449" s="9" t="s">
        <v>3422</v>
      </c>
      <c r="E1449" s="6" t="s">
        <v>258</v>
      </c>
      <c r="F1449" s="6" t="s">
        <v>3421</v>
      </c>
      <c r="G1449" s="8" t="s">
        <v>34</v>
      </c>
      <c r="H1449" s="6" t="s">
        <v>110</v>
      </c>
      <c r="I1449" s="6" t="s">
        <v>111</v>
      </c>
    </row>
    <row r="1450" spans="1:9">
      <c r="A1450" s="1" t="s">
        <v>3440</v>
      </c>
      <c r="B1450" s="1"/>
      <c r="C1450" s="10">
        <v>201941431</v>
      </c>
      <c r="D1450" s="9" t="s">
        <v>3422</v>
      </c>
      <c r="E1450" s="6" t="s">
        <v>258</v>
      </c>
      <c r="F1450" s="6" t="s">
        <v>3421</v>
      </c>
      <c r="G1450" s="8" t="s">
        <v>34</v>
      </c>
      <c r="H1450" s="6" t="s">
        <v>110</v>
      </c>
      <c r="I1450" s="6" t="s">
        <v>111</v>
      </c>
    </row>
    <row r="1451" spans="1:9">
      <c r="A1451" s="1" t="s">
        <v>3439</v>
      </c>
      <c r="B1451" s="1"/>
      <c r="C1451" s="10">
        <v>201941432</v>
      </c>
      <c r="D1451" s="9" t="s">
        <v>3422</v>
      </c>
      <c r="E1451" s="6" t="s">
        <v>258</v>
      </c>
      <c r="F1451" s="6" t="s">
        <v>3421</v>
      </c>
      <c r="G1451" s="8" t="s">
        <v>34</v>
      </c>
      <c r="H1451" s="6" t="s">
        <v>110</v>
      </c>
      <c r="I1451" s="6" t="s">
        <v>111</v>
      </c>
    </row>
    <row r="1452" spans="1:9">
      <c r="A1452" s="1" t="s">
        <v>3438</v>
      </c>
      <c r="B1452" s="1"/>
      <c r="C1452" s="10">
        <v>201941433</v>
      </c>
      <c r="D1452" s="9" t="s">
        <v>3422</v>
      </c>
      <c r="E1452" s="6" t="s">
        <v>258</v>
      </c>
      <c r="F1452" s="6" t="s">
        <v>3421</v>
      </c>
      <c r="G1452" s="8" t="s">
        <v>34</v>
      </c>
      <c r="H1452" s="6" t="s">
        <v>110</v>
      </c>
      <c r="I1452" s="6" t="s">
        <v>111</v>
      </c>
    </row>
    <row r="1453" spans="1:9">
      <c r="A1453" s="1" t="s">
        <v>3437</v>
      </c>
      <c r="B1453" s="1"/>
      <c r="C1453" s="10">
        <v>201941434</v>
      </c>
      <c r="D1453" s="9" t="s">
        <v>3422</v>
      </c>
      <c r="E1453" s="6" t="s">
        <v>258</v>
      </c>
      <c r="F1453" s="6" t="s">
        <v>3421</v>
      </c>
      <c r="G1453" s="8" t="s">
        <v>34</v>
      </c>
      <c r="H1453" s="6" t="s">
        <v>110</v>
      </c>
      <c r="I1453" s="6" t="s">
        <v>111</v>
      </c>
    </row>
    <row r="1454" spans="1:9">
      <c r="A1454" s="1" t="s">
        <v>3436</v>
      </c>
      <c r="B1454" s="1"/>
      <c r="C1454" s="10">
        <v>201941435</v>
      </c>
      <c r="D1454" s="9" t="s">
        <v>3422</v>
      </c>
      <c r="E1454" s="6" t="s">
        <v>258</v>
      </c>
      <c r="F1454" s="6" t="s">
        <v>3421</v>
      </c>
      <c r="G1454" s="8" t="s">
        <v>34</v>
      </c>
      <c r="H1454" s="6" t="s">
        <v>110</v>
      </c>
      <c r="I1454" s="6" t="s">
        <v>111</v>
      </c>
    </row>
    <row r="1455" spans="1:9">
      <c r="A1455" s="1" t="s">
        <v>3435</v>
      </c>
      <c r="B1455" s="1"/>
      <c r="C1455" s="10">
        <v>201941436</v>
      </c>
      <c r="D1455" s="9" t="s">
        <v>3422</v>
      </c>
      <c r="E1455" s="6" t="s">
        <v>258</v>
      </c>
      <c r="F1455" s="6" t="s">
        <v>3421</v>
      </c>
      <c r="G1455" s="8" t="s">
        <v>34</v>
      </c>
      <c r="H1455" s="6" t="s">
        <v>110</v>
      </c>
      <c r="I1455" s="6" t="s">
        <v>111</v>
      </c>
    </row>
    <row r="1456" spans="1:9">
      <c r="A1456" s="1" t="s">
        <v>3434</v>
      </c>
      <c r="B1456" s="1"/>
      <c r="C1456" s="10">
        <v>201941437</v>
      </c>
      <c r="D1456" s="9" t="s">
        <v>3422</v>
      </c>
      <c r="E1456" s="6" t="s">
        <v>258</v>
      </c>
      <c r="F1456" s="6" t="s">
        <v>3421</v>
      </c>
      <c r="G1456" s="8" t="s">
        <v>34</v>
      </c>
      <c r="H1456" s="6" t="s">
        <v>110</v>
      </c>
      <c r="I1456" s="6" t="s">
        <v>111</v>
      </c>
    </row>
    <row r="1457" spans="1:9">
      <c r="A1457" s="1" t="s">
        <v>3433</v>
      </c>
      <c r="B1457" s="1"/>
      <c r="C1457" s="10">
        <v>201941438</v>
      </c>
      <c r="D1457" s="9" t="s">
        <v>3422</v>
      </c>
      <c r="E1457" s="6" t="s">
        <v>258</v>
      </c>
      <c r="F1457" s="6" t="s">
        <v>3421</v>
      </c>
      <c r="G1457" s="8" t="s">
        <v>34</v>
      </c>
      <c r="H1457" s="6" t="s">
        <v>110</v>
      </c>
      <c r="I1457" s="6" t="s">
        <v>111</v>
      </c>
    </row>
    <row r="1458" spans="1:9">
      <c r="A1458" s="1" t="s">
        <v>3432</v>
      </c>
      <c r="B1458" s="1"/>
      <c r="C1458" s="10">
        <v>201941439</v>
      </c>
      <c r="D1458" s="9" t="s">
        <v>3422</v>
      </c>
      <c r="E1458" s="6" t="s">
        <v>258</v>
      </c>
      <c r="F1458" s="6" t="s">
        <v>3421</v>
      </c>
      <c r="G1458" s="8" t="s">
        <v>34</v>
      </c>
      <c r="H1458" s="6" t="s">
        <v>110</v>
      </c>
      <c r="I1458" s="6" t="s">
        <v>111</v>
      </c>
    </row>
    <row r="1459" spans="1:9">
      <c r="A1459" s="1" t="s">
        <v>3431</v>
      </c>
      <c r="B1459" s="1"/>
      <c r="C1459" s="10">
        <v>201941440</v>
      </c>
      <c r="D1459" s="9" t="s">
        <v>3422</v>
      </c>
      <c r="E1459" s="6" t="s">
        <v>258</v>
      </c>
      <c r="F1459" s="6" t="s">
        <v>3421</v>
      </c>
      <c r="G1459" s="8" t="s">
        <v>34</v>
      </c>
      <c r="H1459" s="6" t="s">
        <v>110</v>
      </c>
      <c r="I1459" s="6" t="s">
        <v>111</v>
      </c>
    </row>
    <row r="1460" spans="1:9">
      <c r="A1460" s="1" t="s">
        <v>3430</v>
      </c>
      <c r="B1460" s="1"/>
      <c r="C1460" s="10">
        <v>201941441</v>
      </c>
      <c r="D1460" s="9" t="s">
        <v>3422</v>
      </c>
      <c r="E1460" s="6" t="s">
        <v>258</v>
      </c>
      <c r="F1460" s="6" t="s">
        <v>3421</v>
      </c>
      <c r="G1460" s="8" t="s">
        <v>34</v>
      </c>
      <c r="H1460" s="6" t="s">
        <v>110</v>
      </c>
      <c r="I1460" s="6" t="s">
        <v>111</v>
      </c>
    </row>
    <row r="1461" spans="1:9">
      <c r="A1461" s="1" t="s">
        <v>3429</v>
      </c>
      <c r="B1461" s="1"/>
      <c r="C1461" s="10">
        <v>201941442</v>
      </c>
      <c r="D1461" s="9" t="s">
        <v>3422</v>
      </c>
      <c r="E1461" s="6" t="s">
        <v>258</v>
      </c>
      <c r="F1461" s="6" t="s">
        <v>3421</v>
      </c>
      <c r="G1461" s="8" t="s">
        <v>34</v>
      </c>
      <c r="H1461" s="6" t="s">
        <v>110</v>
      </c>
      <c r="I1461" s="6" t="s">
        <v>111</v>
      </c>
    </row>
    <row r="1462" spans="1:9">
      <c r="A1462" s="1" t="s">
        <v>3428</v>
      </c>
      <c r="B1462" s="1"/>
      <c r="C1462" s="10">
        <v>201941443</v>
      </c>
      <c r="D1462" s="9" t="s">
        <v>3422</v>
      </c>
      <c r="E1462" s="6" t="s">
        <v>258</v>
      </c>
      <c r="F1462" s="6" t="s">
        <v>3421</v>
      </c>
      <c r="G1462" s="8" t="s">
        <v>34</v>
      </c>
      <c r="H1462" s="6" t="s">
        <v>110</v>
      </c>
      <c r="I1462" s="6" t="s">
        <v>111</v>
      </c>
    </row>
    <row r="1463" spans="1:9">
      <c r="A1463" s="1" t="s">
        <v>3427</v>
      </c>
      <c r="B1463" s="1"/>
      <c r="C1463" s="10">
        <v>201941444</v>
      </c>
      <c r="D1463" s="9" t="s">
        <v>3422</v>
      </c>
      <c r="E1463" s="6" t="s">
        <v>258</v>
      </c>
      <c r="F1463" s="6" t="s">
        <v>3421</v>
      </c>
      <c r="G1463" s="8" t="s">
        <v>34</v>
      </c>
      <c r="H1463" s="6" t="s">
        <v>110</v>
      </c>
      <c r="I1463" s="6" t="s">
        <v>111</v>
      </c>
    </row>
    <row r="1464" spans="1:9">
      <c r="A1464" s="1" t="s">
        <v>3426</v>
      </c>
      <c r="B1464" s="1"/>
      <c r="C1464" s="10">
        <v>201941449</v>
      </c>
      <c r="D1464" s="9" t="s">
        <v>3422</v>
      </c>
      <c r="E1464" s="6" t="s">
        <v>258</v>
      </c>
      <c r="F1464" s="6" t="s">
        <v>3421</v>
      </c>
      <c r="G1464" s="8" t="s">
        <v>34</v>
      </c>
      <c r="H1464" s="6" t="s">
        <v>110</v>
      </c>
      <c r="I1464" s="6" t="s">
        <v>111</v>
      </c>
    </row>
    <row r="1465" spans="1:9">
      <c r="A1465" s="1" t="s">
        <v>3425</v>
      </c>
      <c r="B1465" s="1"/>
      <c r="C1465" s="10">
        <v>201941451</v>
      </c>
      <c r="D1465" s="9" t="s">
        <v>3422</v>
      </c>
      <c r="E1465" s="6" t="s">
        <v>258</v>
      </c>
      <c r="F1465" s="6" t="s">
        <v>3421</v>
      </c>
      <c r="G1465" s="8" t="s">
        <v>34</v>
      </c>
      <c r="H1465" s="6" t="s">
        <v>110</v>
      </c>
      <c r="I1465" s="6" t="s">
        <v>111</v>
      </c>
    </row>
    <row r="1466" spans="1:9">
      <c r="A1466" s="1" t="s">
        <v>3424</v>
      </c>
      <c r="B1466" s="1"/>
      <c r="C1466" s="10">
        <v>201941455</v>
      </c>
      <c r="D1466" s="9" t="s">
        <v>3422</v>
      </c>
      <c r="E1466" s="6" t="s">
        <v>258</v>
      </c>
      <c r="F1466" s="6" t="s">
        <v>3421</v>
      </c>
      <c r="G1466" s="8" t="s">
        <v>34</v>
      </c>
      <c r="H1466" s="6" t="s">
        <v>110</v>
      </c>
      <c r="I1466" s="6" t="s">
        <v>111</v>
      </c>
    </row>
    <row r="1467" spans="1:9">
      <c r="A1467" s="1" t="s">
        <v>3423</v>
      </c>
      <c r="B1467" s="1"/>
      <c r="C1467" s="10">
        <v>201941456</v>
      </c>
      <c r="D1467" s="9" t="s">
        <v>3422</v>
      </c>
      <c r="E1467" s="6" t="s">
        <v>258</v>
      </c>
      <c r="F1467" s="6" t="s">
        <v>3421</v>
      </c>
      <c r="G1467" s="8" t="s">
        <v>34</v>
      </c>
      <c r="H1467" s="6" t="s">
        <v>110</v>
      </c>
      <c r="I1467" s="6" t="s">
        <v>111</v>
      </c>
    </row>
    <row r="1468" spans="1:9">
      <c r="A1468" s="1" t="s">
        <v>3420</v>
      </c>
      <c r="B1468" s="1"/>
      <c r="C1468" s="10">
        <v>201941460</v>
      </c>
      <c r="D1468" s="9" t="s">
        <v>271</v>
      </c>
      <c r="E1468" s="6" t="s">
        <v>258</v>
      </c>
      <c r="F1468" s="6" t="s">
        <v>270</v>
      </c>
      <c r="G1468" s="8" t="s">
        <v>2</v>
      </c>
      <c r="H1468" s="6" t="s">
        <v>87</v>
      </c>
      <c r="I1468" s="6" t="s">
        <v>156</v>
      </c>
    </row>
    <row r="1469" spans="1:9">
      <c r="A1469" s="1" t="s">
        <v>3419</v>
      </c>
      <c r="B1469" s="1"/>
      <c r="C1469" s="10">
        <v>201941461</v>
      </c>
      <c r="D1469" s="9" t="s">
        <v>271</v>
      </c>
      <c r="E1469" s="6" t="s">
        <v>258</v>
      </c>
      <c r="F1469" s="6" t="s">
        <v>270</v>
      </c>
      <c r="G1469" s="8" t="s">
        <v>2</v>
      </c>
      <c r="H1469" s="6" t="s">
        <v>87</v>
      </c>
      <c r="I1469" s="6" t="s">
        <v>156</v>
      </c>
    </row>
    <row r="1470" spans="1:9">
      <c r="A1470" s="1" t="s">
        <v>3418</v>
      </c>
      <c r="B1470" s="1"/>
      <c r="C1470" s="10">
        <v>201941462</v>
      </c>
      <c r="D1470" s="9" t="s">
        <v>271</v>
      </c>
      <c r="E1470" s="6" t="s">
        <v>258</v>
      </c>
      <c r="F1470" s="6" t="s">
        <v>270</v>
      </c>
      <c r="G1470" s="8" t="s">
        <v>2</v>
      </c>
      <c r="H1470" s="6" t="s">
        <v>87</v>
      </c>
      <c r="I1470" s="6" t="s">
        <v>156</v>
      </c>
    </row>
    <row r="1471" spans="1:9">
      <c r="A1471" s="1" t="s">
        <v>3417</v>
      </c>
      <c r="B1471" s="1"/>
      <c r="C1471" s="10">
        <v>201941463</v>
      </c>
      <c r="D1471" s="9" t="s">
        <v>271</v>
      </c>
      <c r="E1471" s="6" t="s">
        <v>258</v>
      </c>
      <c r="F1471" s="6" t="s">
        <v>270</v>
      </c>
      <c r="G1471" s="8" t="s">
        <v>2</v>
      </c>
      <c r="H1471" s="6" t="s">
        <v>87</v>
      </c>
      <c r="I1471" s="6" t="s">
        <v>156</v>
      </c>
    </row>
    <row r="1472" spans="1:9">
      <c r="A1472" s="1" t="s">
        <v>3416</v>
      </c>
      <c r="B1472" s="1"/>
      <c r="C1472" s="10">
        <v>201941464</v>
      </c>
      <c r="D1472" s="9" t="s">
        <v>271</v>
      </c>
      <c r="E1472" s="6" t="s">
        <v>258</v>
      </c>
      <c r="F1472" s="6" t="s">
        <v>270</v>
      </c>
      <c r="G1472" s="8" t="s">
        <v>2</v>
      </c>
      <c r="H1472" s="6" t="s">
        <v>87</v>
      </c>
      <c r="I1472" s="6" t="s">
        <v>156</v>
      </c>
    </row>
    <row r="1473" spans="1:9">
      <c r="A1473" s="1" t="s">
        <v>3415</v>
      </c>
      <c r="B1473" s="1"/>
      <c r="C1473" s="10">
        <v>201941467</v>
      </c>
      <c r="D1473" s="9" t="s">
        <v>3406</v>
      </c>
      <c r="E1473" s="6" t="s">
        <v>258</v>
      </c>
      <c r="F1473" s="6" t="s">
        <v>270</v>
      </c>
      <c r="G1473" s="8" t="s">
        <v>2</v>
      </c>
      <c r="H1473" s="6" t="s">
        <v>87</v>
      </c>
      <c r="I1473" s="6" t="s">
        <v>156</v>
      </c>
    </row>
    <row r="1474" spans="1:9">
      <c r="A1474" s="1" t="s">
        <v>3414</v>
      </c>
      <c r="B1474" s="1"/>
      <c r="C1474" s="10">
        <v>201941468</v>
      </c>
      <c r="D1474" s="9" t="s">
        <v>271</v>
      </c>
      <c r="E1474" s="6" t="s">
        <v>258</v>
      </c>
      <c r="F1474" s="6" t="s">
        <v>270</v>
      </c>
      <c r="G1474" s="8" t="s">
        <v>2</v>
      </c>
      <c r="H1474" s="6" t="s">
        <v>87</v>
      </c>
      <c r="I1474" s="6" t="s">
        <v>156</v>
      </c>
    </row>
    <row r="1475" spans="1:9">
      <c r="A1475" s="1" t="s">
        <v>3413</v>
      </c>
      <c r="B1475" s="1"/>
      <c r="C1475" s="10">
        <v>201941469</v>
      </c>
      <c r="D1475" s="9" t="s">
        <v>271</v>
      </c>
      <c r="E1475" s="6" t="s">
        <v>258</v>
      </c>
      <c r="F1475" s="6" t="s">
        <v>270</v>
      </c>
      <c r="G1475" s="8" t="s">
        <v>2</v>
      </c>
      <c r="H1475" s="6" t="s">
        <v>87</v>
      </c>
      <c r="I1475" s="6" t="s">
        <v>156</v>
      </c>
    </row>
    <row r="1476" spans="1:9">
      <c r="A1476" s="1" t="s">
        <v>3412</v>
      </c>
      <c r="B1476" s="1"/>
      <c r="C1476" s="10">
        <v>201941470</v>
      </c>
      <c r="D1476" s="9" t="s">
        <v>271</v>
      </c>
      <c r="E1476" s="6" t="s">
        <v>258</v>
      </c>
      <c r="F1476" s="6" t="s">
        <v>270</v>
      </c>
      <c r="G1476" s="8" t="s">
        <v>2</v>
      </c>
      <c r="H1476" s="6" t="s">
        <v>87</v>
      </c>
      <c r="I1476" s="6" t="s">
        <v>156</v>
      </c>
    </row>
    <row r="1477" spans="1:9">
      <c r="A1477" s="1" t="s">
        <v>3411</v>
      </c>
      <c r="B1477" s="1"/>
      <c r="C1477" s="10">
        <v>201941471</v>
      </c>
      <c r="D1477" s="9" t="s">
        <v>271</v>
      </c>
      <c r="E1477" s="6" t="s">
        <v>258</v>
      </c>
      <c r="F1477" s="6" t="s">
        <v>270</v>
      </c>
      <c r="G1477" s="8" t="s">
        <v>2</v>
      </c>
      <c r="H1477" s="6" t="s">
        <v>87</v>
      </c>
      <c r="I1477" s="6" t="s">
        <v>156</v>
      </c>
    </row>
    <row r="1478" spans="1:9">
      <c r="A1478" s="1" t="s">
        <v>3410</v>
      </c>
      <c r="B1478" s="1"/>
      <c r="C1478" s="10">
        <v>201941472</v>
      </c>
      <c r="D1478" s="9" t="s">
        <v>271</v>
      </c>
      <c r="E1478" s="6" t="s">
        <v>258</v>
      </c>
      <c r="F1478" s="6" t="s">
        <v>270</v>
      </c>
      <c r="G1478" s="8" t="s">
        <v>2</v>
      </c>
      <c r="H1478" s="6" t="s">
        <v>87</v>
      </c>
      <c r="I1478" s="6" t="s">
        <v>156</v>
      </c>
    </row>
    <row r="1479" spans="1:9">
      <c r="A1479" s="1" t="s">
        <v>3409</v>
      </c>
      <c r="B1479" s="1"/>
      <c r="C1479" s="10">
        <v>201941473</v>
      </c>
      <c r="D1479" s="9" t="s">
        <v>271</v>
      </c>
      <c r="E1479" s="6" t="s">
        <v>258</v>
      </c>
      <c r="F1479" s="6" t="s">
        <v>270</v>
      </c>
      <c r="G1479" s="8" t="s">
        <v>2</v>
      </c>
      <c r="H1479" s="6" t="s">
        <v>87</v>
      </c>
      <c r="I1479" s="6" t="s">
        <v>156</v>
      </c>
    </row>
    <row r="1480" spans="1:9">
      <c r="A1480" s="1" t="s">
        <v>3408</v>
      </c>
      <c r="B1480" s="1"/>
      <c r="C1480" s="10">
        <v>201941474</v>
      </c>
      <c r="D1480" s="9" t="s">
        <v>271</v>
      </c>
      <c r="E1480" s="6" t="s">
        <v>258</v>
      </c>
      <c r="F1480" s="6" t="s">
        <v>270</v>
      </c>
      <c r="G1480" s="8" t="s">
        <v>2</v>
      </c>
      <c r="H1480" s="6" t="s">
        <v>87</v>
      </c>
      <c r="I1480" s="6" t="s">
        <v>156</v>
      </c>
    </row>
    <row r="1481" spans="1:9">
      <c r="A1481" s="1" t="s">
        <v>3407</v>
      </c>
      <c r="B1481" s="1"/>
      <c r="C1481" s="10">
        <v>201941475</v>
      </c>
      <c r="D1481" s="9" t="s">
        <v>3406</v>
      </c>
      <c r="E1481" s="6" t="s">
        <v>258</v>
      </c>
      <c r="F1481" s="6" t="s">
        <v>270</v>
      </c>
      <c r="G1481" s="8" t="s">
        <v>2</v>
      </c>
      <c r="H1481" s="6" t="s">
        <v>87</v>
      </c>
      <c r="I1481" s="6" t="s">
        <v>156</v>
      </c>
    </row>
    <row r="1482" spans="1:9">
      <c r="A1482" s="1" t="s">
        <v>3405</v>
      </c>
      <c r="B1482" s="1"/>
      <c r="C1482" s="10">
        <v>201941476</v>
      </c>
      <c r="D1482" s="9" t="s">
        <v>271</v>
      </c>
      <c r="E1482" s="6" t="s">
        <v>258</v>
      </c>
      <c r="F1482" s="6" t="s">
        <v>270</v>
      </c>
      <c r="G1482" s="8" t="s">
        <v>2</v>
      </c>
      <c r="H1482" s="6" t="s">
        <v>87</v>
      </c>
      <c r="I1482" s="6" t="s">
        <v>156</v>
      </c>
    </row>
    <row r="1483" spans="1:9">
      <c r="A1483" s="1" t="s">
        <v>3404</v>
      </c>
      <c r="B1483" s="1"/>
      <c r="C1483" s="10">
        <v>201941477</v>
      </c>
      <c r="D1483" s="9" t="s">
        <v>271</v>
      </c>
      <c r="E1483" s="6" t="s">
        <v>258</v>
      </c>
      <c r="F1483" s="6" t="s">
        <v>270</v>
      </c>
      <c r="G1483" s="8" t="s">
        <v>2</v>
      </c>
      <c r="H1483" s="6" t="s">
        <v>87</v>
      </c>
      <c r="I1483" s="6" t="s">
        <v>156</v>
      </c>
    </row>
    <row r="1484" spans="1:9">
      <c r="A1484" s="1" t="s">
        <v>3403</v>
      </c>
      <c r="B1484" s="1"/>
      <c r="C1484" s="10">
        <v>201941478</v>
      </c>
      <c r="D1484" s="9" t="s">
        <v>271</v>
      </c>
      <c r="E1484" s="6" t="s">
        <v>258</v>
      </c>
      <c r="F1484" s="6" t="s">
        <v>270</v>
      </c>
      <c r="G1484" s="8" t="s">
        <v>2</v>
      </c>
      <c r="H1484" s="6" t="s">
        <v>87</v>
      </c>
      <c r="I1484" s="6" t="s">
        <v>156</v>
      </c>
    </row>
    <row r="1485" spans="1:9">
      <c r="A1485" s="1" t="s">
        <v>3402</v>
      </c>
      <c r="B1485" s="1"/>
      <c r="C1485" s="10">
        <v>201941480</v>
      </c>
      <c r="D1485" s="9" t="s">
        <v>271</v>
      </c>
      <c r="E1485" s="6" t="s">
        <v>258</v>
      </c>
      <c r="F1485" s="6" t="s">
        <v>270</v>
      </c>
      <c r="G1485" s="8" t="s">
        <v>2</v>
      </c>
      <c r="H1485" s="6" t="s">
        <v>87</v>
      </c>
      <c r="I1485" s="6" t="s">
        <v>156</v>
      </c>
    </row>
    <row r="1486" spans="1:9">
      <c r="A1486" s="1" t="s">
        <v>3401</v>
      </c>
      <c r="B1486" s="1"/>
      <c r="C1486" s="10">
        <v>201941481</v>
      </c>
      <c r="D1486" s="9" t="s">
        <v>271</v>
      </c>
      <c r="E1486" s="6" t="s">
        <v>258</v>
      </c>
      <c r="F1486" s="6" t="s">
        <v>270</v>
      </c>
      <c r="G1486" s="8" t="s">
        <v>2</v>
      </c>
      <c r="H1486" s="6" t="s">
        <v>87</v>
      </c>
      <c r="I1486" s="6" t="s">
        <v>156</v>
      </c>
    </row>
    <row r="1487" spans="1:9">
      <c r="A1487" s="1" t="s">
        <v>3400</v>
      </c>
      <c r="B1487" s="1"/>
      <c r="C1487" s="10">
        <v>201941482</v>
      </c>
      <c r="D1487" s="9" t="s">
        <v>271</v>
      </c>
      <c r="E1487" s="6" t="s">
        <v>258</v>
      </c>
      <c r="F1487" s="6" t="s">
        <v>270</v>
      </c>
      <c r="G1487" s="8" t="s">
        <v>2</v>
      </c>
      <c r="H1487" s="6" t="s">
        <v>87</v>
      </c>
      <c r="I1487" s="6" t="s">
        <v>156</v>
      </c>
    </row>
    <row r="1488" spans="1:9">
      <c r="A1488" s="1" t="s">
        <v>3399</v>
      </c>
      <c r="B1488" s="1"/>
      <c r="C1488" s="10">
        <v>201941483</v>
      </c>
      <c r="D1488" s="9" t="s">
        <v>271</v>
      </c>
      <c r="E1488" s="6" t="s">
        <v>258</v>
      </c>
      <c r="F1488" s="6" t="s">
        <v>270</v>
      </c>
      <c r="G1488" s="8" t="s">
        <v>2</v>
      </c>
      <c r="H1488" s="6" t="s">
        <v>87</v>
      </c>
      <c r="I1488" s="6" t="s">
        <v>156</v>
      </c>
    </row>
    <row r="1489" spans="1:9">
      <c r="A1489" s="1" t="s">
        <v>3398</v>
      </c>
      <c r="B1489" s="1"/>
      <c r="C1489" s="10">
        <v>201941484</v>
      </c>
      <c r="D1489" s="9" t="s">
        <v>3382</v>
      </c>
      <c r="E1489" s="6" t="s">
        <v>258</v>
      </c>
      <c r="F1489" s="6" t="s">
        <v>3381</v>
      </c>
      <c r="G1489" s="8" t="s">
        <v>34</v>
      </c>
      <c r="H1489" s="6" t="s">
        <v>119</v>
      </c>
      <c r="I1489" s="6" t="s">
        <v>2821</v>
      </c>
    </row>
    <row r="1490" spans="1:9">
      <c r="A1490" s="1" t="s">
        <v>3397</v>
      </c>
      <c r="B1490" s="1"/>
      <c r="C1490" s="10">
        <v>201941485</v>
      </c>
      <c r="D1490" s="9" t="s">
        <v>3382</v>
      </c>
      <c r="E1490" s="6" t="s">
        <v>258</v>
      </c>
      <c r="F1490" s="6" t="s">
        <v>3381</v>
      </c>
      <c r="G1490" s="8" t="s">
        <v>34</v>
      </c>
      <c r="H1490" s="6" t="s">
        <v>119</v>
      </c>
      <c r="I1490" s="6" t="s">
        <v>2821</v>
      </c>
    </row>
    <row r="1491" spans="1:9">
      <c r="A1491" s="1" t="s">
        <v>3396</v>
      </c>
      <c r="B1491" s="1"/>
      <c r="C1491" s="10">
        <v>201941486</v>
      </c>
      <c r="D1491" s="9" t="s">
        <v>3382</v>
      </c>
      <c r="E1491" s="6" t="s">
        <v>258</v>
      </c>
      <c r="F1491" s="6" t="s">
        <v>3381</v>
      </c>
      <c r="G1491" s="8" t="s">
        <v>34</v>
      </c>
      <c r="H1491" s="6" t="s">
        <v>119</v>
      </c>
      <c r="I1491" s="6" t="s">
        <v>2821</v>
      </c>
    </row>
    <row r="1492" spans="1:9">
      <c r="A1492" s="1" t="s">
        <v>3395</v>
      </c>
      <c r="B1492" s="1"/>
      <c r="C1492" s="10">
        <v>201941504</v>
      </c>
      <c r="D1492" s="9" t="s">
        <v>3382</v>
      </c>
      <c r="E1492" s="6" t="s">
        <v>258</v>
      </c>
      <c r="F1492" s="6" t="s">
        <v>3381</v>
      </c>
      <c r="G1492" s="8" t="s">
        <v>34</v>
      </c>
      <c r="H1492" s="6" t="s">
        <v>24</v>
      </c>
      <c r="I1492" s="6" t="s">
        <v>262</v>
      </c>
    </row>
    <row r="1493" spans="1:9">
      <c r="A1493" s="1" t="s">
        <v>3394</v>
      </c>
      <c r="B1493" s="1"/>
      <c r="C1493" s="10">
        <v>201941506</v>
      </c>
      <c r="D1493" s="9" t="s">
        <v>3382</v>
      </c>
      <c r="E1493" s="6" t="s">
        <v>258</v>
      </c>
      <c r="F1493" s="6" t="s">
        <v>3381</v>
      </c>
      <c r="G1493" s="8" t="s">
        <v>34</v>
      </c>
      <c r="H1493" s="6" t="s">
        <v>24</v>
      </c>
      <c r="I1493" s="6" t="s">
        <v>262</v>
      </c>
    </row>
    <row r="1494" spans="1:9">
      <c r="A1494" s="1" t="s">
        <v>3393</v>
      </c>
      <c r="B1494" s="1"/>
      <c r="C1494" s="10">
        <v>201941518</v>
      </c>
      <c r="D1494" s="9" t="s">
        <v>3382</v>
      </c>
      <c r="E1494" s="6" t="s">
        <v>258</v>
      </c>
      <c r="F1494" s="6" t="s">
        <v>3381</v>
      </c>
      <c r="G1494" s="8" t="s">
        <v>34</v>
      </c>
      <c r="H1494" s="6" t="s">
        <v>87</v>
      </c>
      <c r="I1494" s="6" t="s">
        <v>321</v>
      </c>
    </row>
    <row r="1495" spans="1:9">
      <c r="A1495" s="1" t="s">
        <v>3392</v>
      </c>
      <c r="B1495" s="1"/>
      <c r="C1495" s="10">
        <v>201941522</v>
      </c>
      <c r="D1495" s="9" t="s">
        <v>3382</v>
      </c>
      <c r="E1495" s="6" t="s">
        <v>258</v>
      </c>
      <c r="F1495" s="6" t="s">
        <v>3381</v>
      </c>
      <c r="G1495" s="8" t="s">
        <v>34</v>
      </c>
      <c r="H1495" s="6" t="s">
        <v>87</v>
      </c>
      <c r="I1495" s="6" t="s">
        <v>321</v>
      </c>
    </row>
    <row r="1496" spans="1:9">
      <c r="A1496" s="1" t="s">
        <v>3391</v>
      </c>
      <c r="B1496" s="1"/>
      <c r="C1496" s="10">
        <v>201941525</v>
      </c>
      <c r="D1496" s="9" t="s">
        <v>3382</v>
      </c>
      <c r="E1496" s="6" t="s">
        <v>258</v>
      </c>
      <c r="F1496" s="6" t="s">
        <v>3381</v>
      </c>
      <c r="G1496" s="8" t="s">
        <v>34</v>
      </c>
      <c r="H1496" s="6" t="s">
        <v>115</v>
      </c>
      <c r="I1496" s="6" t="s">
        <v>230</v>
      </c>
    </row>
    <row r="1497" spans="1:9">
      <c r="A1497" s="1" t="s">
        <v>3390</v>
      </c>
      <c r="B1497" s="1"/>
      <c r="C1497" s="10">
        <v>201941526</v>
      </c>
      <c r="D1497" s="9" t="s">
        <v>3382</v>
      </c>
      <c r="E1497" s="6" t="s">
        <v>258</v>
      </c>
      <c r="F1497" s="6" t="s">
        <v>3381</v>
      </c>
      <c r="G1497" s="8" t="s">
        <v>34</v>
      </c>
      <c r="H1497" s="6" t="s">
        <v>115</v>
      </c>
      <c r="I1497" s="6" t="s">
        <v>230</v>
      </c>
    </row>
    <row r="1498" spans="1:9">
      <c r="A1498" s="1" t="s">
        <v>3389</v>
      </c>
      <c r="B1498" s="1"/>
      <c r="C1498" s="10">
        <v>201941533</v>
      </c>
      <c r="D1498" s="9" t="s">
        <v>3382</v>
      </c>
      <c r="E1498" s="6" t="s">
        <v>258</v>
      </c>
      <c r="F1498" s="6" t="s">
        <v>3381</v>
      </c>
      <c r="G1498" s="8" t="s">
        <v>34</v>
      </c>
      <c r="H1498" s="6" t="s">
        <v>115</v>
      </c>
      <c r="I1498" s="6" t="s">
        <v>330</v>
      </c>
    </row>
    <row r="1499" spans="1:9">
      <c r="A1499" s="1" t="s">
        <v>3388</v>
      </c>
      <c r="B1499" s="1"/>
      <c r="C1499" s="10">
        <v>201941534</v>
      </c>
      <c r="D1499" s="9" t="s">
        <v>3382</v>
      </c>
      <c r="E1499" s="6" t="s">
        <v>258</v>
      </c>
      <c r="F1499" s="6" t="s">
        <v>3381</v>
      </c>
      <c r="G1499" s="8" t="s">
        <v>34</v>
      </c>
      <c r="H1499" s="6" t="s">
        <v>115</v>
      </c>
      <c r="I1499" s="6" t="s">
        <v>330</v>
      </c>
    </row>
    <row r="1500" spans="1:9">
      <c r="A1500" s="1" t="s">
        <v>3387</v>
      </c>
      <c r="B1500" s="1"/>
      <c r="C1500" s="10">
        <v>201941537</v>
      </c>
      <c r="D1500" s="9" t="s">
        <v>3382</v>
      </c>
      <c r="E1500" s="6" t="s">
        <v>258</v>
      </c>
      <c r="F1500" s="6" t="s">
        <v>3381</v>
      </c>
      <c r="G1500" s="8" t="s">
        <v>34</v>
      </c>
      <c r="H1500" s="6" t="s">
        <v>64</v>
      </c>
      <c r="I1500" s="6" t="s">
        <v>162</v>
      </c>
    </row>
    <row r="1501" spans="1:9">
      <c r="A1501" s="1" t="s">
        <v>3386</v>
      </c>
      <c r="B1501" s="1"/>
      <c r="C1501" s="10">
        <v>201941552</v>
      </c>
      <c r="D1501" s="9" t="s">
        <v>3382</v>
      </c>
      <c r="E1501" s="6" t="s">
        <v>258</v>
      </c>
      <c r="F1501" s="6" t="s">
        <v>3381</v>
      </c>
      <c r="G1501" s="8" t="s">
        <v>34</v>
      </c>
      <c r="H1501" s="6" t="s">
        <v>64</v>
      </c>
      <c r="I1501" s="6" t="s">
        <v>1307</v>
      </c>
    </row>
    <row r="1502" spans="1:9">
      <c r="A1502" s="1" t="s">
        <v>3385</v>
      </c>
      <c r="B1502" s="1"/>
      <c r="C1502" s="10">
        <v>201941553</v>
      </c>
      <c r="D1502" s="9" t="s">
        <v>3382</v>
      </c>
      <c r="E1502" s="6" t="s">
        <v>258</v>
      </c>
      <c r="F1502" s="6" t="s">
        <v>3381</v>
      </c>
      <c r="G1502" s="8" t="s">
        <v>34</v>
      </c>
      <c r="H1502" s="6" t="s">
        <v>64</v>
      </c>
      <c r="I1502" s="6" t="s">
        <v>1307</v>
      </c>
    </row>
    <row r="1503" spans="1:9">
      <c r="A1503" s="1" t="s">
        <v>3384</v>
      </c>
      <c r="B1503" s="1"/>
      <c r="C1503" s="10">
        <v>201941559</v>
      </c>
      <c r="D1503" s="9" t="s">
        <v>3382</v>
      </c>
      <c r="E1503" s="6" t="s">
        <v>258</v>
      </c>
      <c r="F1503" s="6" t="s">
        <v>3381</v>
      </c>
      <c r="G1503" s="8" t="s">
        <v>34</v>
      </c>
      <c r="H1503" s="6" t="s">
        <v>64</v>
      </c>
      <c r="I1503" s="6" t="s">
        <v>1307</v>
      </c>
    </row>
    <row r="1504" spans="1:9">
      <c r="A1504" s="1" t="s">
        <v>3383</v>
      </c>
      <c r="B1504" s="1"/>
      <c r="C1504" s="10">
        <v>201941560</v>
      </c>
      <c r="D1504" s="9" t="s">
        <v>3382</v>
      </c>
      <c r="E1504" s="6" t="s">
        <v>258</v>
      </c>
      <c r="F1504" s="6" t="s">
        <v>3381</v>
      </c>
      <c r="G1504" s="8" t="s">
        <v>34</v>
      </c>
      <c r="H1504" s="6" t="s">
        <v>87</v>
      </c>
      <c r="I1504" s="6" t="s">
        <v>321</v>
      </c>
    </row>
    <row r="1505" spans="1:9">
      <c r="A1505" s="1" t="s">
        <v>3380</v>
      </c>
      <c r="B1505" s="1"/>
      <c r="C1505" s="10">
        <v>201941561</v>
      </c>
      <c r="D1505" s="9" t="s">
        <v>3378</v>
      </c>
      <c r="E1505" s="6" t="s">
        <v>258</v>
      </c>
      <c r="F1505" s="6" t="s">
        <v>3377</v>
      </c>
      <c r="G1505" s="8" t="s">
        <v>34</v>
      </c>
      <c r="H1505" s="6" t="s">
        <v>110</v>
      </c>
      <c r="I1505" s="6" t="s">
        <v>922</v>
      </c>
    </row>
    <row r="1506" spans="1:9">
      <c r="A1506" s="1" t="s">
        <v>3379</v>
      </c>
      <c r="B1506" s="1"/>
      <c r="C1506" s="10">
        <v>201941562</v>
      </c>
      <c r="D1506" s="9" t="s">
        <v>3378</v>
      </c>
      <c r="E1506" s="6" t="s">
        <v>258</v>
      </c>
      <c r="F1506" s="6" t="s">
        <v>3377</v>
      </c>
      <c r="G1506" s="8" t="s">
        <v>34</v>
      </c>
      <c r="H1506" s="6" t="s">
        <v>110</v>
      </c>
      <c r="I1506" s="6" t="s">
        <v>209</v>
      </c>
    </row>
    <row r="1507" spans="1:9">
      <c r="A1507" s="1" t="s">
        <v>3376</v>
      </c>
      <c r="B1507" s="1"/>
      <c r="C1507" s="10">
        <v>201941564</v>
      </c>
      <c r="D1507" s="9" t="s">
        <v>261</v>
      </c>
      <c r="E1507" s="6" t="s">
        <v>258</v>
      </c>
      <c r="F1507" s="6" t="s">
        <v>260</v>
      </c>
      <c r="G1507" s="8" t="s">
        <v>34</v>
      </c>
      <c r="H1507" s="6" t="s">
        <v>110</v>
      </c>
      <c r="I1507" s="6" t="s">
        <v>922</v>
      </c>
    </row>
    <row r="1508" spans="1:9">
      <c r="A1508" s="1" t="s">
        <v>3375</v>
      </c>
      <c r="B1508" s="1"/>
      <c r="C1508" s="10">
        <v>201941565</v>
      </c>
      <c r="D1508" s="9" t="s">
        <v>259</v>
      </c>
      <c r="E1508" s="6" t="s">
        <v>258</v>
      </c>
      <c r="F1508" s="6" t="s">
        <v>257</v>
      </c>
      <c r="G1508" s="8" t="s">
        <v>2</v>
      </c>
      <c r="H1508" s="6" t="s">
        <v>87</v>
      </c>
      <c r="I1508" s="6" t="s">
        <v>116</v>
      </c>
    </row>
    <row r="1509" spans="1:9">
      <c r="A1509" s="1" t="s">
        <v>3374</v>
      </c>
      <c r="B1509" s="1"/>
      <c r="C1509" s="10">
        <v>201941566</v>
      </c>
      <c r="D1509" s="9" t="s">
        <v>259</v>
      </c>
      <c r="E1509" s="6" t="s">
        <v>258</v>
      </c>
      <c r="F1509" s="6" t="s">
        <v>257</v>
      </c>
      <c r="G1509" s="8" t="s">
        <v>2</v>
      </c>
      <c r="H1509" s="6" t="s">
        <v>87</v>
      </c>
      <c r="I1509" s="6" t="s">
        <v>116</v>
      </c>
    </row>
    <row r="1510" spans="1:9">
      <c r="A1510" s="1" t="s">
        <v>3373</v>
      </c>
      <c r="B1510" s="1"/>
      <c r="C1510" s="10">
        <v>201941567</v>
      </c>
      <c r="D1510" s="9" t="s">
        <v>259</v>
      </c>
      <c r="E1510" s="6" t="s">
        <v>258</v>
      </c>
      <c r="F1510" s="6" t="s">
        <v>257</v>
      </c>
      <c r="G1510" s="8" t="s">
        <v>2</v>
      </c>
      <c r="H1510" s="6" t="s">
        <v>110</v>
      </c>
      <c r="I1510" s="6" t="s">
        <v>209</v>
      </c>
    </row>
    <row r="1511" spans="1:9">
      <c r="A1511" s="1" t="s">
        <v>3372</v>
      </c>
      <c r="B1511" s="1"/>
      <c r="C1511" s="10">
        <v>201941568</v>
      </c>
      <c r="D1511" s="9" t="s">
        <v>259</v>
      </c>
      <c r="E1511" s="6" t="s">
        <v>258</v>
      </c>
      <c r="F1511" s="6" t="s">
        <v>257</v>
      </c>
      <c r="G1511" s="8" t="s">
        <v>2</v>
      </c>
      <c r="H1511" s="6" t="s">
        <v>110</v>
      </c>
      <c r="I1511" s="6" t="s">
        <v>209</v>
      </c>
    </row>
    <row r="1512" spans="1:9">
      <c r="A1512" s="1" t="s">
        <v>3371</v>
      </c>
      <c r="B1512" s="1"/>
      <c r="C1512" s="10">
        <v>201941570</v>
      </c>
      <c r="D1512" s="9" t="s">
        <v>259</v>
      </c>
      <c r="E1512" s="6" t="s">
        <v>258</v>
      </c>
      <c r="F1512" s="6" t="s">
        <v>257</v>
      </c>
      <c r="G1512" s="8" t="s">
        <v>2</v>
      </c>
      <c r="H1512" s="6" t="s">
        <v>24</v>
      </c>
      <c r="I1512" s="6" t="s">
        <v>263</v>
      </c>
    </row>
    <row r="1513" spans="1:9">
      <c r="A1513" s="1" t="s">
        <v>3370</v>
      </c>
      <c r="B1513" s="1"/>
      <c r="C1513" s="10">
        <v>201941571</v>
      </c>
      <c r="D1513" s="9" t="s">
        <v>259</v>
      </c>
      <c r="E1513" s="6" t="s">
        <v>258</v>
      </c>
      <c r="F1513" s="6" t="s">
        <v>257</v>
      </c>
      <c r="G1513" s="8" t="s">
        <v>2</v>
      </c>
      <c r="H1513" s="6" t="s">
        <v>24</v>
      </c>
      <c r="I1513" s="6" t="s">
        <v>263</v>
      </c>
    </row>
    <row r="1514" spans="1:9">
      <c r="A1514" s="1" t="s">
        <v>3369</v>
      </c>
      <c r="B1514" s="1"/>
      <c r="C1514" s="10">
        <v>201941572</v>
      </c>
      <c r="D1514" s="9" t="s">
        <v>259</v>
      </c>
      <c r="E1514" s="6" t="s">
        <v>258</v>
      </c>
      <c r="F1514" s="6" t="s">
        <v>257</v>
      </c>
      <c r="G1514" s="8" t="s">
        <v>2</v>
      </c>
      <c r="H1514" s="6" t="s">
        <v>9</v>
      </c>
      <c r="I1514" s="6" t="s">
        <v>372</v>
      </c>
    </row>
    <row r="1515" spans="1:9">
      <c r="A1515" s="1" t="s">
        <v>3368</v>
      </c>
      <c r="B1515" s="1"/>
      <c r="C1515" s="10">
        <v>201941573</v>
      </c>
      <c r="D1515" s="9" t="s">
        <v>259</v>
      </c>
      <c r="E1515" s="6" t="s">
        <v>258</v>
      </c>
      <c r="F1515" s="6" t="s">
        <v>257</v>
      </c>
      <c r="G1515" s="8" t="s">
        <v>2</v>
      </c>
      <c r="H1515" s="6" t="s">
        <v>87</v>
      </c>
      <c r="I1515" s="6" t="s">
        <v>264</v>
      </c>
    </row>
    <row r="1516" spans="1:9">
      <c r="A1516" s="1" t="s">
        <v>3367</v>
      </c>
      <c r="B1516" s="1"/>
      <c r="C1516" s="10">
        <v>201941574</v>
      </c>
      <c r="D1516" s="9" t="s">
        <v>259</v>
      </c>
      <c r="E1516" s="6" t="s">
        <v>258</v>
      </c>
      <c r="F1516" s="6" t="s">
        <v>257</v>
      </c>
      <c r="G1516" s="8" t="s">
        <v>2</v>
      </c>
      <c r="H1516" s="6" t="s">
        <v>87</v>
      </c>
      <c r="I1516" s="6" t="s">
        <v>264</v>
      </c>
    </row>
    <row r="1517" spans="1:9">
      <c r="A1517" s="1" t="s">
        <v>3366</v>
      </c>
      <c r="B1517" s="1"/>
      <c r="C1517" s="10">
        <v>201941575</v>
      </c>
      <c r="D1517" s="9" t="s">
        <v>259</v>
      </c>
      <c r="E1517" s="6" t="s">
        <v>258</v>
      </c>
      <c r="F1517" s="6" t="s">
        <v>257</v>
      </c>
      <c r="G1517" s="8" t="s">
        <v>2</v>
      </c>
      <c r="H1517" s="6" t="s">
        <v>24</v>
      </c>
      <c r="I1517" s="6" t="s">
        <v>263</v>
      </c>
    </row>
    <row r="1518" spans="1:9">
      <c r="A1518" s="1" t="s">
        <v>3365</v>
      </c>
      <c r="B1518" s="1"/>
      <c r="C1518" s="10">
        <v>201941576</v>
      </c>
      <c r="D1518" s="9" t="s">
        <v>259</v>
      </c>
      <c r="E1518" s="6" t="s">
        <v>258</v>
      </c>
      <c r="F1518" s="6" t="s">
        <v>257</v>
      </c>
      <c r="G1518" s="8" t="s">
        <v>2</v>
      </c>
      <c r="H1518" s="6" t="s">
        <v>87</v>
      </c>
      <c r="I1518" s="6" t="s">
        <v>208</v>
      </c>
    </row>
    <row r="1519" spans="1:9">
      <c r="A1519" s="1" t="s">
        <v>3364</v>
      </c>
      <c r="B1519" s="1"/>
      <c r="C1519" s="10">
        <v>201941577</v>
      </c>
      <c r="D1519" s="9" t="s">
        <v>259</v>
      </c>
      <c r="E1519" s="6" t="s">
        <v>258</v>
      </c>
      <c r="F1519" s="6" t="s">
        <v>257</v>
      </c>
      <c r="G1519" s="8" t="s">
        <v>2</v>
      </c>
      <c r="H1519" s="6" t="s">
        <v>110</v>
      </c>
      <c r="I1519" s="6" t="s">
        <v>209</v>
      </c>
    </row>
    <row r="1520" spans="1:9">
      <c r="A1520" s="1" t="s">
        <v>3363</v>
      </c>
      <c r="B1520" s="1"/>
      <c r="C1520" s="10">
        <v>201941578</v>
      </c>
      <c r="D1520" s="9" t="s">
        <v>259</v>
      </c>
      <c r="E1520" s="6" t="s">
        <v>258</v>
      </c>
      <c r="F1520" s="6" t="s">
        <v>257</v>
      </c>
      <c r="G1520" s="8" t="s">
        <v>2</v>
      </c>
      <c r="H1520" s="6" t="s">
        <v>110</v>
      </c>
      <c r="I1520" s="6" t="s">
        <v>209</v>
      </c>
    </row>
    <row r="1521" spans="1:9">
      <c r="A1521" s="1" t="s">
        <v>3362</v>
      </c>
      <c r="B1521" s="1"/>
      <c r="C1521" s="10">
        <v>201941579</v>
      </c>
      <c r="D1521" s="9" t="s">
        <v>259</v>
      </c>
      <c r="E1521" s="6" t="s">
        <v>258</v>
      </c>
      <c r="F1521" s="6" t="s">
        <v>257</v>
      </c>
      <c r="G1521" s="8" t="s">
        <v>2</v>
      </c>
      <c r="H1521" s="6" t="s">
        <v>110</v>
      </c>
      <c r="I1521" s="6" t="s">
        <v>209</v>
      </c>
    </row>
    <row r="1522" spans="1:9">
      <c r="A1522" s="1" t="s">
        <v>3361</v>
      </c>
      <c r="B1522" s="1"/>
      <c r="C1522" s="10">
        <v>201941580</v>
      </c>
      <c r="D1522" s="9" t="s">
        <v>259</v>
      </c>
      <c r="E1522" s="6" t="s">
        <v>258</v>
      </c>
      <c r="F1522" s="6" t="s">
        <v>257</v>
      </c>
      <c r="G1522" s="8" t="s">
        <v>2</v>
      </c>
      <c r="H1522" s="6" t="s">
        <v>110</v>
      </c>
      <c r="I1522" s="6" t="s">
        <v>922</v>
      </c>
    </row>
    <row r="1523" spans="1:9">
      <c r="A1523" s="1" t="s">
        <v>3360</v>
      </c>
      <c r="B1523" s="1"/>
      <c r="C1523" s="10">
        <v>201941581</v>
      </c>
      <c r="D1523" s="9" t="s">
        <v>259</v>
      </c>
      <c r="E1523" s="6" t="s">
        <v>258</v>
      </c>
      <c r="F1523" s="6" t="s">
        <v>257</v>
      </c>
      <c r="G1523" s="8" t="s">
        <v>2</v>
      </c>
      <c r="H1523" s="6" t="s">
        <v>110</v>
      </c>
      <c r="I1523" s="6" t="s">
        <v>209</v>
      </c>
    </row>
    <row r="1524" spans="1:9">
      <c r="A1524" s="1" t="s">
        <v>3359</v>
      </c>
      <c r="B1524" s="1"/>
      <c r="C1524" s="10">
        <v>201941583</v>
      </c>
      <c r="D1524" s="11" t="s">
        <v>224</v>
      </c>
      <c r="E1524" s="6" t="s">
        <v>202</v>
      </c>
      <c r="F1524" s="6" t="s">
        <v>223</v>
      </c>
      <c r="G1524" s="8" t="s">
        <v>2</v>
      </c>
      <c r="H1524" s="6" t="s">
        <v>24</v>
      </c>
      <c r="I1524" s="6" t="s">
        <v>50</v>
      </c>
    </row>
    <row r="1525" spans="1:9">
      <c r="A1525" s="1" t="s">
        <v>3358</v>
      </c>
      <c r="B1525" s="1"/>
      <c r="C1525" s="10">
        <v>201941586</v>
      </c>
      <c r="D1525" s="11" t="s">
        <v>216</v>
      </c>
      <c r="E1525" s="6" t="s">
        <v>202</v>
      </c>
      <c r="F1525" s="6" t="s">
        <v>215</v>
      </c>
      <c r="G1525" s="8" t="s">
        <v>2</v>
      </c>
      <c r="H1525" s="6" t="s">
        <v>1</v>
      </c>
      <c r="I1525" s="6" t="s">
        <v>80</v>
      </c>
    </row>
    <row r="1526" spans="1:9">
      <c r="A1526" s="1" t="s">
        <v>3357</v>
      </c>
      <c r="B1526" s="1"/>
      <c r="C1526" s="10">
        <v>201941608</v>
      </c>
      <c r="D1526" s="11" t="s">
        <v>238</v>
      </c>
      <c r="E1526" s="6" t="s">
        <v>202</v>
      </c>
      <c r="F1526" s="6" t="s">
        <v>237</v>
      </c>
      <c r="G1526" s="8" t="s">
        <v>34</v>
      </c>
      <c r="H1526" s="6" t="s">
        <v>24</v>
      </c>
      <c r="I1526" s="6" t="s">
        <v>239</v>
      </c>
    </row>
    <row r="1527" spans="1:9">
      <c r="A1527" s="1" t="s">
        <v>3356</v>
      </c>
      <c r="B1527" s="1"/>
      <c r="C1527" s="10">
        <v>201941612</v>
      </c>
      <c r="D1527" s="11" t="s">
        <v>3341</v>
      </c>
      <c r="E1527" s="6" t="s">
        <v>309</v>
      </c>
      <c r="F1527" s="6" t="s">
        <v>1439</v>
      </c>
      <c r="G1527" s="8" t="s">
        <v>2</v>
      </c>
      <c r="H1527" s="6" t="s">
        <v>15</v>
      </c>
      <c r="I1527" s="6" t="s">
        <v>76</v>
      </c>
    </row>
    <row r="1528" spans="1:9">
      <c r="A1528" s="1" t="s">
        <v>3355</v>
      </c>
      <c r="B1528" s="1"/>
      <c r="C1528" s="10">
        <v>201941614</v>
      </c>
      <c r="D1528" s="11" t="s">
        <v>3341</v>
      </c>
      <c r="E1528" s="6" t="s">
        <v>309</v>
      </c>
      <c r="F1528" s="6" t="s">
        <v>1439</v>
      </c>
      <c r="G1528" s="8" t="s">
        <v>2</v>
      </c>
      <c r="H1528" s="6" t="s">
        <v>115</v>
      </c>
      <c r="I1528" s="6" t="s">
        <v>333</v>
      </c>
    </row>
    <row r="1529" spans="1:9">
      <c r="A1529" s="1" t="s">
        <v>3354</v>
      </c>
      <c r="B1529" s="1"/>
      <c r="C1529" s="10">
        <v>201941616</v>
      </c>
      <c r="D1529" s="11" t="s">
        <v>3341</v>
      </c>
      <c r="E1529" s="6" t="s">
        <v>309</v>
      </c>
      <c r="F1529" s="6" t="s">
        <v>1439</v>
      </c>
      <c r="G1529" s="8" t="s">
        <v>2</v>
      </c>
      <c r="H1529" s="6" t="s">
        <v>64</v>
      </c>
      <c r="I1529" s="6" t="s">
        <v>232</v>
      </c>
    </row>
    <row r="1530" spans="1:9">
      <c r="A1530" s="1" t="s">
        <v>3353</v>
      </c>
      <c r="B1530" s="1"/>
      <c r="C1530" s="10">
        <v>201941617</v>
      </c>
      <c r="D1530" s="11" t="s">
        <v>3341</v>
      </c>
      <c r="E1530" s="6" t="s">
        <v>309</v>
      </c>
      <c r="F1530" s="6" t="s">
        <v>1439</v>
      </c>
      <c r="G1530" s="8" t="s">
        <v>2</v>
      </c>
      <c r="H1530" s="6" t="s">
        <v>64</v>
      </c>
      <c r="I1530" s="6" t="s">
        <v>232</v>
      </c>
    </row>
    <row r="1531" spans="1:9">
      <c r="A1531" s="1" t="s">
        <v>3352</v>
      </c>
      <c r="B1531" s="1"/>
      <c r="C1531" s="10">
        <v>201941619</v>
      </c>
      <c r="D1531" s="11" t="s">
        <v>3341</v>
      </c>
      <c r="E1531" s="6" t="s">
        <v>309</v>
      </c>
      <c r="F1531" s="6" t="s">
        <v>1439</v>
      </c>
      <c r="G1531" s="8" t="s">
        <v>2</v>
      </c>
      <c r="H1531" s="6" t="s">
        <v>49</v>
      </c>
      <c r="I1531" s="6" t="s">
        <v>118</v>
      </c>
    </row>
    <row r="1532" spans="1:9">
      <c r="A1532" s="1" t="s">
        <v>3351</v>
      </c>
      <c r="B1532" s="1"/>
      <c r="C1532" s="10">
        <v>201941620</v>
      </c>
      <c r="D1532" s="11" t="s">
        <v>3341</v>
      </c>
      <c r="E1532" s="6" t="s">
        <v>309</v>
      </c>
      <c r="F1532" s="6" t="s">
        <v>1439</v>
      </c>
      <c r="G1532" s="8" t="s">
        <v>2</v>
      </c>
      <c r="H1532" s="6" t="s">
        <v>49</v>
      </c>
      <c r="I1532" s="6" t="s">
        <v>118</v>
      </c>
    </row>
    <row r="1533" spans="1:9">
      <c r="A1533" s="1" t="s">
        <v>3350</v>
      </c>
      <c r="B1533" s="1"/>
      <c r="C1533" s="10">
        <v>201941621</v>
      </c>
      <c r="D1533" s="11" t="s">
        <v>3341</v>
      </c>
      <c r="E1533" s="6" t="s">
        <v>309</v>
      </c>
      <c r="F1533" s="6" t="s">
        <v>1439</v>
      </c>
      <c r="G1533" s="8" t="s">
        <v>2</v>
      </c>
      <c r="H1533" s="6" t="s">
        <v>49</v>
      </c>
      <c r="I1533" s="6" t="s">
        <v>118</v>
      </c>
    </row>
    <row r="1534" spans="1:9">
      <c r="A1534" s="1" t="s">
        <v>3349</v>
      </c>
      <c r="B1534" s="1"/>
      <c r="C1534" s="10">
        <v>201941622</v>
      </c>
      <c r="D1534" s="11" t="s">
        <v>3341</v>
      </c>
      <c r="E1534" s="6" t="s">
        <v>309</v>
      </c>
      <c r="F1534" s="6" t="s">
        <v>1439</v>
      </c>
      <c r="G1534" s="8" t="s">
        <v>2</v>
      </c>
      <c r="H1534" s="6" t="s">
        <v>49</v>
      </c>
      <c r="I1534" s="6" t="s">
        <v>118</v>
      </c>
    </row>
    <row r="1535" spans="1:9">
      <c r="A1535" s="1" t="s">
        <v>3348</v>
      </c>
      <c r="B1535" s="1"/>
      <c r="C1535" s="10">
        <v>201941623</v>
      </c>
      <c r="D1535" s="11" t="s">
        <v>3341</v>
      </c>
      <c r="E1535" s="6" t="s">
        <v>309</v>
      </c>
      <c r="F1535" s="6" t="s">
        <v>1439</v>
      </c>
      <c r="G1535" s="8" t="s">
        <v>2</v>
      </c>
      <c r="H1535" s="6" t="s">
        <v>49</v>
      </c>
      <c r="I1535" s="6" t="s">
        <v>118</v>
      </c>
    </row>
    <row r="1536" spans="1:9">
      <c r="A1536" s="1" t="s">
        <v>3347</v>
      </c>
      <c r="B1536" s="1"/>
      <c r="C1536" s="10">
        <v>201941624</v>
      </c>
      <c r="D1536" s="11" t="s">
        <v>3341</v>
      </c>
      <c r="E1536" s="6" t="s">
        <v>309</v>
      </c>
      <c r="F1536" s="6" t="s">
        <v>1439</v>
      </c>
      <c r="G1536" s="8" t="s">
        <v>2</v>
      </c>
      <c r="H1536" s="6" t="s">
        <v>110</v>
      </c>
      <c r="I1536" s="6" t="s">
        <v>109</v>
      </c>
    </row>
    <row r="1537" spans="1:9">
      <c r="A1537" s="1" t="s">
        <v>3346</v>
      </c>
      <c r="B1537" s="1"/>
      <c r="C1537" s="10">
        <v>201941625</v>
      </c>
      <c r="D1537" s="11" t="s">
        <v>3341</v>
      </c>
      <c r="E1537" s="6" t="s">
        <v>309</v>
      </c>
      <c r="F1537" s="6" t="s">
        <v>1439</v>
      </c>
      <c r="G1537" s="8" t="s">
        <v>2</v>
      </c>
      <c r="H1537" s="6" t="s">
        <v>49</v>
      </c>
      <c r="I1537" s="6" t="s">
        <v>118</v>
      </c>
    </row>
    <row r="1538" spans="1:9">
      <c r="A1538" s="1" t="s">
        <v>3345</v>
      </c>
      <c r="B1538" s="1"/>
      <c r="C1538" s="10">
        <v>201941626</v>
      </c>
      <c r="D1538" s="11" t="s">
        <v>3341</v>
      </c>
      <c r="E1538" s="6" t="s">
        <v>309</v>
      </c>
      <c r="F1538" s="6" t="s">
        <v>1439</v>
      </c>
      <c r="G1538" s="8" t="s">
        <v>2</v>
      </c>
      <c r="H1538" s="6" t="s">
        <v>49</v>
      </c>
      <c r="I1538" s="6" t="s">
        <v>118</v>
      </c>
    </row>
    <row r="1539" spans="1:9">
      <c r="A1539" s="1" t="s">
        <v>3344</v>
      </c>
      <c r="B1539" s="1"/>
      <c r="C1539" s="10">
        <v>201941627</v>
      </c>
      <c r="D1539" s="11" t="s">
        <v>3341</v>
      </c>
      <c r="E1539" s="6" t="s">
        <v>309</v>
      </c>
      <c r="F1539" s="6" t="s">
        <v>1439</v>
      </c>
      <c r="G1539" s="8" t="s">
        <v>2</v>
      </c>
      <c r="H1539" s="6" t="s">
        <v>49</v>
      </c>
      <c r="I1539" s="6" t="s">
        <v>118</v>
      </c>
    </row>
    <row r="1540" spans="1:9">
      <c r="A1540" s="1" t="s">
        <v>3343</v>
      </c>
      <c r="B1540" s="1"/>
      <c r="C1540" s="10">
        <v>201941628</v>
      </c>
      <c r="D1540" s="11" t="s">
        <v>3341</v>
      </c>
      <c r="E1540" s="6" t="s">
        <v>309</v>
      </c>
      <c r="F1540" s="6" t="s">
        <v>1439</v>
      </c>
      <c r="G1540" s="8" t="s">
        <v>2</v>
      </c>
      <c r="H1540" s="6" t="s">
        <v>49</v>
      </c>
      <c r="I1540" s="6" t="s">
        <v>118</v>
      </c>
    </row>
    <row r="1541" spans="1:9">
      <c r="A1541" s="1" t="s">
        <v>3342</v>
      </c>
      <c r="B1541" s="1"/>
      <c r="C1541" s="10">
        <v>201941629</v>
      </c>
      <c r="D1541" s="11" t="s">
        <v>3341</v>
      </c>
      <c r="E1541" s="6" t="s">
        <v>309</v>
      </c>
      <c r="F1541" s="6" t="s">
        <v>1439</v>
      </c>
      <c r="G1541" s="8" t="s">
        <v>2</v>
      </c>
      <c r="H1541" s="6" t="s">
        <v>49</v>
      </c>
      <c r="I1541" s="6" t="s">
        <v>118</v>
      </c>
    </row>
    <row r="1542" spans="1:9">
      <c r="A1542" s="1" t="s">
        <v>3340</v>
      </c>
      <c r="B1542" s="1"/>
      <c r="C1542" s="10">
        <v>201941649</v>
      </c>
      <c r="D1542" s="11" t="s">
        <v>3291</v>
      </c>
      <c r="E1542" s="6" t="s">
        <v>309</v>
      </c>
      <c r="F1542" s="6" t="s">
        <v>1385</v>
      </c>
      <c r="G1542" s="8" t="s">
        <v>2</v>
      </c>
      <c r="H1542" s="6" t="s">
        <v>9</v>
      </c>
      <c r="I1542" s="6" t="s">
        <v>77</v>
      </c>
    </row>
    <row r="1543" spans="1:9">
      <c r="A1543" s="1" t="s">
        <v>3339</v>
      </c>
      <c r="B1543" s="1"/>
      <c r="C1543" s="10">
        <v>201941651</v>
      </c>
      <c r="D1543" s="11" t="s">
        <v>3291</v>
      </c>
      <c r="E1543" s="6" t="s">
        <v>309</v>
      </c>
      <c r="F1543" s="6" t="s">
        <v>1385</v>
      </c>
      <c r="G1543" s="8" t="s">
        <v>2</v>
      </c>
      <c r="H1543" s="6" t="s">
        <v>75</v>
      </c>
      <c r="I1543" s="6" t="s">
        <v>118</v>
      </c>
    </row>
    <row r="1544" spans="1:9">
      <c r="A1544" s="1" t="s">
        <v>3338</v>
      </c>
      <c r="B1544" s="1"/>
      <c r="C1544" s="10">
        <v>201941652</v>
      </c>
      <c r="D1544" s="11" t="s">
        <v>3291</v>
      </c>
      <c r="E1544" s="6" t="s">
        <v>309</v>
      </c>
      <c r="F1544" s="6" t="s">
        <v>1385</v>
      </c>
      <c r="G1544" s="8" t="s">
        <v>2</v>
      </c>
      <c r="H1544" s="6" t="s">
        <v>75</v>
      </c>
      <c r="I1544" s="6" t="s">
        <v>118</v>
      </c>
    </row>
    <row r="1545" spans="1:9">
      <c r="A1545" s="1" t="s">
        <v>3337</v>
      </c>
      <c r="B1545" s="1"/>
      <c r="C1545" s="10">
        <v>201941654</v>
      </c>
      <c r="D1545" s="11" t="s">
        <v>3291</v>
      </c>
      <c r="E1545" s="6" t="s">
        <v>309</v>
      </c>
      <c r="F1545" s="6" t="s">
        <v>1385</v>
      </c>
      <c r="G1545" s="8" t="s">
        <v>2</v>
      </c>
      <c r="H1545" s="6" t="s">
        <v>75</v>
      </c>
      <c r="I1545" s="6" t="s">
        <v>538</v>
      </c>
    </row>
    <row r="1546" spans="1:9">
      <c r="A1546" s="1" t="s">
        <v>3336</v>
      </c>
      <c r="B1546" s="1"/>
      <c r="C1546" s="10">
        <v>201941655</v>
      </c>
      <c r="D1546" s="11" t="s">
        <v>3291</v>
      </c>
      <c r="E1546" s="6" t="s">
        <v>309</v>
      </c>
      <c r="F1546" s="6" t="s">
        <v>1385</v>
      </c>
      <c r="G1546" s="8" t="s">
        <v>2</v>
      </c>
      <c r="H1546" s="6" t="s">
        <v>75</v>
      </c>
      <c r="I1546" s="6" t="s">
        <v>106</v>
      </c>
    </row>
    <row r="1547" spans="1:9">
      <c r="A1547" s="1" t="s">
        <v>3335</v>
      </c>
      <c r="B1547" s="1"/>
      <c r="C1547" s="10">
        <v>201941656</v>
      </c>
      <c r="D1547" s="11" t="s">
        <v>3291</v>
      </c>
      <c r="E1547" s="6" t="s">
        <v>309</v>
      </c>
      <c r="F1547" s="6" t="s">
        <v>1385</v>
      </c>
      <c r="G1547" s="8" t="s">
        <v>2</v>
      </c>
      <c r="H1547" s="6" t="s">
        <v>75</v>
      </c>
      <c r="I1547" s="6" t="s">
        <v>106</v>
      </c>
    </row>
    <row r="1548" spans="1:9">
      <c r="A1548" s="1" t="s">
        <v>3334</v>
      </c>
      <c r="B1548" s="1"/>
      <c r="C1548" s="10">
        <v>201941657</v>
      </c>
      <c r="D1548" s="11" t="s">
        <v>3291</v>
      </c>
      <c r="E1548" s="6" t="s">
        <v>309</v>
      </c>
      <c r="F1548" s="6" t="s">
        <v>1385</v>
      </c>
      <c r="G1548" s="8" t="s">
        <v>2</v>
      </c>
      <c r="H1548" s="6" t="s">
        <v>75</v>
      </c>
      <c r="I1548" s="6" t="s">
        <v>106</v>
      </c>
    </row>
    <row r="1549" spans="1:9">
      <c r="A1549" s="1" t="s">
        <v>3333</v>
      </c>
      <c r="B1549" s="1"/>
      <c r="C1549" s="10">
        <v>201941658</v>
      </c>
      <c r="D1549" s="11" t="s">
        <v>3291</v>
      </c>
      <c r="E1549" s="6" t="s">
        <v>309</v>
      </c>
      <c r="F1549" s="6" t="s">
        <v>1385</v>
      </c>
      <c r="G1549" s="8" t="s">
        <v>2</v>
      </c>
      <c r="H1549" s="6" t="s">
        <v>75</v>
      </c>
      <c r="I1549" s="6" t="s">
        <v>106</v>
      </c>
    </row>
    <row r="1550" spans="1:9">
      <c r="A1550" s="1" t="s">
        <v>3332</v>
      </c>
      <c r="B1550" s="1"/>
      <c r="C1550" s="10">
        <v>201941659</v>
      </c>
      <c r="D1550" s="11" t="s">
        <v>3291</v>
      </c>
      <c r="E1550" s="6" t="s">
        <v>309</v>
      </c>
      <c r="F1550" s="6" t="s">
        <v>1385</v>
      </c>
      <c r="G1550" s="8" t="s">
        <v>2</v>
      </c>
      <c r="H1550" s="6" t="s">
        <v>75</v>
      </c>
      <c r="I1550" s="6" t="s">
        <v>106</v>
      </c>
    </row>
    <row r="1551" spans="1:9">
      <c r="A1551" s="1" t="s">
        <v>3331</v>
      </c>
      <c r="B1551" s="1"/>
      <c r="C1551" s="10">
        <v>201941660</v>
      </c>
      <c r="D1551" s="11" t="s">
        <v>3291</v>
      </c>
      <c r="E1551" s="6" t="s">
        <v>309</v>
      </c>
      <c r="F1551" s="6" t="s">
        <v>1385</v>
      </c>
      <c r="G1551" s="8" t="s">
        <v>2</v>
      </c>
      <c r="H1551" s="6" t="s">
        <v>75</v>
      </c>
      <c r="I1551" s="6" t="s">
        <v>106</v>
      </c>
    </row>
    <row r="1552" spans="1:9">
      <c r="A1552" s="1" t="s">
        <v>3330</v>
      </c>
      <c r="B1552" s="1"/>
      <c r="C1552" s="10">
        <v>201941661</v>
      </c>
      <c r="D1552" s="11" t="s">
        <v>3291</v>
      </c>
      <c r="E1552" s="6" t="s">
        <v>309</v>
      </c>
      <c r="F1552" s="6" t="s">
        <v>1385</v>
      </c>
      <c r="G1552" s="8" t="s">
        <v>2</v>
      </c>
      <c r="H1552" s="6" t="s">
        <v>75</v>
      </c>
      <c r="I1552" s="6" t="s">
        <v>106</v>
      </c>
    </row>
    <row r="1553" spans="1:9">
      <c r="A1553" s="1" t="s">
        <v>3329</v>
      </c>
      <c r="B1553" s="1"/>
      <c r="C1553" s="10">
        <v>201941662</v>
      </c>
      <c r="D1553" s="11" t="s">
        <v>3291</v>
      </c>
      <c r="E1553" s="6" t="s">
        <v>309</v>
      </c>
      <c r="F1553" s="6" t="s">
        <v>1385</v>
      </c>
      <c r="G1553" s="8" t="s">
        <v>2</v>
      </c>
      <c r="H1553" s="6" t="s">
        <v>75</v>
      </c>
      <c r="I1553" s="6" t="s">
        <v>106</v>
      </c>
    </row>
    <row r="1554" spans="1:9">
      <c r="A1554" s="1" t="s">
        <v>3328</v>
      </c>
      <c r="B1554" s="1"/>
      <c r="C1554" s="10">
        <v>201941663</v>
      </c>
      <c r="D1554" s="11" t="s">
        <v>3291</v>
      </c>
      <c r="E1554" s="6" t="s">
        <v>309</v>
      </c>
      <c r="F1554" s="6" t="s">
        <v>1385</v>
      </c>
      <c r="G1554" s="8" t="s">
        <v>2</v>
      </c>
      <c r="H1554" s="6" t="s">
        <v>110</v>
      </c>
      <c r="I1554" s="6" t="s">
        <v>109</v>
      </c>
    </row>
    <row r="1555" spans="1:9">
      <c r="A1555" s="1" t="s">
        <v>3327</v>
      </c>
      <c r="B1555" s="1"/>
      <c r="C1555" s="10">
        <v>201941665</v>
      </c>
      <c r="D1555" s="11" t="s">
        <v>3291</v>
      </c>
      <c r="E1555" s="6" t="s">
        <v>309</v>
      </c>
      <c r="F1555" s="6" t="s">
        <v>1385</v>
      </c>
      <c r="G1555" s="8" t="s">
        <v>2</v>
      </c>
      <c r="H1555" s="6" t="s">
        <v>110</v>
      </c>
      <c r="I1555" s="6" t="s">
        <v>109</v>
      </c>
    </row>
    <row r="1556" spans="1:9">
      <c r="A1556" s="1" t="s">
        <v>3326</v>
      </c>
      <c r="B1556" s="1"/>
      <c r="C1556" s="10">
        <v>201941666</v>
      </c>
      <c r="D1556" s="11" t="s">
        <v>3291</v>
      </c>
      <c r="E1556" s="6" t="s">
        <v>309</v>
      </c>
      <c r="F1556" s="6" t="s">
        <v>1385</v>
      </c>
      <c r="G1556" s="8" t="s">
        <v>2</v>
      </c>
      <c r="H1556" s="6" t="s">
        <v>110</v>
      </c>
      <c r="I1556" s="6" t="s">
        <v>109</v>
      </c>
    </row>
    <row r="1557" spans="1:9">
      <c r="A1557" s="1" t="s">
        <v>3325</v>
      </c>
      <c r="B1557" s="1"/>
      <c r="C1557" s="10">
        <v>201941667</v>
      </c>
      <c r="D1557" s="11" t="s">
        <v>3291</v>
      </c>
      <c r="E1557" s="6" t="s">
        <v>309</v>
      </c>
      <c r="F1557" s="6" t="s">
        <v>1385</v>
      </c>
      <c r="G1557" s="8" t="s">
        <v>2</v>
      </c>
      <c r="H1557" s="6" t="s">
        <v>110</v>
      </c>
      <c r="I1557" s="6" t="s">
        <v>109</v>
      </c>
    </row>
    <row r="1558" spans="1:9">
      <c r="A1558" s="1" t="s">
        <v>3324</v>
      </c>
      <c r="B1558" s="1"/>
      <c r="C1558" s="10">
        <v>201941668</v>
      </c>
      <c r="D1558" s="11" t="s">
        <v>3291</v>
      </c>
      <c r="E1558" s="6" t="s">
        <v>309</v>
      </c>
      <c r="F1558" s="6" t="s">
        <v>1385</v>
      </c>
      <c r="G1558" s="8" t="s">
        <v>2</v>
      </c>
      <c r="H1558" s="6" t="s">
        <v>110</v>
      </c>
      <c r="I1558" s="6" t="s">
        <v>109</v>
      </c>
    </row>
    <row r="1559" spans="1:9">
      <c r="A1559" s="1" t="s">
        <v>3323</v>
      </c>
      <c r="B1559" s="1"/>
      <c r="C1559" s="10">
        <v>201941669</v>
      </c>
      <c r="D1559" s="11" t="s">
        <v>3291</v>
      </c>
      <c r="E1559" s="6" t="s">
        <v>309</v>
      </c>
      <c r="F1559" s="6" t="s">
        <v>1385</v>
      </c>
      <c r="G1559" s="8" t="s">
        <v>2</v>
      </c>
      <c r="H1559" s="6" t="s">
        <v>110</v>
      </c>
      <c r="I1559" s="6" t="s">
        <v>109</v>
      </c>
    </row>
    <row r="1560" spans="1:9">
      <c r="A1560" s="1" t="s">
        <v>3322</v>
      </c>
      <c r="B1560" s="1"/>
      <c r="C1560" s="10">
        <v>201941670</v>
      </c>
      <c r="D1560" s="11" t="s">
        <v>3291</v>
      </c>
      <c r="E1560" s="6" t="s">
        <v>309</v>
      </c>
      <c r="F1560" s="6" t="s">
        <v>1385</v>
      </c>
      <c r="G1560" s="8" t="s">
        <v>2</v>
      </c>
      <c r="H1560" s="6" t="s">
        <v>110</v>
      </c>
      <c r="I1560" s="6" t="s">
        <v>109</v>
      </c>
    </row>
    <row r="1561" spans="1:9">
      <c r="A1561" s="1" t="s">
        <v>3321</v>
      </c>
      <c r="B1561" s="1"/>
      <c r="C1561" s="10">
        <v>201941674</v>
      </c>
      <c r="D1561" s="11" t="s">
        <v>3291</v>
      </c>
      <c r="E1561" s="6" t="s">
        <v>309</v>
      </c>
      <c r="F1561" s="6" t="s">
        <v>1385</v>
      </c>
      <c r="G1561" s="8" t="s">
        <v>2</v>
      </c>
      <c r="H1561" s="6" t="s">
        <v>110</v>
      </c>
      <c r="I1561" s="6" t="s">
        <v>109</v>
      </c>
    </row>
    <row r="1562" spans="1:9">
      <c r="A1562" s="1" t="s">
        <v>3320</v>
      </c>
      <c r="B1562" s="1"/>
      <c r="C1562" s="10">
        <v>201941675</v>
      </c>
      <c r="D1562" s="11" t="s">
        <v>3291</v>
      </c>
      <c r="E1562" s="6" t="s">
        <v>309</v>
      </c>
      <c r="F1562" s="6" t="s">
        <v>1385</v>
      </c>
      <c r="G1562" s="8" t="s">
        <v>2</v>
      </c>
      <c r="H1562" s="6" t="s">
        <v>110</v>
      </c>
      <c r="I1562" s="6" t="s">
        <v>109</v>
      </c>
    </row>
    <row r="1563" spans="1:9">
      <c r="A1563" s="1" t="s">
        <v>3319</v>
      </c>
      <c r="B1563" s="1"/>
      <c r="C1563" s="10">
        <v>201941676</v>
      </c>
      <c r="D1563" s="11" t="s">
        <v>3291</v>
      </c>
      <c r="E1563" s="6" t="s">
        <v>309</v>
      </c>
      <c r="F1563" s="6" t="s">
        <v>1385</v>
      </c>
      <c r="G1563" s="8" t="s">
        <v>2</v>
      </c>
      <c r="H1563" s="6" t="s">
        <v>49</v>
      </c>
      <c r="I1563" s="6" t="s">
        <v>1437</v>
      </c>
    </row>
    <row r="1564" spans="1:9">
      <c r="A1564" s="1" t="s">
        <v>3318</v>
      </c>
      <c r="B1564" s="1"/>
      <c r="C1564" s="10">
        <v>201941677</v>
      </c>
      <c r="D1564" s="11" t="s">
        <v>3291</v>
      </c>
      <c r="E1564" s="6" t="s">
        <v>309</v>
      </c>
      <c r="F1564" s="6" t="s">
        <v>1385</v>
      </c>
      <c r="G1564" s="8" t="s">
        <v>2</v>
      </c>
      <c r="H1564" s="6" t="s">
        <v>49</v>
      </c>
      <c r="I1564" s="6" t="s">
        <v>1435</v>
      </c>
    </row>
    <row r="1565" spans="1:9">
      <c r="A1565" s="1" t="s">
        <v>3317</v>
      </c>
      <c r="B1565" s="1"/>
      <c r="C1565" s="10">
        <v>201941678</v>
      </c>
      <c r="D1565" s="11" t="s">
        <v>3291</v>
      </c>
      <c r="E1565" s="6" t="s">
        <v>309</v>
      </c>
      <c r="F1565" s="6" t="s">
        <v>1385</v>
      </c>
      <c r="G1565" s="8" t="s">
        <v>2</v>
      </c>
      <c r="H1565" s="6" t="s">
        <v>49</v>
      </c>
      <c r="I1565" s="6" t="s">
        <v>1430</v>
      </c>
    </row>
    <row r="1566" spans="1:9">
      <c r="A1566" s="1" t="s">
        <v>3316</v>
      </c>
      <c r="B1566" s="1"/>
      <c r="C1566" s="10">
        <v>201941679</v>
      </c>
      <c r="D1566" s="11" t="s">
        <v>3291</v>
      </c>
      <c r="E1566" s="6" t="s">
        <v>309</v>
      </c>
      <c r="F1566" s="6" t="s">
        <v>1385</v>
      </c>
      <c r="G1566" s="8" t="s">
        <v>2</v>
      </c>
      <c r="H1566" s="6" t="s">
        <v>49</v>
      </c>
      <c r="I1566" s="6" t="s">
        <v>108</v>
      </c>
    </row>
    <row r="1567" spans="1:9">
      <c r="A1567" s="1" t="s">
        <v>3315</v>
      </c>
      <c r="B1567" s="1"/>
      <c r="C1567" s="10">
        <v>201941680</v>
      </c>
      <c r="D1567" s="11" t="s">
        <v>3291</v>
      </c>
      <c r="E1567" s="6" t="s">
        <v>309</v>
      </c>
      <c r="F1567" s="6" t="s">
        <v>1385</v>
      </c>
      <c r="G1567" s="8" t="s">
        <v>2</v>
      </c>
      <c r="H1567" s="6" t="s">
        <v>49</v>
      </c>
      <c r="I1567" s="6" t="s">
        <v>108</v>
      </c>
    </row>
    <row r="1568" spans="1:9">
      <c r="A1568" s="1" t="s">
        <v>3314</v>
      </c>
      <c r="B1568" s="1"/>
      <c r="C1568" s="10">
        <v>201941681</v>
      </c>
      <c r="D1568" s="11" t="s">
        <v>3291</v>
      </c>
      <c r="E1568" s="6" t="s">
        <v>309</v>
      </c>
      <c r="F1568" s="6" t="s">
        <v>1385</v>
      </c>
      <c r="G1568" s="8" t="s">
        <v>2</v>
      </c>
      <c r="H1568" s="6" t="s">
        <v>49</v>
      </c>
      <c r="I1568" s="6" t="s">
        <v>108</v>
      </c>
    </row>
    <row r="1569" spans="1:9">
      <c r="A1569" s="1" t="s">
        <v>3313</v>
      </c>
      <c r="B1569" s="1"/>
      <c r="C1569" s="10">
        <v>201941682</v>
      </c>
      <c r="D1569" s="11" t="s">
        <v>3291</v>
      </c>
      <c r="E1569" s="6" t="s">
        <v>309</v>
      </c>
      <c r="F1569" s="6" t="s">
        <v>1385</v>
      </c>
      <c r="G1569" s="8" t="s">
        <v>2</v>
      </c>
      <c r="H1569" s="6" t="s">
        <v>49</v>
      </c>
      <c r="I1569" s="6" t="s">
        <v>107</v>
      </c>
    </row>
    <row r="1570" spans="1:9">
      <c r="A1570" s="1" t="s">
        <v>3312</v>
      </c>
      <c r="B1570" s="1"/>
      <c r="C1570" s="10">
        <v>201941683</v>
      </c>
      <c r="D1570" s="11" t="s">
        <v>3291</v>
      </c>
      <c r="E1570" s="6" t="s">
        <v>309</v>
      </c>
      <c r="F1570" s="6" t="s">
        <v>1385</v>
      </c>
      <c r="G1570" s="8" t="s">
        <v>2</v>
      </c>
      <c r="H1570" s="6" t="s">
        <v>49</v>
      </c>
      <c r="I1570" s="6" t="s">
        <v>107</v>
      </c>
    </row>
    <row r="1571" spans="1:9">
      <c r="A1571" s="1" t="s">
        <v>3311</v>
      </c>
      <c r="B1571" s="1"/>
      <c r="C1571" s="10">
        <v>201941684</v>
      </c>
      <c r="D1571" s="11" t="s">
        <v>3291</v>
      </c>
      <c r="E1571" s="6" t="s">
        <v>309</v>
      </c>
      <c r="F1571" s="6" t="s">
        <v>1385</v>
      </c>
      <c r="G1571" s="8" t="s">
        <v>2</v>
      </c>
      <c r="H1571" s="6" t="s">
        <v>49</v>
      </c>
      <c r="I1571" s="6" t="s">
        <v>107</v>
      </c>
    </row>
    <row r="1572" spans="1:9">
      <c r="A1572" s="1" t="s">
        <v>3310</v>
      </c>
      <c r="B1572" s="1"/>
      <c r="C1572" s="10">
        <v>201941685</v>
      </c>
      <c r="D1572" s="11" t="s">
        <v>3291</v>
      </c>
      <c r="E1572" s="6" t="s">
        <v>309</v>
      </c>
      <c r="F1572" s="6" t="s">
        <v>1385</v>
      </c>
      <c r="G1572" s="8" t="s">
        <v>2</v>
      </c>
      <c r="H1572" s="6" t="s">
        <v>49</v>
      </c>
      <c r="I1572" s="6" t="s">
        <v>107</v>
      </c>
    </row>
    <row r="1573" spans="1:9">
      <c r="A1573" s="1" t="s">
        <v>3309</v>
      </c>
      <c r="B1573" s="1"/>
      <c r="C1573" s="10">
        <v>201941686</v>
      </c>
      <c r="D1573" s="11" t="s">
        <v>3291</v>
      </c>
      <c r="E1573" s="6" t="s">
        <v>309</v>
      </c>
      <c r="F1573" s="6" t="s">
        <v>1385</v>
      </c>
      <c r="G1573" s="8" t="s">
        <v>2</v>
      </c>
      <c r="H1573" s="6" t="s">
        <v>49</v>
      </c>
      <c r="I1573" s="6" t="s">
        <v>107</v>
      </c>
    </row>
    <row r="1574" spans="1:9">
      <c r="A1574" s="1" t="s">
        <v>3308</v>
      </c>
      <c r="B1574" s="1"/>
      <c r="C1574" s="10">
        <v>201941687</v>
      </c>
      <c r="D1574" s="11" t="s">
        <v>3291</v>
      </c>
      <c r="E1574" s="6" t="s">
        <v>309</v>
      </c>
      <c r="F1574" s="6" t="s">
        <v>1385</v>
      </c>
      <c r="G1574" s="8" t="s">
        <v>2</v>
      </c>
      <c r="H1574" s="6" t="s">
        <v>49</v>
      </c>
      <c r="I1574" s="6" t="s">
        <v>107</v>
      </c>
    </row>
    <row r="1575" spans="1:9">
      <c r="A1575" s="1" t="s">
        <v>3307</v>
      </c>
      <c r="B1575" s="1"/>
      <c r="C1575" s="10">
        <v>201941688</v>
      </c>
      <c r="D1575" s="11" t="s">
        <v>3291</v>
      </c>
      <c r="E1575" s="6" t="s">
        <v>309</v>
      </c>
      <c r="F1575" s="6" t="s">
        <v>1385</v>
      </c>
      <c r="G1575" s="8" t="s">
        <v>2</v>
      </c>
      <c r="H1575" s="6" t="s">
        <v>49</v>
      </c>
      <c r="I1575" s="6" t="s">
        <v>107</v>
      </c>
    </row>
    <row r="1576" spans="1:9">
      <c r="A1576" s="1" t="s">
        <v>3306</v>
      </c>
      <c r="B1576" s="1"/>
      <c r="C1576" s="10">
        <v>201941689</v>
      </c>
      <c r="D1576" s="11" t="s">
        <v>3291</v>
      </c>
      <c r="E1576" s="6" t="s">
        <v>309</v>
      </c>
      <c r="F1576" s="6" t="s">
        <v>1385</v>
      </c>
      <c r="G1576" s="8" t="s">
        <v>2</v>
      </c>
      <c r="H1576" s="6" t="s">
        <v>49</v>
      </c>
      <c r="I1576" s="6" t="s">
        <v>107</v>
      </c>
    </row>
    <row r="1577" spans="1:9">
      <c r="A1577" s="1" t="s">
        <v>3305</v>
      </c>
      <c r="B1577" s="1"/>
      <c r="C1577" s="10">
        <v>201941690</v>
      </c>
      <c r="D1577" s="11" t="s">
        <v>3291</v>
      </c>
      <c r="E1577" s="6" t="s">
        <v>309</v>
      </c>
      <c r="F1577" s="6" t="s">
        <v>1385</v>
      </c>
      <c r="G1577" s="8" t="s">
        <v>2</v>
      </c>
      <c r="H1577" s="6" t="s">
        <v>49</v>
      </c>
      <c r="I1577" s="6" t="s">
        <v>107</v>
      </c>
    </row>
    <row r="1578" spans="1:9">
      <c r="A1578" s="1" t="s">
        <v>3304</v>
      </c>
      <c r="B1578" s="1"/>
      <c r="C1578" s="10">
        <v>201941691</v>
      </c>
      <c r="D1578" s="11" t="s">
        <v>3291</v>
      </c>
      <c r="E1578" s="6" t="s">
        <v>309</v>
      </c>
      <c r="F1578" s="6" t="s">
        <v>1385</v>
      </c>
      <c r="G1578" s="8" t="s">
        <v>2</v>
      </c>
      <c r="H1578" s="6" t="s">
        <v>49</v>
      </c>
      <c r="I1578" s="6" t="s">
        <v>107</v>
      </c>
    </row>
    <row r="1579" spans="1:9">
      <c r="A1579" s="1" t="s">
        <v>3303</v>
      </c>
      <c r="B1579" s="1"/>
      <c r="C1579" s="10">
        <v>201941692</v>
      </c>
      <c r="D1579" s="11" t="s">
        <v>3291</v>
      </c>
      <c r="E1579" s="6" t="s">
        <v>309</v>
      </c>
      <c r="F1579" s="6" t="s">
        <v>1385</v>
      </c>
      <c r="G1579" s="8" t="s">
        <v>2</v>
      </c>
      <c r="H1579" s="6" t="s">
        <v>49</v>
      </c>
      <c r="I1579" s="6" t="s">
        <v>107</v>
      </c>
    </row>
    <row r="1580" spans="1:9">
      <c r="A1580" s="1" t="s">
        <v>3302</v>
      </c>
      <c r="B1580" s="1"/>
      <c r="C1580" s="10">
        <v>201941693</v>
      </c>
      <c r="D1580" s="11" t="s">
        <v>3291</v>
      </c>
      <c r="E1580" s="6" t="s">
        <v>309</v>
      </c>
      <c r="F1580" s="6" t="s">
        <v>1385</v>
      </c>
      <c r="G1580" s="8" t="s">
        <v>2</v>
      </c>
      <c r="H1580" s="6" t="s">
        <v>49</v>
      </c>
      <c r="I1580" s="6" t="s">
        <v>107</v>
      </c>
    </row>
    <row r="1581" spans="1:9">
      <c r="A1581" s="1" t="s">
        <v>3301</v>
      </c>
      <c r="B1581" s="1"/>
      <c r="C1581" s="10">
        <v>201941694</v>
      </c>
      <c r="D1581" s="11" t="s">
        <v>3291</v>
      </c>
      <c r="E1581" s="6" t="s">
        <v>309</v>
      </c>
      <c r="F1581" s="6" t="s">
        <v>1385</v>
      </c>
      <c r="G1581" s="8" t="s">
        <v>2</v>
      </c>
      <c r="H1581" s="6" t="s">
        <v>49</v>
      </c>
      <c r="I1581" s="6" t="s">
        <v>107</v>
      </c>
    </row>
    <row r="1582" spans="1:9">
      <c r="A1582" s="1" t="s">
        <v>3300</v>
      </c>
      <c r="B1582" s="1"/>
      <c r="C1582" s="10">
        <v>201941695</v>
      </c>
      <c r="D1582" s="11" t="s">
        <v>3291</v>
      </c>
      <c r="E1582" s="6" t="s">
        <v>309</v>
      </c>
      <c r="F1582" s="6" t="s">
        <v>1385</v>
      </c>
      <c r="G1582" s="8" t="s">
        <v>2</v>
      </c>
      <c r="H1582" s="6" t="s">
        <v>49</v>
      </c>
      <c r="I1582" s="6" t="s">
        <v>107</v>
      </c>
    </row>
    <row r="1583" spans="1:9">
      <c r="A1583" s="1" t="s">
        <v>3299</v>
      </c>
      <c r="B1583" s="1"/>
      <c r="C1583" s="10">
        <v>201941696</v>
      </c>
      <c r="D1583" s="11" t="s">
        <v>3291</v>
      </c>
      <c r="E1583" s="6" t="s">
        <v>309</v>
      </c>
      <c r="F1583" s="6" t="s">
        <v>1385</v>
      </c>
      <c r="G1583" s="8" t="s">
        <v>2</v>
      </c>
      <c r="H1583" s="6" t="s">
        <v>49</v>
      </c>
      <c r="I1583" s="6" t="s">
        <v>107</v>
      </c>
    </row>
    <row r="1584" spans="1:9">
      <c r="A1584" s="1" t="s">
        <v>3298</v>
      </c>
      <c r="B1584" s="1"/>
      <c r="C1584" s="10">
        <v>201941697</v>
      </c>
      <c r="D1584" s="11" t="s">
        <v>3291</v>
      </c>
      <c r="E1584" s="6" t="s">
        <v>309</v>
      </c>
      <c r="F1584" s="6" t="s">
        <v>1385</v>
      </c>
      <c r="G1584" s="8" t="s">
        <v>2</v>
      </c>
      <c r="H1584" s="6" t="s">
        <v>49</v>
      </c>
      <c r="I1584" s="6" t="s">
        <v>107</v>
      </c>
    </row>
    <row r="1585" spans="1:9">
      <c r="A1585" s="1" t="s">
        <v>3297</v>
      </c>
      <c r="B1585" s="1"/>
      <c r="C1585" s="10">
        <v>201941698</v>
      </c>
      <c r="D1585" s="11" t="s">
        <v>3291</v>
      </c>
      <c r="E1585" s="6" t="s">
        <v>309</v>
      </c>
      <c r="F1585" s="6" t="s">
        <v>1385</v>
      </c>
      <c r="G1585" s="8" t="s">
        <v>2</v>
      </c>
      <c r="H1585" s="6" t="s">
        <v>49</v>
      </c>
      <c r="I1585" s="6" t="s">
        <v>107</v>
      </c>
    </row>
    <row r="1586" spans="1:9">
      <c r="A1586" s="1" t="s">
        <v>3296</v>
      </c>
      <c r="B1586" s="1"/>
      <c r="C1586" s="10">
        <v>201941699</v>
      </c>
      <c r="D1586" s="11" t="s">
        <v>3291</v>
      </c>
      <c r="E1586" s="6" t="s">
        <v>309</v>
      </c>
      <c r="F1586" s="6" t="s">
        <v>1385</v>
      </c>
      <c r="G1586" s="8" t="s">
        <v>2</v>
      </c>
      <c r="H1586" s="6" t="s">
        <v>49</v>
      </c>
      <c r="I1586" s="6" t="s">
        <v>107</v>
      </c>
    </row>
    <row r="1587" spans="1:9">
      <c r="A1587" s="1" t="s">
        <v>3295</v>
      </c>
      <c r="B1587" s="1"/>
      <c r="C1587" s="10">
        <v>201941700</v>
      </c>
      <c r="D1587" s="11" t="s">
        <v>3291</v>
      </c>
      <c r="E1587" s="6" t="s">
        <v>309</v>
      </c>
      <c r="F1587" s="6" t="s">
        <v>1385</v>
      </c>
      <c r="G1587" s="8" t="s">
        <v>2</v>
      </c>
      <c r="H1587" s="6" t="s">
        <v>49</v>
      </c>
      <c r="I1587" s="6" t="s">
        <v>107</v>
      </c>
    </row>
    <row r="1588" spans="1:9">
      <c r="A1588" s="1" t="s">
        <v>3294</v>
      </c>
      <c r="B1588" s="1"/>
      <c r="C1588" s="10">
        <v>201941701</v>
      </c>
      <c r="D1588" s="11" t="s">
        <v>3291</v>
      </c>
      <c r="E1588" s="6" t="s">
        <v>309</v>
      </c>
      <c r="F1588" s="6" t="s">
        <v>1385</v>
      </c>
      <c r="G1588" s="8" t="s">
        <v>2</v>
      </c>
      <c r="H1588" s="6" t="s">
        <v>75</v>
      </c>
      <c r="I1588" s="6" t="s">
        <v>106</v>
      </c>
    </row>
    <row r="1589" spans="1:9">
      <c r="A1589" s="1" t="s">
        <v>3293</v>
      </c>
      <c r="B1589" s="1"/>
      <c r="C1589" s="10">
        <v>201941702</v>
      </c>
      <c r="D1589" s="11" t="s">
        <v>3291</v>
      </c>
      <c r="E1589" s="6" t="s">
        <v>309</v>
      </c>
      <c r="F1589" s="6" t="s">
        <v>1385</v>
      </c>
      <c r="G1589" s="8" t="s">
        <v>2</v>
      </c>
      <c r="H1589" s="6" t="s">
        <v>75</v>
      </c>
      <c r="I1589" s="6" t="s">
        <v>106</v>
      </c>
    </row>
    <row r="1590" spans="1:9">
      <c r="A1590" s="1" t="s">
        <v>3292</v>
      </c>
      <c r="B1590" s="1"/>
      <c r="C1590" s="10">
        <v>201941703</v>
      </c>
      <c r="D1590" s="11" t="s">
        <v>3291</v>
      </c>
      <c r="E1590" s="6" t="s">
        <v>309</v>
      </c>
      <c r="F1590" s="6" t="s">
        <v>1385</v>
      </c>
      <c r="G1590" s="8" t="s">
        <v>2</v>
      </c>
      <c r="H1590" s="6" t="s">
        <v>75</v>
      </c>
      <c r="I1590" s="6" t="s">
        <v>106</v>
      </c>
    </row>
    <row r="1591" spans="1:9">
      <c r="A1591" s="1" t="s">
        <v>3290</v>
      </c>
      <c r="B1591" s="1"/>
      <c r="C1591" s="10">
        <v>201941704</v>
      </c>
      <c r="D1591" s="11" t="s">
        <v>347</v>
      </c>
      <c r="E1591" s="6" t="s">
        <v>324</v>
      </c>
      <c r="F1591" s="6" t="s">
        <v>346</v>
      </c>
      <c r="G1591" s="8" t="s">
        <v>2</v>
      </c>
      <c r="H1591" s="7" t="s">
        <v>31</v>
      </c>
      <c r="I1591" s="7" t="s">
        <v>41</v>
      </c>
    </row>
    <row r="1592" spans="1:9">
      <c r="A1592" s="1" t="s">
        <v>3289</v>
      </c>
      <c r="B1592" s="1"/>
      <c r="C1592" s="10">
        <v>201941705</v>
      </c>
      <c r="D1592" s="11" t="s">
        <v>349</v>
      </c>
      <c r="E1592" s="6" t="s">
        <v>324</v>
      </c>
      <c r="F1592" s="6" t="s">
        <v>348</v>
      </c>
      <c r="G1592" s="8" t="s">
        <v>2</v>
      </c>
      <c r="H1592" s="6" t="s">
        <v>31</v>
      </c>
      <c r="I1592" s="6" t="s">
        <v>41</v>
      </c>
    </row>
    <row r="1593" spans="1:9">
      <c r="A1593" s="1" t="s">
        <v>3288</v>
      </c>
      <c r="B1593" s="1"/>
      <c r="C1593" s="10">
        <v>201941709</v>
      </c>
      <c r="D1593" s="11" t="s">
        <v>359</v>
      </c>
      <c r="E1593" s="6" t="s">
        <v>324</v>
      </c>
      <c r="F1593" s="6" t="s">
        <v>358</v>
      </c>
      <c r="G1593" s="8" t="s">
        <v>2</v>
      </c>
      <c r="H1593" s="6" t="s">
        <v>31</v>
      </c>
      <c r="I1593" s="6" t="s">
        <v>30</v>
      </c>
    </row>
    <row r="1594" spans="1:9">
      <c r="A1594" s="1" t="s">
        <v>3287</v>
      </c>
      <c r="B1594" s="1"/>
      <c r="C1594" s="10">
        <v>201941710</v>
      </c>
      <c r="D1594" s="11" t="s">
        <v>339</v>
      </c>
      <c r="E1594" s="6" t="s">
        <v>324</v>
      </c>
      <c r="F1594" s="6" t="s">
        <v>338</v>
      </c>
      <c r="G1594" s="8" t="s">
        <v>2</v>
      </c>
      <c r="H1594" s="6" t="s">
        <v>31</v>
      </c>
      <c r="I1594" s="6" t="s">
        <v>30</v>
      </c>
    </row>
    <row r="1595" spans="1:9">
      <c r="A1595" s="1" t="s">
        <v>3286</v>
      </c>
      <c r="B1595" s="1"/>
      <c r="C1595" s="10">
        <v>201941713</v>
      </c>
      <c r="D1595" s="11" t="s">
        <v>335</v>
      </c>
      <c r="E1595" s="6" t="s">
        <v>324</v>
      </c>
      <c r="F1595" s="6" t="s">
        <v>334</v>
      </c>
      <c r="G1595" s="8" t="s">
        <v>34</v>
      </c>
      <c r="H1595" s="6" t="s">
        <v>31</v>
      </c>
      <c r="I1595" s="6" t="s">
        <v>30</v>
      </c>
    </row>
    <row r="1596" spans="1:9">
      <c r="A1596" s="1" t="s">
        <v>3285</v>
      </c>
      <c r="B1596" s="1"/>
      <c r="C1596" s="10">
        <v>201941714</v>
      </c>
      <c r="D1596" s="13" t="s">
        <v>341</v>
      </c>
      <c r="E1596" s="6" t="s">
        <v>324</v>
      </c>
      <c r="F1596" s="6" t="s">
        <v>340</v>
      </c>
      <c r="G1596" s="8" t="s">
        <v>2</v>
      </c>
      <c r="H1596" s="6" t="s">
        <v>31</v>
      </c>
      <c r="I1596" s="6" t="s">
        <v>30</v>
      </c>
    </row>
    <row r="1597" spans="1:9">
      <c r="A1597" s="1" t="s">
        <v>3284</v>
      </c>
      <c r="B1597" s="1"/>
      <c r="C1597" s="10">
        <v>201941715</v>
      </c>
      <c r="D1597" s="11" t="s">
        <v>347</v>
      </c>
      <c r="E1597" s="6" t="s">
        <v>324</v>
      </c>
      <c r="F1597" s="6" t="s">
        <v>346</v>
      </c>
      <c r="G1597" s="8" t="s">
        <v>2</v>
      </c>
      <c r="H1597" s="6" t="s">
        <v>31</v>
      </c>
      <c r="I1597" s="6" t="s">
        <v>30</v>
      </c>
    </row>
    <row r="1598" spans="1:9">
      <c r="A1598" s="1" t="s">
        <v>3283</v>
      </c>
      <c r="B1598" s="1"/>
      <c r="C1598" s="10">
        <v>201941716</v>
      </c>
      <c r="D1598" s="11" t="s">
        <v>347</v>
      </c>
      <c r="E1598" s="6" t="s">
        <v>324</v>
      </c>
      <c r="F1598" s="6" t="s">
        <v>346</v>
      </c>
      <c r="G1598" s="8" t="s">
        <v>2</v>
      </c>
      <c r="H1598" s="6" t="s">
        <v>31</v>
      </c>
      <c r="I1598" s="6" t="s">
        <v>30</v>
      </c>
    </row>
    <row r="1599" spans="1:9">
      <c r="A1599" s="1" t="s">
        <v>3282</v>
      </c>
      <c r="B1599" s="1"/>
      <c r="C1599" s="10">
        <v>201941717</v>
      </c>
      <c r="D1599" s="11" t="s">
        <v>347</v>
      </c>
      <c r="E1599" s="6" t="s">
        <v>324</v>
      </c>
      <c r="F1599" s="6" t="s">
        <v>346</v>
      </c>
      <c r="G1599" s="8" t="s">
        <v>2</v>
      </c>
      <c r="H1599" s="6" t="s">
        <v>31</v>
      </c>
      <c r="I1599" s="6" t="s">
        <v>30</v>
      </c>
    </row>
    <row r="1600" spans="1:9">
      <c r="A1600" s="1" t="s">
        <v>3281</v>
      </c>
      <c r="B1600" s="1"/>
      <c r="C1600" s="10">
        <v>201941718</v>
      </c>
      <c r="D1600" s="11" t="s">
        <v>339</v>
      </c>
      <c r="E1600" s="6" t="s">
        <v>324</v>
      </c>
      <c r="F1600" s="6" t="s">
        <v>338</v>
      </c>
      <c r="G1600" s="8" t="s">
        <v>2</v>
      </c>
      <c r="H1600" s="6" t="s">
        <v>31</v>
      </c>
      <c r="I1600" s="6" t="s">
        <v>30</v>
      </c>
    </row>
    <row r="1601" spans="1:9">
      <c r="A1601" s="1" t="s">
        <v>3280</v>
      </c>
      <c r="B1601" s="1"/>
      <c r="C1601" s="10">
        <v>201941724</v>
      </c>
      <c r="D1601" s="11" t="s">
        <v>325</v>
      </c>
      <c r="E1601" s="6" t="s">
        <v>324</v>
      </c>
      <c r="F1601" s="6" t="s">
        <v>323</v>
      </c>
      <c r="G1601" s="8" t="s">
        <v>34</v>
      </c>
      <c r="H1601" s="6" t="s">
        <v>31</v>
      </c>
      <c r="I1601" s="6" t="s">
        <v>41</v>
      </c>
    </row>
    <row r="1602" spans="1:9">
      <c r="A1602" s="1" t="s">
        <v>3279</v>
      </c>
      <c r="B1602" s="1"/>
      <c r="C1602" s="10">
        <v>201941725</v>
      </c>
      <c r="D1602" s="11" t="s">
        <v>337</v>
      </c>
      <c r="E1602" s="6" t="s">
        <v>324</v>
      </c>
      <c r="F1602" s="6" t="s">
        <v>336</v>
      </c>
      <c r="G1602" s="8" t="s">
        <v>2</v>
      </c>
      <c r="H1602" s="6" t="s">
        <v>31</v>
      </c>
      <c r="I1602" s="6" t="s">
        <v>41</v>
      </c>
    </row>
    <row r="1603" spans="1:9">
      <c r="A1603" s="1" t="s">
        <v>3278</v>
      </c>
      <c r="B1603" s="1"/>
      <c r="C1603" s="10">
        <v>201941726</v>
      </c>
      <c r="D1603" s="11" t="s">
        <v>335</v>
      </c>
      <c r="E1603" s="6" t="s">
        <v>324</v>
      </c>
      <c r="F1603" s="6" t="s">
        <v>334</v>
      </c>
      <c r="G1603" s="8" t="s">
        <v>34</v>
      </c>
      <c r="H1603" s="6" t="s">
        <v>31</v>
      </c>
      <c r="I1603" s="6" t="s">
        <v>41</v>
      </c>
    </row>
    <row r="1604" spans="1:9">
      <c r="A1604" s="1" t="s">
        <v>3277</v>
      </c>
      <c r="B1604" s="1"/>
      <c r="C1604" s="10">
        <v>201941727</v>
      </c>
      <c r="D1604" s="11" t="s">
        <v>339</v>
      </c>
      <c r="E1604" s="6" t="s">
        <v>324</v>
      </c>
      <c r="F1604" s="6" t="s">
        <v>338</v>
      </c>
      <c r="G1604" s="8" t="s">
        <v>2</v>
      </c>
      <c r="H1604" s="6" t="s">
        <v>31</v>
      </c>
      <c r="I1604" s="6" t="s">
        <v>41</v>
      </c>
    </row>
    <row r="1605" spans="1:9">
      <c r="A1605" s="1" t="s">
        <v>3276</v>
      </c>
      <c r="B1605" s="1"/>
      <c r="C1605" s="10">
        <v>201941729</v>
      </c>
      <c r="D1605" s="11" t="s">
        <v>341</v>
      </c>
      <c r="E1605" s="6" t="s">
        <v>324</v>
      </c>
      <c r="F1605" s="6" t="s">
        <v>340</v>
      </c>
      <c r="G1605" s="8" t="s">
        <v>2</v>
      </c>
      <c r="H1605" s="7" t="s">
        <v>31</v>
      </c>
      <c r="I1605" s="7" t="s">
        <v>30</v>
      </c>
    </row>
    <row r="1606" spans="1:9">
      <c r="A1606" s="1" t="s">
        <v>3275</v>
      </c>
      <c r="B1606" s="1"/>
      <c r="C1606" s="10">
        <v>201941733</v>
      </c>
      <c r="D1606" s="13" t="s">
        <v>341</v>
      </c>
      <c r="E1606" s="6" t="s">
        <v>324</v>
      </c>
      <c r="F1606" s="6" t="s">
        <v>340</v>
      </c>
      <c r="G1606" s="8" t="s">
        <v>2</v>
      </c>
      <c r="H1606" s="7" t="s">
        <v>31</v>
      </c>
      <c r="I1606" s="7" t="s">
        <v>30</v>
      </c>
    </row>
    <row r="1607" spans="1:9">
      <c r="A1607" s="1" t="s">
        <v>3274</v>
      </c>
      <c r="B1607" s="1"/>
      <c r="C1607" s="10">
        <v>201941734</v>
      </c>
      <c r="D1607" s="13" t="s">
        <v>341</v>
      </c>
      <c r="E1607" s="6" t="s">
        <v>324</v>
      </c>
      <c r="F1607" s="6" t="s">
        <v>340</v>
      </c>
      <c r="G1607" s="8" t="s">
        <v>2</v>
      </c>
      <c r="H1607" s="6" t="s">
        <v>31</v>
      </c>
      <c r="I1607" s="6" t="s">
        <v>30</v>
      </c>
    </row>
    <row r="1608" spans="1:9">
      <c r="A1608" s="1" t="s">
        <v>3273</v>
      </c>
      <c r="B1608" s="1"/>
      <c r="C1608" s="10">
        <v>201941735</v>
      </c>
      <c r="D1608" s="13" t="s">
        <v>341</v>
      </c>
      <c r="E1608" s="6" t="s">
        <v>324</v>
      </c>
      <c r="F1608" s="6" t="s">
        <v>340</v>
      </c>
      <c r="G1608" s="8" t="s">
        <v>2</v>
      </c>
      <c r="H1608" s="6" t="s">
        <v>31</v>
      </c>
      <c r="I1608" s="6" t="s">
        <v>30</v>
      </c>
    </row>
    <row r="1609" spans="1:9">
      <c r="A1609" s="1" t="s">
        <v>3272</v>
      </c>
      <c r="B1609" s="1"/>
      <c r="C1609" s="10">
        <v>201941736</v>
      </c>
      <c r="D1609" s="13" t="s">
        <v>341</v>
      </c>
      <c r="E1609" s="6" t="s">
        <v>324</v>
      </c>
      <c r="F1609" s="6" t="s">
        <v>340</v>
      </c>
      <c r="G1609" s="8" t="s">
        <v>2</v>
      </c>
      <c r="H1609" s="6" t="s">
        <v>31</v>
      </c>
      <c r="I1609" s="6" t="s">
        <v>30</v>
      </c>
    </row>
    <row r="1610" spans="1:9">
      <c r="A1610" s="1" t="s">
        <v>3271</v>
      </c>
      <c r="B1610" s="1"/>
      <c r="C1610" s="10">
        <v>201941737</v>
      </c>
      <c r="D1610" s="13" t="s">
        <v>341</v>
      </c>
      <c r="E1610" s="6" t="s">
        <v>324</v>
      </c>
      <c r="F1610" s="6" t="s">
        <v>340</v>
      </c>
      <c r="G1610" s="8" t="s">
        <v>2</v>
      </c>
      <c r="H1610" s="6" t="s">
        <v>31</v>
      </c>
      <c r="I1610" s="6" t="s">
        <v>30</v>
      </c>
    </row>
    <row r="1611" spans="1:9">
      <c r="A1611" s="1" t="s">
        <v>3270</v>
      </c>
      <c r="B1611" s="1"/>
      <c r="C1611" s="10">
        <v>201941738</v>
      </c>
      <c r="D1611" s="13" t="s">
        <v>341</v>
      </c>
      <c r="E1611" s="6" t="s">
        <v>324</v>
      </c>
      <c r="F1611" s="6" t="s">
        <v>340</v>
      </c>
      <c r="G1611" s="8" t="s">
        <v>2</v>
      </c>
      <c r="H1611" s="6" t="s">
        <v>31</v>
      </c>
      <c r="I1611" s="6" t="s">
        <v>30</v>
      </c>
    </row>
    <row r="1612" spans="1:9">
      <c r="A1612" s="1" t="s">
        <v>3269</v>
      </c>
      <c r="B1612" s="1"/>
      <c r="C1612" s="10">
        <v>201941739</v>
      </c>
      <c r="D1612" s="13" t="s">
        <v>341</v>
      </c>
      <c r="E1612" s="6" t="s">
        <v>324</v>
      </c>
      <c r="F1612" s="6" t="s">
        <v>340</v>
      </c>
      <c r="G1612" s="8" t="s">
        <v>2</v>
      </c>
      <c r="H1612" s="6" t="s">
        <v>31</v>
      </c>
      <c r="I1612" s="6" t="s">
        <v>30</v>
      </c>
    </row>
    <row r="1613" spans="1:9">
      <c r="A1613" s="1" t="s">
        <v>3268</v>
      </c>
      <c r="B1613" s="1"/>
      <c r="C1613" s="10">
        <v>201941744</v>
      </c>
      <c r="D1613" s="11" t="s">
        <v>332</v>
      </c>
      <c r="E1613" s="6" t="s">
        <v>324</v>
      </c>
      <c r="F1613" s="6" t="s">
        <v>331</v>
      </c>
      <c r="G1613" s="8" t="s">
        <v>2</v>
      </c>
      <c r="H1613" s="6" t="s">
        <v>31</v>
      </c>
      <c r="I1613" s="6" t="s">
        <v>41</v>
      </c>
    </row>
    <row r="1614" spans="1:9">
      <c r="A1614" s="1" t="s">
        <v>3267</v>
      </c>
      <c r="B1614" s="1"/>
      <c r="C1614" s="10">
        <v>201941749</v>
      </c>
      <c r="D1614" s="11" t="s">
        <v>332</v>
      </c>
      <c r="E1614" s="6" t="s">
        <v>324</v>
      </c>
      <c r="F1614" s="6" t="s">
        <v>331</v>
      </c>
      <c r="G1614" s="8" t="s">
        <v>2</v>
      </c>
      <c r="H1614" s="6" t="s">
        <v>1</v>
      </c>
      <c r="I1614" s="6" t="s">
        <v>0</v>
      </c>
    </row>
    <row r="1615" spans="1:9">
      <c r="A1615" s="1" t="s">
        <v>3266</v>
      </c>
      <c r="B1615" s="1"/>
      <c r="C1615" s="10">
        <v>201941752</v>
      </c>
      <c r="D1615" s="11" t="s">
        <v>3255</v>
      </c>
      <c r="E1615" s="6" t="s">
        <v>324</v>
      </c>
      <c r="F1615" s="6" t="s">
        <v>1718</v>
      </c>
      <c r="G1615" s="8" t="s">
        <v>2</v>
      </c>
      <c r="H1615" s="6" t="s">
        <v>64</v>
      </c>
      <c r="I1615" s="6" t="s">
        <v>352</v>
      </c>
    </row>
    <row r="1616" spans="1:9">
      <c r="A1616" s="1" t="s">
        <v>3265</v>
      </c>
      <c r="B1616" s="1"/>
      <c r="C1616" s="10">
        <v>201941753</v>
      </c>
      <c r="D1616" s="11" t="s">
        <v>3255</v>
      </c>
      <c r="E1616" s="6" t="s">
        <v>324</v>
      </c>
      <c r="F1616" s="6" t="s">
        <v>1718</v>
      </c>
      <c r="G1616" s="8" t="s">
        <v>2</v>
      </c>
      <c r="H1616" s="6" t="s">
        <v>64</v>
      </c>
      <c r="I1616" s="6" t="s">
        <v>65</v>
      </c>
    </row>
    <row r="1617" spans="1:9">
      <c r="A1617" s="1" t="s">
        <v>3264</v>
      </c>
      <c r="B1617" s="1"/>
      <c r="C1617" s="10">
        <v>201941754</v>
      </c>
      <c r="D1617" s="11" t="s">
        <v>3255</v>
      </c>
      <c r="E1617" s="6" t="s">
        <v>324</v>
      </c>
      <c r="F1617" s="6" t="s">
        <v>1718</v>
      </c>
      <c r="G1617" s="8" t="s">
        <v>2</v>
      </c>
      <c r="H1617" s="6" t="s">
        <v>64</v>
      </c>
      <c r="I1617" s="6" t="s">
        <v>65</v>
      </c>
    </row>
    <row r="1618" spans="1:9">
      <c r="A1618" s="1" t="s">
        <v>3263</v>
      </c>
      <c r="B1618" s="1"/>
      <c r="C1618" s="10">
        <v>201941756</v>
      </c>
      <c r="D1618" s="11" t="s">
        <v>3255</v>
      </c>
      <c r="E1618" s="6" t="s">
        <v>324</v>
      </c>
      <c r="F1618" s="6" t="s">
        <v>1718</v>
      </c>
      <c r="G1618" s="8" t="s">
        <v>2</v>
      </c>
      <c r="H1618" s="6" t="s">
        <v>87</v>
      </c>
      <c r="I1618" s="6" t="s">
        <v>322</v>
      </c>
    </row>
    <row r="1619" spans="1:9">
      <c r="A1619" s="1" t="s">
        <v>3262</v>
      </c>
      <c r="B1619" s="1"/>
      <c r="C1619" s="10">
        <v>201941757</v>
      </c>
      <c r="D1619" s="11" t="s">
        <v>3255</v>
      </c>
      <c r="E1619" s="6" t="s">
        <v>324</v>
      </c>
      <c r="F1619" s="6" t="s">
        <v>1718</v>
      </c>
      <c r="G1619" s="8" t="s">
        <v>2</v>
      </c>
      <c r="H1619" s="6" t="s">
        <v>87</v>
      </c>
      <c r="I1619" s="6" t="s">
        <v>300</v>
      </c>
    </row>
    <row r="1620" spans="1:9">
      <c r="A1620" s="1" t="s">
        <v>3261</v>
      </c>
      <c r="B1620" s="1"/>
      <c r="C1620" s="10">
        <v>201941758</v>
      </c>
      <c r="D1620" s="11" t="s">
        <v>3255</v>
      </c>
      <c r="E1620" s="6" t="s">
        <v>324</v>
      </c>
      <c r="F1620" s="6" t="s">
        <v>1718</v>
      </c>
      <c r="G1620" s="8" t="s">
        <v>2</v>
      </c>
      <c r="H1620" s="6" t="s">
        <v>87</v>
      </c>
      <c r="I1620" s="6" t="s">
        <v>156</v>
      </c>
    </row>
    <row r="1621" spans="1:9">
      <c r="A1621" s="1" t="s">
        <v>3260</v>
      </c>
      <c r="B1621" s="1"/>
      <c r="C1621" s="10">
        <v>201941759</v>
      </c>
      <c r="D1621" s="11" t="s">
        <v>3255</v>
      </c>
      <c r="E1621" s="6" t="s">
        <v>324</v>
      </c>
      <c r="F1621" s="6" t="s">
        <v>1718</v>
      </c>
      <c r="G1621" s="8" t="s">
        <v>2</v>
      </c>
      <c r="H1621" s="6" t="s">
        <v>87</v>
      </c>
      <c r="I1621" s="6" t="s">
        <v>156</v>
      </c>
    </row>
    <row r="1622" spans="1:9">
      <c r="A1622" s="1" t="s">
        <v>3259</v>
      </c>
      <c r="B1622" s="1"/>
      <c r="C1622" s="10">
        <v>201941760</v>
      </c>
      <c r="D1622" s="11" t="s">
        <v>3255</v>
      </c>
      <c r="E1622" s="6" t="s">
        <v>324</v>
      </c>
      <c r="F1622" s="6" t="s">
        <v>1718</v>
      </c>
      <c r="G1622" s="8" t="s">
        <v>2</v>
      </c>
      <c r="H1622" s="6" t="s">
        <v>24</v>
      </c>
      <c r="I1622" s="6" t="s">
        <v>105</v>
      </c>
    </row>
    <row r="1623" spans="1:9">
      <c r="A1623" s="1" t="s">
        <v>3258</v>
      </c>
      <c r="B1623" s="1"/>
      <c r="C1623" s="10">
        <v>201941761</v>
      </c>
      <c r="D1623" s="11" t="s">
        <v>3255</v>
      </c>
      <c r="E1623" s="6" t="s">
        <v>324</v>
      </c>
      <c r="F1623" s="6" t="s">
        <v>1718</v>
      </c>
      <c r="G1623" s="8" t="s">
        <v>2</v>
      </c>
      <c r="H1623" s="6" t="s">
        <v>24</v>
      </c>
      <c r="I1623" s="6" t="s">
        <v>105</v>
      </c>
    </row>
    <row r="1624" spans="1:9">
      <c r="A1624" s="1" t="s">
        <v>3257</v>
      </c>
      <c r="B1624" s="1"/>
      <c r="C1624" s="10">
        <v>201941765</v>
      </c>
      <c r="D1624" s="11" t="s">
        <v>3255</v>
      </c>
      <c r="E1624" s="6" t="s">
        <v>324</v>
      </c>
      <c r="F1624" s="6" t="s">
        <v>1718</v>
      </c>
      <c r="G1624" s="8" t="s">
        <v>2</v>
      </c>
      <c r="H1624" s="6" t="s">
        <v>278</v>
      </c>
      <c r="I1624" s="6" t="s">
        <v>1575</v>
      </c>
    </row>
    <row r="1625" spans="1:9">
      <c r="A1625" s="1" t="s">
        <v>3256</v>
      </c>
      <c r="B1625" s="1"/>
      <c r="C1625" s="10">
        <v>201941770</v>
      </c>
      <c r="D1625" s="11" t="s">
        <v>3255</v>
      </c>
      <c r="E1625" s="6" t="s">
        <v>324</v>
      </c>
      <c r="F1625" s="6" t="s">
        <v>1718</v>
      </c>
      <c r="G1625" s="8" t="s">
        <v>2</v>
      </c>
      <c r="H1625" s="6" t="s">
        <v>15</v>
      </c>
      <c r="I1625" s="6" t="s">
        <v>318</v>
      </c>
    </row>
    <row r="1626" spans="1:9">
      <c r="A1626" s="1" t="s">
        <v>3254</v>
      </c>
      <c r="B1626" s="1"/>
      <c r="C1626" s="10">
        <v>201941773</v>
      </c>
      <c r="D1626" s="11" t="s">
        <v>3140</v>
      </c>
      <c r="E1626" s="6" t="s">
        <v>28</v>
      </c>
      <c r="F1626" s="6" t="s">
        <v>3139</v>
      </c>
      <c r="G1626" s="8" t="s">
        <v>2</v>
      </c>
      <c r="H1626" s="6" t="s">
        <v>1</v>
      </c>
      <c r="I1626" s="6" t="s">
        <v>7</v>
      </c>
    </row>
    <row r="1627" spans="1:9">
      <c r="A1627" s="1" t="s">
        <v>3253</v>
      </c>
      <c r="B1627" s="1"/>
      <c r="C1627" s="10">
        <v>201941777</v>
      </c>
      <c r="D1627" s="11" t="s">
        <v>3140</v>
      </c>
      <c r="E1627" s="6" t="s">
        <v>28</v>
      </c>
      <c r="F1627" s="6" t="s">
        <v>3139</v>
      </c>
      <c r="G1627" s="8" t="s">
        <v>2</v>
      </c>
      <c r="H1627" s="6" t="s">
        <v>9</v>
      </c>
      <c r="I1627" s="6" t="s">
        <v>242</v>
      </c>
    </row>
    <row r="1628" spans="1:9">
      <c r="A1628" s="1" t="s">
        <v>3252</v>
      </c>
      <c r="B1628" s="1"/>
      <c r="C1628" s="10">
        <v>201941778</v>
      </c>
      <c r="D1628" s="11" t="s">
        <v>3140</v>
      </c>
      <c r="E1628" s="6" t="s">
        <v>28</v>
      </c>
      <c r="F1628" s="6" t="s">
        <v>3139</v>
      </c>
      <c r="G1628" s="8" t="s">
        <v>2</v>
      </c>
      <c r="H1628" s="6" t="s">
        <v>64</v>
      </c>
      <c r="I1628" s="6" t="s">
        <v>304</v>
      </c>
    </row>
    <row r="1629" spans="1:9">
      <c r="A1629" s="1" t="s">
        <v>3251</v>
      </c>
      <c r="B1629" s="1"/>
      <c r="C1629" s="10">
        <v>201941779</v>
      </c>
      <c r="D1629" s="11" t="s">
        <v>3140</v>
      </c>
      <c r="E1629" s="6" t="s">
        <v>28</v>
      </c>
      <c r="F1629" s="6" t="s">
        <v>3139</v>
      </c>
      <c r="G1629" s="8" t="s">
        <v>2</v>
      </c>
      <c r="H1629" s="6" t="s">
        <v>9</v>
      </c>
      <c r="I1629" s="6" t="s">
        <v>120</v>
      </c>
    </row>
    <row r="1630" spans="1:9">
      <c r="A1630" s="1" t="s">
        <v>3250</v>
      </c>
      <c r="B1630" s="1"/>
      <c r="C1630" s="10">
        <v>201941780</v>
      </c>
      <c r="D1630" s="11" t="s">
        <v>3140</v>
      </c>
      <c r="E1630" s="6" t="s">
        <v>28</v>
      </c>
      <c r="F1630" s="6" t="s">
        <v>3139</v>
      </c>
      <c r="G1630" s="8" t="s">
        <v>2</v>
      </c>
      <c r="H1630" s="6" t="s">
        <v>9</v>
      </c>
      <c r="I1630" s="6" t="s">
        <v>120</v>
      </c>
    </row>
    <row r="1631" spans="1:9">
      <c r="A1631" s="1" t="s">
        <v>3249</v>
      </c>
      <c r="B1631" s="1"/>
      <c r="C1631" s="10">
        <v>201941781</v>
      </c>
      <c r="D1631" s="11" t="s">
        <v>3140</v>
      </c>
      <c r="E1631" s="6" t="s">
        <v>28</v>
      </c>
      <c r="F1631" s="6" t="s">
        <v>3139</v>
      </c>
      <c r="G1631" s="8" t="s">
        <v>2</v>
      </c>
      <c r="H1631" s="6" t="s">
        <v>9</v>
      </c>
      <c r="I1631" s="6" t="s">
        <v>120</v>
      </c>
    </row>
    <row r="1632" spans="1:9">
      <c r="A1632" s="1" t="s">
        <v>3248</v>
      </c>
      <c r="B1632" s="1"/>
      <c r="C1632" s="10">
        <v>201941782</v>
      </c>
      <c r="D1632" s="11" t="s">
        <v>3140</v>
      </c>
      <c r="E1632" s="6" t="s">
        <v>28</v>
      </c>
      <c r="F1632" s="6" t="s">
        <v>3139</v>
      </c>
      <c r="G1632" s="8" t="s">
        <v>2</v>
      </c>
      <c r="H1632" s="6" t="s">
        <v>9</v>
      </c>
      <c r="I1632" s="6" t="s">
        <v>120</v>
      </c>
    </row>
    <row r="1633" spans="1:9">
      <c r="A1633" s="1" t="s">
        <v>3247</v>
      </c>
      <c r="B1633" s="1"/>
      <c r="C1633" s="10">
        <v>201941783</v>
      </c>
      <c r="D1633" s="11" t="s">
        <v>3140</v>
      </c>
      <c r="E1633" s="6" t="s">
        <v>28</v>
      </c>
      <c r="F1633" s="6" t="s">
        <v>3139</v>
      </c>
      <c r="G1633" s="8" t="s">
        <v>2</v>
      </c>
      <c r="H1633" s="6" t="s">
        <v>9</v>
      </c>
      <c r="I1633" s="6" t="s">
        <v>120</v>
      </c>
    </row>
    <row r="1634" spans="1:9">
      <c r="A1634" s="1" t="s">
        <v>3246</v>
      </c>
      <c r="B1634" s="1"/>
      <c r="C1634" s="10">
        <v>201941785</v>
      </c>
      <c r="D1634" s="11" t="s">
        <v>3140</v>
      </c>
      <c r="E1634" s="6" t="s">
        <v>28</v>
      </c>
      <c r="F1634" s="6" t="s">
        <v>3139</v>
      </c>
      <c r="G1634" s="8" t="s">
        <v>2</v>
      </c>
      <c r="H1634" s="6" t="s">
        <v>9</v>
      </c>
      <c r="I1634" s="6" t="s">
        <v>1606</v>
      </c>
    </row>
    <row r="1635" spans="1:9">
      <c r="A1635" s="1" t="s">
        <v>3245</v>
      </c>
      <c r="B1635" s="1"/>
      <c r="C1635" s="10">
        <v>201941786</v>
      </c>
      <c r="D1635" s="11" t="s">
        <v>3140</v>
      </c>
      <c r="E1635" s="6" t="s">
        <v>28</v>
      </c>
      <c r="F1635" s="6" t="s">
        <v>3139</v>
      </c>
      <c r="G1635" s="8" t="s">
        <v>2</v>
      </c>
      <c r="H1635" s="6" t="s">
        <v>9</v>
      </c>
      <c r="I1635" s="6" t="s">
        <v>1606</v>
      </c>
    </row>
    <row r="1636" spans="1:9">
      <c r="A1636" s="1" t="s">
        <v>3244</v>
      </c>
      <c r="B1636" s="1"/>
      <c r="C1636" s="10">
        <v>201941787</v>
      </c>
      <c r="D1636" s="11" t="s">
        <v>3140</v>
      </c>
      <c r="E1636" s="6" t="s">
        <v>28</v>
      </c>
      <c r="F1636" s="6" t="s">
        <v>3139</v>
      </c>
      <c r="G1636" s="8" t="s">
        <v>2</v>
      </c>
      <c r="H1636" s="6" t="s">
        <v>1</v>
      </c>
      <c r="I1636" s="6" t="s">
        <v>68</v>
      </c>
    </row>
    <row r="1637" spans="1:9">
      <c r="A1637" s="1" t="s">
        <v>3243</v>
      </c>
      <c r="B1637" s="1"/>
      <c r="C1637" s="10">
        <v>201941788</v>
      </c>
      <c r="D1637" s="11" t="s">
        <v>3140</v>
      </c>
      <c r="E1637" s="6" t="s">
        <v>28</v>
      </c>
      <c r="F1637" s="6" t="s">
        <v>3139</v>
      </c>
      <c r="G1637" s="8" t="s">
        <v>2</v>
      </c>
      <c r="H1637" s="6" t="s">
        <v>1</v>
      </c>
      <c r="I1637" s="6" t="s">
        <v>68</v>
      </c>
    </row>
    <row r="1638" spans="1:9">
      <c r="A1638" s="1" t="s">
        <v>3242</v>
      </c>
      <c r="B1638" s="1"/>
      <c r="C1638" s="10">
        <v>201941789</v>
      </c>
      <c r="D1638" s="11" t="s">
        <v>3140</v>
      </c>
      <c r="E1638" s="6" t="s">
        <v>28</v>
      </c>
      <c r="F1638" s="6" t="s">
        <v>3139</v>
      </c>
      <c r="G1638" s="8" t="s">
        <v>2</v>
      </c>
      <c r="H1638" s="6" t="s">
        <v>1</v>
      </c>
      <c r="I1638" s="6" t="s">
        <v>68</v>
      </c>
    </row>
    <row r="1639" spans="1:9">
      <c r="A1639" s="1" t="s">
        <v>3241</v>
      </c>
      <c r="B1639" s="1"/>
      <c r="C1639" s="10">
        <v>201941790</v>
      </c>
      <c r="D1639" s="11" t="s">
        <v>3140</v>
      </c>
      <c r="E1639" s="6" t="s">
        <v>28</v>
      </c>
      <c r="F1639" s="6" t="s">
        <v>3139</v>
      </c>
      <c r="G1639" s="8" t="s">
        <v>2</v>
      </c>
      <c r="H1639" s="6" t="s">
        <v>1</v>
      </c>
      <c r="I1639" s="6" t="s">
        <v>68</v>
      </c>
    </row>
    <row r="1640" spans="1:9">
      <c r="A1640" s="1" t="s">
        <v>3240</v>
      </c>
      <c r="B1640" s="1"/>
      <c r="C1640" s="10">
        <v>201941791</v>
      </c>
      <c r="D1640" s="11" t="s">
        <v>3140</v>
      </c>
      <c r="E1640" s="6" t="s">
        <v>28</v>
      </c>
      <c r="F1640" s="6" t="s">
        <v>3139</v>
      </c>
      <c r="G1640" s="8" t="s">
        <v>2</v>
      </c>
      <c r="H1640" s="6" t="s">
        <v>115</v>
      </c>
      <c r="I1640" s="6" t="s">
        <v>314</v>
      </c>
    </row>
    <row r="1641" spans="1:9">
      <c r="A1641" s="1" t="s">
        <v>3239</v>
      </c>
      <c r="B1641" s="1"/>
      <c r="C1641" s="10">
        <v>201941792</v>
      </c>
      <c r="D1641" s="11" t="s">
        <v>3140</v>
      </c>
      <c r="E1641" s="6" t="s">
        <v>28</v>
      </c>
      <c r="F1641" s="6" t="s">
        <v>3139</v>
      </c>
      <c r="G1641" s="8" t="s">
        <v>2</v>
      </c>
      <c r="H1641" s="6" t="s">
        <v>115</v>
      </c>
      <c r="I1641" s="6" t="s">
        <v>314</v>
      </c>
    </row>
    <row r="1642" spans="1:9">
      <c r="A1642" s="1" t="s">
        <v>3238</v>
      </c>
      <c r="B1642" s="1"/>
      <c r="C1642" s="10">
        <v>201941797</v>
      </c>
      <c r="D1642" s="11" t="s">
        <v>3140</v>
      </c>
      <c r="E1642" s="6" t="s">
        <v>28</v>
      </c>
      <c r="F1642" s="6" t="s">
        <v>3139</v>
      </c>
      <c r="G1642" s="8" t="s">
        <v>2</v>
      </c>
      <c r="H1642" s="6" t="s">
        <v>15</v>
      </c>
      <c r="I1642" s="6" t="s">
        <v>3236</v>
      </c>
    </row>
    <row r="1643" spans="1:9">
      <c r="A1643" s="1" t="s">
        <v>3237</v>
      </c>
      <c r="B1643" s="1"/>
      <c r="C1643" s="10">
        <v>201941798</v>
      </c>
      <c r="D1643" s="11" t="s">
        <v>3140</v>
      </c>
      <c r="E1643" s="6" t="s">
        <v>28</v>
      </c>
      <c r="F1643" s="6" t="s">
        <v>3139</v>
      </c>
      <c r="G1643" s="8" t="s">
        <v>2</v>
      </c>
      <c r="H1643" s="6" t="s">
        <v>15</v>
      </c>
      <c r="I1643" s="6" t="s">
        <v>3236</v>
      </c>
    </row>
    <row r="1644" spans="1:9">
      <c r="A1644" s="1" t="s">
        <v>3235</v>
      </c>
      <c r="B1644" s="1"/>
      <c r="C1644" s="10">
        <v>201941799</v>
      </c>
      <c r="D1644" s="11" t="s">
        <v>3140</v>
      </c>
      <c r="E1644" s="6" t="s">
        <v>28</v>
      </c>
      <c r="F1644" s="6" t="s">
        <v>3139</v>
      </c>
      <c r="G1644" s="8" t="s">
        <v>2</v>
      </c>
      <c r="H1644" s="6" t="s">
        <v>9</v>
      </c>
      <c r="I1644" s="6" t="s">
        <v>542</v>
      </c>
    </row>
    <row r="1645" spans="1:9">
      <c r="A1645" s="1" t="s">
        <v>3234</v>
      </c>
      <c r="B1645" s="1"/>
      <c r="C1645" s="10">
        <v>201941800</v>
      </c>
      <c r="D1645" s="11" t="s">
        <v>3140</v>
      </c>
      <c r="E1645" s="6" t="s">
        <v>28</v>
      </c>
      <c r="F1645" s="6" t="s">
        <v>3139</v>
      </c>
      <c r="G1645" s="8" t="s">
        <v>2</v>
      </c>
      <c r="H1645" s="6" t="s">
        <v>9</v>
      </c>
      <c r="I1645" s="6" t="s">
        <v>542</v>
      </c>
    </row>
    <row r="1646" spans="1:9">
      <c r="A1646" s="1" t="s">
        <v>3233</v>
      </c>
      <c r="B1646" s="1"/>
      <c r="C1646" s="10">
        <v>201941801</v>
      </c>
      <c r="D1646" s="11" t="s">
        <v>3140</v>
      </c>
      <c r="E1646" s="6" t="s">
        <v>28</v>
      </c>
      <c r="F1646" s="6" t="s">
        <v>3139</v>
      </c>
      <c r="G1646" s="8" t="s">
        <v>2</v>
      </c>
      <c r="H1646" s="6" t="s">
        <v>9</v>
      </c>
      <c r="I1646" s="6" t="s">
        <v>542</v>
      </c>
    </row>
    <row r="1647" spans="1:9">
      <c r="A1647" s="1" t="s">
        <v>3232</v>
      </c>
      <c r="B1647" s="1"/>
      <c r="C1647" s="10">
        <v>201941802</v>
      </c>
      <c r="D1647" s="11" t="s">
        <v>3140</v>
      </c>
      <c r="E1647" s="6" t="s">
        <v>28</v>
      </c>
      <c r="F1647" s="6" t="s">
        <v>3139</v>
      </c>
      <c r="G1647" s="8" t="s">
        <v>2</v>
      </c>
      <c r="H1647" s="6" t="s">
        <v>9</v>
      </c>
      <c r="I1647" s="6" t="s">
        <v>542</v>
      </c>
    </row>
    <row r="1648" spans="1:9">
      <c r="A1648" s="1" t="s">
        <v>3231</v>
      </c>
      <c r="B1648" s="1"/>
      <c r="C1648" s="10">
        <v>201941803</v>
      </c>
      <c r="D1648" s="11" t="s">
        <v>3140</v>
      </c>
      <c r="E1648" s="6" t="s">
        <v>28</v>
      </c>
      <c r="F1648" s="6" t="s">
        <v>3139</v>
      </c>
      <c r="G1648" s="8" t="s">
        <v>2</v>
      </c>
      <c r="H1648" s="6" t="s">
        <v>9</v>
      </c>
      <c r="I1648" s="6" t="s">
        <v>542</v>
      </c>
    </row>
    <row r="1649" spans="1:9">
      <c r="A1649" s="1" t="s">
        <v>3230</v>
      </c>
      <c r="B1649" s="1"/>
      <c r="C1649" s="10">
        <v>201941804</v>
      </c>
      <c r="D1649" s="11" t="s">
        <v>3140</v>
      </c>
      <c r="E1649" s="6" t="s">
        <v>28</v>
      </c>
      <c r="F1649" s="6" t="s">
        <v>3139</v>
      </c>
      <c r="G1649" s="8" t="s">
        <v>2</v>
      </c>
      <c r="H1649" s="6" t="s">
        <v>9</v>
      </c>
      <c r="I1649" s="6" t="s">
        <v>542</v>
      </c>
    </row>
    <row r="1650" spans="1:9">
      <c r="A1650" s="1" t="s">
        <v>3229</v>
      </c>
      <c r="B1650" s="1"/>
      <c r="C1650" s="10">
        <v>201941806</v>
      </c>
      <c r="D1650" s="11" t="s">
        <v>3140</v>
      </c>
      <c r="E1650" s="6" t="s">
        <v>28</v>
      </c>
      <c r="F1650" s="6" t="s">
        <v>3139</v>
      </c>
      <c r="G1650" s="8" t="s">
        <v>2</v>
      </c>
      <c r="H1650" s="6" t="s">
        <v>9</v>
      </c>
      <c r="I1650" s="6" t="s">
        <v>542</v>
      </c>
    </row>
    <row r="1651" spans="1:9">
      <c r="A1651" s="1" t="s">
        <v>3228</v>
      </c>
      <c r="B1651" s="1"/>
      <c r="C1651" s="10">
        <v>201941807</v>
      </c>
      <c r="D1651" s="11" t="s">
        <v>3140</v>
      </c>
      <c r="E1651" s="6" t="s">
        <v>28</v>
      </c>
      <c r="F1651" s="6" t="s">
        <v>3139</v>
      </c>
      <c r="G1651" s="8" t="s">
        <v>2</v>
      </c>
      <c r="H1651" s="6" t="s">
        <v>9</v>
      </c>
      <c r="I1651" s="6" t="s">
        <v>542</v>
      </c>
    </row>
    <row r="1652" spans="1:9">
      <c r="A1652" s="1" t="s">
        <v>3227</v>
      </c>
      <c r="B1652" s="1"/>
      <c r="C1652" s="10">
        <v>201941808</v>
      </c>
      <c r="D1652" s="11" t="s">
        <v>3140</v>
      </c>
      <c r="E1652" s="6" t="s">
        <v>28</v>
      </c>
      <c r="F1652" s="6" t="s">
        <v>3139</v>
      </c>
      <c r="G1652" s="8" t="s">
        <v>2</v>
      </c>
      <c r="H1652" s="6" t="s">
        <v>9</v>
      </c>
      <c r="I1652" s="6" t="s">
        <v>542</v>
      </c>
    </row>
    <row r="1653" spans="1:9">
      <c r="A1653" s="1" t="s">
        <v>3226</v>
      </c>
      <c r="B1653" s="1"/>
      <c r="C1653" s="10">
        <v>201941809</v>
      </c>
      <c r="D1653" s="11" t="s">
        <v>3140</v>
      </c>
      <c r="E1653" s="6" t="s">
        <v>28</v>
      </c>
      <c r="F1653" s="6" t="s">
        <v>3139</v>
      </c>
      <c r="G1653" s="8" t="s">
        <v>2</v>
      </c>
      <c r="H1653" s="6" t="s">
        <v>9</v>
      </c>
      <c r="I1653" s="6" t="s">
        <v>542</v>
      </c>
    </row>
    <row r="1654" spans="1:9">
      <c r="A1654" s="1" t="s">
        <v>3225</v>
      </c>
      <c r="B1654" s="1"/>
      <c r="C1654" s="10">
        <v>201941812</v>
      </c>
      <c r="D1654" s="11" t="s">
        <v>3140</v>
      </c>
      <c r="E1654" s="6" t="s">
        <v>28</v>
      </c>
      <c r="F1654" s="6" t="s">
        <v>3139</v>
      </c>
      <c r="G1654" s="8" t="s">
        <v>2</v>
      </c>
      <c r="H1654" s="6" t="s">
        <v>296</v>
      </c>
      <c r="I1654" s="6" t="s">
        <v>538</v>
      </c>
    </row>
    <row r="1655" spans="1:9">
      <c r="A1655" s="1" t="s">
        <v>3224</v>
      </c>
      <c r="B1655" s="1"/>
      <c r="C1655" s="10">
        <v>201941813</v>
      </c>
      <c r="D1655" s="11" t="s">
        <v>3140</v>
      </c>
      <c r="E1655" s="6" t="s">
        <v>28</v>
      </c>
      <c r="F1655" s="6" t="s">
        <v>3139</v>
      </c>
      <c r="G1655" s="8" t="s">
        <v>2</v>
      </c>
      <c r="H1655" s="6" t="s">
        <v>9</v>
      </c>
      <c r="I1655" s="6" t="s">
        <v>542</v>
      </c>
    </row>
    <row r="1656" spans="1:9">
      <c r="A1656" s="1" t="s">
        <v>3223</v>
      </c>
      <c r="B1656" s="1"/>
      <c r="C1656" s="10">
        <v>201941816</v>
      </c>
      <c r="D1656" s="11" t="s">
        <v>3140</v>
      </c>
      <c r="E1656" s="6" t="s">
        <v>28</v>
      </c>
      <c r="F1656" s="6" t="s">
        <v>3139</v>
      </c>
      <c r="G1656" s="8" t="s">
        <v>2</v>
      </c>
      <c r="H1656" s="6" t="s">
        <v>9</v>
      </c>
      <c r="I1656" s="6" t="s">
        <v>542</v>
      </c>
    </row>
    <row r="1657" spans="1:9">
      <c r="A1657" s="1" t="s">
        <v>3222</v>
      </c>
      <c r="B1657" s="1"/>
      <c r="C1657" s="10">
        <v>201941817</v>
      </c>
      <c r="D1657" s="11" t="s">
        <v>3140</v>
      </c>
      <c r="E1657" s="6" t="s">
        <v>28</v>
      </c>
      <c r="F1657" s="6" t="s">
        <v>3139</v>
      </c>
      <c r="G1657" s="8" t="s">
        <v>2</v>
      </c>
      <c r="H1657" s="6" t="s">
        <v>9</v>
      </c>
      <c r="I1657" s="6" t="s">
        <v>542</v>
      </c>
    </row>
    <row r="1658" spans="1:9">
      <c r="A1658" s="1" t="s">
        <v>3221</v>
      </c>
      <c r="B1658" s="1"/>
      <c r="C1658" s="10">
        <v>201941818</v>
      </c>
      <c r="D1658" s="11" t="s">
        <v>3140</v>
      </c>
      <c r="E1658" s="6" t="s">
        <v>28</v>
      </c>
      <c r="F1658" s="6" t="s">
        <v>3139</v>
      </c>
      <c r="G1658" s="8" t="s">
        <v>2</v>
      </c>
      <c r="H1658" s="6" t="s">
        <v>9</v>
      </c>
      <c r="I1658" s="6" t="s">
        <v>542</v>
      </c>
    </row>
    <row r="1659" spans="1:9">
      <c r="A1659" s="1" t="s">
        <v>3220</v>
      </c>
      <c r="B1659" s="1"/>
      <c r="C1659" s="10">
        <v>201941819</v>
      </c>
      <c r="D1659" s="11" t="s">
        <v>3140</v>
      </c>
      <c r="E1659" s="6" t="s">
        <v>28</v>
      </c>
      <c r="F1659" s="6" t="s">
        <v>3139</v>
      </c>
      <c r="G1659" s="8" t="s">
        <v>2</v>
      </c>
      <c r="H1659" s="6" t="s">
        <v>9</v>
      </c>
      <c r="I1659" s="6" t="s">
        <v>542</v>
      </c>
    </row>
    <row r="1660" spans="1:9">
      <c r="A1660" s="1" t="s">
        <v>3219</v>
      </c>
      <c r="B1660" s="1"/>
      <c r="C1660" s="10">
        <v>201941820</v>
      </c>
      <c r="D1660" s="11" t="s">
        <v>3140</v>
      </c>
      <c r="E1660" s="6" t="s">
        <v>28</v>
      </c>
      <c r="F1660" s="6" t="s">
        <v>3139</v>
      </c>
      <c r="G1660" s="8" t="s">
        <v>2</v>
      </c>
      <c r="H1660" s="6" t="s">
        <v>9</v>
      </c>
      <c r="I1660" s="6" t="s">
        <v>542</v>
      </c>
    </row>
    <row r="1661" spans="1:9">
      <c r="A1661" s="1" t="s">
        <v>3218</v>
      </c>
      <c r="B1661" s="1"/>
      <c r="C1661" s="10">
        <v>201941822</v>
      </c>
      <c r="D1661" s="11" t="s">
        <v>3140</v>
      </c>
      <c r="E1661" s="6" t="s">
        <v>28</v>
      </c>
      <c r="F1661" s="6" t="s">
        <v>3139</v>
      </c>
      <c r="G1661" s="8" t="s">
        <v>2</v>
      </c>
      <c r="H1661" s="6" t="s">
        <v>9</v>
      </c>
      <c r="I1661" s="6" t="s">
        <v>542</v>
      </c>
    </row>
    <row r="1662" spans="1:9">
      <c r="A1662" s="1" t="s">
        <v>3217</v>
      </c>
      <c r="B1662" s="1"/>
      <c r="C1662" s="10">
        <v>201941823</v>
      </c>
      <c r="D1662" s="11" t="s">
        <v>3140</v>
      </c>
      <c r="E1662" s="6" t="s">
        <v>28</v>
      </c>
      <c r="F1662" s="6" t="s">
        <v>3139</v>
      </c>
      <c r="G1662" s="8" t="s">
        <v>2</v>
      </c>
      <c r="H1662" s="6" t="s">
        <v>9</v>
      </c>
      <c r="I1662" s="6" t="s">
        <v>542</v>
      </c>
    </row>
    <row r="1663" spans="1:9">
      <c r="A1663" s="1" t="s">
        <v>3216</v>
      </c>
      <c r="B1663" s="1"/>
      <c r="C1663" s="10">
        <v>201941824</v>
      </c>
      <c r="D1663" s="11" t="s">
        <v>3140</v>
      </c>
      <c r="E1663" s="6" t="s">
        <v>28</v>
      </c>
      <c r="F1663" s="6" t="s">
        <v>3139</v>
      </c>
      <c r="G1663" s="8" t="s">
        <v>2</v>
      </c>
      <c r="H1663" s="6" t="s">
        <v>9</v>
      </c>
      <c r="I1663" s="6" t="s">
        <v>542</v>
      </c>
    </row>
    <row r="1664" spans="1:9">
      <c r="A1664" s="1" t="s">
        <v>3215</v>
      </c>
      <c r="B1664" s="1"/>
      <c r="C1664" s="10">
        <v>201941825</v>
      </c>
      <c r="D1664" s="11" t="s">
        <v>3140</v>
      </c>
      <c r="E1664" s="6" t="s">
        <v>28</v>
      </c>
      <c r="F1664" s="6" t="s">
        <v>3139</v>
      </c>
      <c r="G1664" s="8" t="s">
        <v>2</v>
      </c>
      <c r="H1664" s="6" t="s">
        <v>9</v>
      </c>
      <c r="I1664" s="6" t="s">
        <v>542</v>
      </c>
    </row>
    <row r="1665" spans="1:9">
      <c r="A1665" s="1" t="s">
        <v>3214</v>
      </c>
      <c r="B1665" s="1"/>
      <c r="C1665" s="10">
        <v>201941828</v>
      </c>
      <c r="D1665" s="11" t="s">
        <v>3140</v>
      </c>
      <c r="E1665" s="6" t="s">
        <v>28</v>
      </c>
      <c r="F1665" s="6" t="s">
        <v>3139</v>
      </c>
      <c r="G1665" s="8" t="s">
        <v>2</v>
      </c>
      <c r="H1665" s="6" t="s">
        <v>9</v>
      </c>
      <c r="I1665" s="6" t="s">
        <v>3192</v>
      </c>
    </row>
    <row r="1666" spans="1:9">
      <c r="A1666" s="1" t="s">
        <v>3213</v>
      </c>
      <c r="B1666" s="1"/>
      <c r="C1666" s="10">
        <v>201941829</v>
      </c>
      <c r="D1666" s="11" t="s">
        <v>3140</v>
      </c>
      <c r="E1666" s="6" t="s">
        <v>28</v>
      </c>
      <c r="F1666" s="6" t="s">
        <v>3139</v>
      </c>
      <c r="G1666" s="8" t="s">
        <v>2</v>
      </c>
      <c r="H1666" s="6" t="s">
        <v>9</v>
      </c>
      <c r="I1666" s="6" t="s">
        <v>3192</v>
      </c>
    </row>
    <row r="1667" spans="1:9">
      <c r="A1667" s="1" t="s">
        <v>3212</v>
      </c>
      <c r="B1667" s="1"/>
      <c r="C1667" s="10">
        <v>201941830</v>
      </c>
      <c r="D1667" s="11" t="s">
        <v>3140</v>
      </c>
      <c r="E1667" s="6" t="s">
        <v>28</v>
      </c>
      <c r="F1667" s="6" t="s">
        <v>3139</v>
      </c>
      <c r="G1667" s="8" t="s">
        <v>2</v>
      </c>
      <c r="H1667" s="6" t="s">
        <v>9</v>
      </c>
      <c r="I1667" s="6" t="s">
        <v>3192</v>
      </c>
    </row>
    <row r="1668" spans="1:9">
      <c r="A1668" s="1" t="s">
        <v>3211</v>
      </c>
      <c r="B1668" s="1"/>
      <c r="C1668" s="10">
        <v>201941831</v>
      </c>
      <c r="D1668" s="11" t="s">
        <v>3140</v>
      </c>
      <c r="E1668" s="6" t="s">
        <v>28</v>
      </c>
      <c r="F1668" s="6" t="s">
        <v>3139</v>
      </c>
      <c r="G1668" s="8" t="s">
        <v>2</v>
      </c>
      <c r="H1668" s="6" t="s">
        <v>9</v>
      </c>
      <c r="I1668" s="6" t="s">
        <v>3192</v>
      </c>
    </row>
    <row r="1669" spans="1:9">
      <c r="A1669" s="1" t="s">
        <v>3210</v>
      </c>
      <c r="B1669" s="1"/>
      <c r="C1669" s="10">
        <v>201941833</v>
      </c>
      <c r="D1669" s="11" t="s">
        <v>3140</v>
      </c>
      <c r="E1669" s="6" t="s">
        <v>28</v>
      </c>
      <c r="F1669" s="6" t="s">
        <v>3139</v>
      </c>
      <c r="G1669" s="8" t="s">
        <v>2</v>
      </c>
      <c r="H1669" s="6" t="s">
        <v>110</v>
      </c>
      <c r="I1669" s="6" t="s">
        <v>244</v>
      </c>
    </row>
    <row r="1670" spans="1:9">
      <c r="A1670" s="1" t="s">
        <v>3209</v>
      </c>
      <c r="B1670" s="1"/>
      <c r="C1670" s="10">
        <v>201941834</v>
      </c>
      <c r="D1670" s="11" t="s">
        <v>3140</v>
      </c>
      <c r="E1670" s="6" t="s">
        <v>28</v>
      </c>
      <c r="F1670" s="6" t="s">
        <v>3139</v>
      </c>
      <c r="G1670" s="8" t="s">
        <v>2</v>
      </c>
      <c r="H1670" s="6" t="s">
        <v>110</v>
      </c>
      <c r="I1670" s="6" t="s">
        <v>244</v>
      </c>
    </row>
    <row r="1671" spans="1:9">
      <c r="A1671" s="1" t="s">
        <v>3208</v>
      </c>
      <c r="B1671" s="1"/>
      <c r="C1671" s="10">
        <v>201941836</v>
      </c>
      <c r="D1671" s="11" t="s">
        <v>3140</v>
      </c>
      <c r="E1671" s="6" t="s">
        <v>28</v>
      </c>
      <c r="F1671" s="6" t="s">
        <v>3139</v>
      </c>
      <c r="G1671" s="8" t="s">
        <v>2</v>
      </c>
      <c r="H1671" s="6" t="s">
        <v>110</v>
      </c>
      <c r="I1671" s="6" t="s">
        <v>244</v>
      </c>
    </row>
    <row r="1672" spans="1:9">
      <c r="A1672" s="1" t="s">
        <v>3207</v>
      </c>
      <c r="B1672" s="1"/>
      <c r="C1672" s="10">
        <v>201941837</v>
      </c>
      <c r="D1672" s="11" t="s">
        <v>3140</v>
      </c>
      <c r="E1672" s="6" t="s">
        <v>28</v>
      </c>
      <c r="F1672" s="6" t="s">
        <v>3139</v>
      </c>
      <c r="G1672" s="8" t="s">
        <v>2</v>
      </c>
      <c r="H1672" s="6" t="s">
        <v>110</v>
      </c>
      <c r="I1672" s="6" t="s">
        <v>290</v>
      </c>
    </row>
    <row r="1673" spans="1:9">
      <c r="A1673" s="1" t="s">
        <v>3206</v>
      </c>
      <c r="B1673" s="1"/>
      <c r="C1673" s="10">
        <v>201941838</v>
      </c>
      <c r="D1673" s="11" t="s">
        <v>3140</v>
      </c>
      <c r="E1673" s="6" t="s">
        <v>28</v>
      </c>
      <c r="F1673" s="6" t="s">
        <v>3139</v>
      </c>
      <c r="G1673" s="8" t="s">
        <v>2</v>
      </c>
      <c r="H1673" s="6" t="s">
        <v>110</v>
      </c>
      <c r="I1673" s="6" t="s">
        <v>290</v>
      </c>
    </row>
    <row r="1674" spans="1:9">
      <c r="A1674" s="1" t="s">
        <v>3205</v>
      </c>
      <c r="B1674" s="1"/>
      <c r="C1674" s="10">
        <v>201941839</v>
      </c>
      <c r="D1674" s="11" t="s">
        <v>3140</v>
      </c>
      <c r="E1674" s="6" t="s">
        <v>28</v>
      </c>
      <c r="F1674" s="6" t="s">
        <v>3139</v>
      </c>
      <c r="G1674" s="8" t="s">
        <v>2</v>
      </c>
      <c r="H1674" s="6" t="s">
        <v>110</v>
      </c>
      <c r="I1674" s="6" t="s">
        <v>244</v>
      </c>
    </row>
    <row r="1675" spans="1:9">
      <c r="A1675" s="1" t="s">
        <v>3204</v>
      </c>
      <c r="B1675" s="1"/>
      <c r="C1675" s="10">
        <v>201941841</v>
      </c>
      <c r="D1675" s="11" t="s">
        <v>3140</v>
      </c>
      <c r="E1675" s="6" t="s">
        <v>28</v>
      </c>
      <c r="F1675" s="6" t="s">
        <v>3139</v>
      </c>
      <c r="G1675" s="8" t="s">
        <v>2</v>
      </c>
      <c r="H1675" s="6" t="s">
        <v>110</v>
      </c>
      <c r="I1675" s="6" t="s">
        <v>244</v>
      </c>
    </row>
    <row r="1676" spans="1:9">
      <c r="A1676" s="1" t="s">
        <v>3203</v>
      </c>
      <c r="B1676" s="1"/>
      <c r="C1676" s="10">
        <v>201941842</v>
      </c>
      <c r="D1676" s="11" t="s">
        <v>3140</v>
      </c>
      <c r="E1676" s="6" t="s">
        <v>28</v>
      </c>
      <c r="F1676" s="6" t="s">
        <v>3139</v>
      </c>
      <c r="G1676" s="8" t="s">
        <v>2</v>
      </c>
      <c r="H1676" s="6" t="s">
        <v>110</v>
      </c>
      <c r="I1676" s="6" t="s">
        <v>244</v>
      </c>
    </row>
    <row r="1677" spans="1:9">
      <c r="A1677" s="1" t="s">
        <v>3202</v>
      </c>
      <c r="B1677" s="1"/>
      <c r="C1677" s="10">
        <v>201941846</v>
      </c>
      <c r="D1677" s="11" t="s">
        <v>3140</v>
      </c>
      <c r="E1677" s="6" t="s">
        <v>28</v>
      </c>
      <c r="F1677" s="6" t="s">
        <v>3139</v>
      </c>
      <c r="G1677" s="8" t="s">
        <v>2</v>
      </c>
      <c r="H1677" s="6" t="s">
        <v>110</v>
      </c>
      <c r="I1677" s="6" t="s">
        <v>244</v>
      </c>
    </row>
    <row r="1678" spans="1:9">
      <c r="A1678" s="1" t="s">
        <v>3201</v>
      </c>
      <c r="B1678" s="1"/>
      <c r="C1678" s="10">
        <v>201941848</v>
      </c>
      <c r="D1678" s="11" t="s">
        <v>3140</v>
      </c>
      <c r="E1678" s="6" t="s">
        <v>28</v>
      </c>
      <c r="F1678" s="6" t="s">
        <v>3139</v>
      </c>
      <c r="G1678" s="8" t="s">
        <v>2</v>
      </c>
      <c r="H1678" s="6" t="s">
        <v>15</v>
      </c>
      <c r="I1678" s="6" t="s">
        <v>2335</v>
      </c>
    </row>
    <row r="1679" spans="1:9">
      <c r="A1679" s="1" t="s">
        <v>3200</v>
      </c>
      <c r="B1679" s="1"/>
      <c r="C1679" s="10">
        <v>201941849</v>
      </c>
      <c r="D1679" s="11" t="s">
        <v>3140</v>
      </c>
      <c r="E1679" s="6" t="s">
        <v>28</v>
      </c>
      <c r="F1679" s="6" t="s">
        <v>3139</v>
      </c>
      <c r="G1679" s="8" t="s">
        <v>2</v>
      </c>
      <c r="H1679" s="6" t="s">
        <v>1</v>
      </c>
      <c r="I1679" s="6" t="s">
        <v>0</v>
      </c>
    </row>
    <row r="1680" spans="1:9">
      <c r="A1680" s="1" t="s">
        <v>3199</v>
      </c>
      <c r="B1680" s="1"/>
      <c r="C1680" s="10">
        <v>201941850</v>
      </c>
      <c r="D1680" s="11" t="s">
        <v>3140</v>
      </c>
      <c r="E1680" s="6" t="s">
        <v>28</v>
      </c>
      <c r="F1680" s="6" t="s">
        <v>3139</v>
      </c>
      <c r="G1680" s="8" t="s">
        <v>2</v>
      </c>
      <c r="H1680" s="6" t="s">
        <v>1</v>
      </c>
      <c r="I1680" s="6" t="s">
        <v>0</v>
      </c>
    </row>
    <row r="1681" spans="1:9">
      <c r="A1681" s="1" t="s">
        <v>3198</v>
      </c>
      <c r="B1681" s="1"/>
      <c r="C1681" s="10">
        <v>201941851</v>
      </c>
      <c r="D1681" s="11" t="s">
        <v>3140</v>
      </c>
      <c r="E1681" s="6" t="s">
        <v>28</v>
      </c>
      <c r="F1681" s="6" t="s">
        <v>3139</v>
      </c>
      <c r="G1681" s="8" t="s">
        <v>2</v>
      </c>
      <c r="H1681" s="6" t="s">
        <v>1</v>
      </c>
      <c r="I1681" s="6" t="s">
        <v>0</v>
      </c>
    </row>
    <row r="1682" spans="1:9">
      <c r="A1682" s="1" t="s">
        <v>3197</v>
      </c>
      <c r="B1682" s="1"/>
      <c r="C1682" s="10">
        <v>201941852</v>
      </c>
      <c r="D1682" s="11" t="s">
        <v>3140</v>
      </c>
      <c r="E1682" s="6" t="s">
        <v>28</v>
      </c>
      <c r="F1682" s="6" t="s">
        <v>3139</v>
      </c>
      <c r="G1682" s="8" t="s">
        <v>2</v>
      </c>
      <c r="H1682" s="6" t="s">
        <v>1</v>
      </c>
      <c r="I1682" s="6" t="s">
        <v>0</v>
      </c>
    </row>
    <row r="1683" spans="1:9">
      <c r="A1683" s="1" t="s">
        <v>3196</v>
      </c>
      <c r="B1683" s="1"/>
      <c r="C1683" s="10">
        <v>201941853</v>
      </c>
      <c r="D1683" s="11" t="s">
        <v>3140</v>
      </c>
      <c r="E1683" s="6" t="s">
        <v>28</v>
      </c>
      <c r="F1683" s="6" t="s">
        <v>3139</v>
      </c>
      <c r="G1683" s="8" t="s">
        <v>2</v>
      </c>
      <c r="H1683" s="6" t="s">
        <v>9</v>
      </c>
      <c r="I1683" s="6" t="s">
        <v>3192</v>
      </c>
    </row>
    <row r="1684" spans="1:9">
      <c r="A1684" s="1" t="s">
        <v>3195</v>
      </c>
      <c r="B1684" s="1"/>
      <c r="C1684" s="10">
        <v>201941854</v>
      </c>
      <c r="D1684" s="11" t="s">
        <v>3140</v>
      </c>
      <c r="E1684" s="6" t="s">
        <v>28</v>
      </c>
      <c r="F1684" s="6" t="s">
        <v>3139</v>
      </c>
      <c r="G1684" s="8" t="s">
        <v>2</v>
      </c>
      <c r="H1684" s="6" t="s">
        <v>9</v>
      </c>
      <c r="I1684" s="6" t="s">
        <v>3192</v>
      </c>
    </row>
    <row r="1685" spans="1:9">
      <c r="A1685" s="1" t="s">
        <v>3194</v>
      </c>
      <c r="B1685" s="1"/>
      <c r="C1685" s="10">
        <v>201941855</v>
      </c>
      <c r="D1685" s="11" t="s">
        <v>3140</v>
      </c>
      <c r="E1685" s="6" t="s">
        <v>28</v>
      </c>
      <c r="F1685" s="6" t="s">
        <v>3139</v>
      </c>
      <c r="G1685" s="8" t="s">
        <v>2</v>
      </c>
      <c r="H1685" s="6" t="s">
        <v>9</v>
      </c>
      <c r="I1685" s="6" t="s">
        <v>3192</v>
      </c>
    </row>
    <row r="1686" spans="1:9">
      <c r="A1686" s="1" t="s">
        <v>3193</v>
      </c>
      <c r="B1686" s="1"/>
      <c r="C1686" s="10">
        <v>201941856</v>
      </c>
      <c r="D1686" s="11" t="s">
        <v>3140</v>
      </c>
      <c r="E1686" s="6" t="s">
        <v>28</v>
      </c>
      <c r="F1686" s="6" t="s">
        <v>3139</v>
      </c>
      <c r="G1686" s="8" t="s">
        <v>2</v>
      </c>
      <c r="H1686" s="6" t="s">
        <v>9</v>
      </c>
      <c r="I1686" s="6" t="s">
        <v>3192</v>
      </c>
    </row>
    <row r="1687" spans="1:9">
      <c r="A1687" s="1" t="s">
        <v>3191</v>
      </c>
      <c r="B1687" s="1"/>
      <c r="C1687" s="10">
        <v>201941858</v>
      </c>
      <c r="D1687" s="11" t="s">
        <v>3140</v>
      </c>
      <c r="E1687" s="6" t="s">
        <v>28</v>
      </c>
      <c r="F1687" s="6" t="s">
        <v>3139</v>
      </c>
      <c r="G1687" s="8" t="s">
        <v>2</v>
      </c>
      <c r="H1687" s="6" t="s">
        <v>9</v>
      </c>
      <c r="I1687" s="6" t="s">
        <v>13</v>
      </c>
    </row>
    <row r="1688" spans="1:9">
      <c r="A1688" s="1" t="s">
        <v>3190</v>
      </c>
      <c r="B1688" s="1"/>
      <c r="C1688" s="10">
        <v>201941859</v>
      </c>
      <c r="D1688" s="11" t="s">
        <v>3140</v>
      </c>
      <c r="E1688" s="6" t="s">
        <v>28</v>
      </c>
      <c r="F1688" s="6" t="s">
        <v>3139</v>
      </c>
      <c r="G1688" s="8" t="s">
        <v>2</v>
      </c>
      <c r="H1688" s="6" t="s">
        <v>9</v>
      </c>
      <c r="I1688" s="6" t="s">
        <v>77</v>
      </c>
    </row>
    <row r="1689" spans="1:9">
      <c r="A1689" s="1" t="s">
        <v>3189</v>
      </c>
      <c r="B1689" s="1"/>
      <c r="C1689" s="10">
        <v>201941861</v>
      </c>
      <c r="D1689" s="11" t="s">
        <v>3140</v>
      </c>
      <c r="E1689" s="6" t="s">
        <v>28</v>
      </c>
      <c r="F1689" s="6" t="s">
        <v>3139</v>
      </c>
      <c r="G1689" s="8" t="s">
        <v>2</v>
      </c>
      <c r="H1689" s="6" t="s">
        <v>9</v>
      </c>
      <c r="I1689" s="6" t="s">
        <v>77</v>
      </c>
    </row>
    <row r="1690" spans="1:9">
      <c r="A1690" s="1" t="s">
        <v>3188</v>
      </c>
      <c r="B1690" s="1"/>
      <c r="C1690" s="10">
        <v>201941864</v>
      </c>
      <c r="D1690" s="11" t="s">
        <v>3140</v>
      </c>
      <c r="E1690" s="6" t="s">
        <v>28</v>
      </c>
      <c r="F1690" s="6" t="s">
        <v>3139</v>
      </c>
      <c r="G1690" s="8" t="s">
        <v>2</v>
      </c>
      <c r="H1690" s="6" t="s">
        <v>9</v>
      </c>
      <c r="I1690" s="6" t="s">
        <v>77</v>
      </c>
    </row>
    <row r="1691" spans="1:9">
      <c r="A1691" s="1" t="s">
        <v>3187</v>
      </c>
      <c r="B1691" s="1"/>
      <c r="C1691" s="10">
        <v>201941865</v>
      </c>
      <c r="D1691" s="11" t="s">
        <v>3140</v>
      </c>
      <c r="E1691" s="6" t="s">
        <v>28</v>
      </c>
      <c r="F1691" s="6" t="s">
        <v>3139</v>
      </c>
      <c r="G1691" s="8" t="s">
        <v>2</v>
      </c>
      <c r="H1691" s="6" t="s">
        <v>9</v>
      </c>
      <c r="I1691" s="6" t="s">
        <v>77</v>
      </c>
    </row>
    <row r="1692" spans="1:9">
      <c r="A1692" s="1" t="s">
        <v>3186</v>
      </c>
      <c r="B1692" s="1"/>
      <c r="C1692" s="10">
        <v>201941866</v>
      </c>
      <c r="D1692" s="11" t="s">
        <v>3140</v>
      </c>
      <c r="E1692" s="6" t="s">
        <v>28</v>
      </c>
      <c r="F1692" s="6" t="s">
        <v>3139</v>
      </c>
      <c r="G1692" s="8" t="s">
        <v>2</v>
      </c>
      <c r="H1692" s="6" t="s">
        <v>9</v>
      </c>
      <c r="I1692" s="6" t="s">
        <v>77</v>
      </c>
    </row>
    <row r="1693" spans="1:9">
      <c r="A1693" s="1" t="s">
        <v>3185</v>
      </c>
      <c r="B1693" s="1"/>
      <c r="C1693" s="10">
        <v>201941867</v>
      </c>
      <c r="D1693" s="11" t="s">
        <v>3140</v>
      </c>
      <c r="E1693" s="6" t="s">
        <v>28</v>
      </c>
      <c r="F1693" s="6" t="s">
        <v>3139</v>
      </c>
      <c r="G1693" s="8" t="s">
        <v>2</v>
      </c>
      <c r="H1693" s="6" t="s">
        <v>9</v>
      </c>
      <c r="I1693" s="6" t="s">
        <v>77</v>
      </c>
    </row>
    <row r="1694" spans="1:9">
      <c r="A1694" s="1" t="s">
        <v>3184</v>
      </c>
      <c r="B1694" s="1"/>
      <c r="C1694" s="10">
        <v>201941868</v>
      </c>
      <c r="D1694" s="11" t="s">
        <v>3140</v>
      </c>
      <c r="E1694" s="6" t="s">
        <v>28</v>
      </c>
      <c r="F1694" s="6" t="s">
        <v>3139</v>
      </c>
      <c r="G1694" s="8" t="s">
        <v>2</v>
      </c>
      <c r="H1694" s="6" t="s">
        <v>87</v>
      </c>
      <c r="I1694" s="6" t="s">
        <v>219</v>
      </c>
    </row>
    <row r="1695" spans="1:9">
      <c r="A1695" s="1" t="s">
        <v>3183</v>
      </c>
      <c r="B1695" s="1"/>
      <c r="C1695" s="10">
        <v>201941869</v>
      </c>
      <c r="D1695" s="11" t="s">
        <v>3140</v>
      </c>
      <c r="E1695" s="6" t="s">
        <v>28</v>
      </c>
      <c r="F1695" s="6" t="s">
        <v>3139</v>
      </c>
      <c r="G1695" s="8" t="s">
        <v>2</v>
      </c>
      <c r="H1695" s="6" t="s">
        <v>115</v>
      </c>
      <c r="I1695" s="6" t="s">
        <v>280</v>
      </c>
    </row>
    <row r="1696" spans="1:9">
      <c r="A1696" s="1" t="s">
        <v>3182</v>
      </c>
      <c r="B1696" s="1"/>
      <c r="C1696" s="10">
        <v>201941870</v>
      </c>
      <c r="D1696" s="11" t="s">
        <v>3140</v>
      </c>
      <c r="E1696" s="6" t="s">
        <v>28</v>
      </c>
      <c r="F1696" s="6" t="s">
        <v>3139</v>
      </c>
      <c r="G1696" s="8" t="s">
        <v>2</v>
      </c>
      <c r="H1696" s="6" t="s">
        <v>115</v>
      </c>
      <c r="I1696" s="6" t="s">
        <v>222</v>
      </c>
    </row>
    <row r="1697" spans="1:9">
      <c r="A1697" s="1" t="s">
        <v>3181</v>
      </c>
      <c r="B1697" s="1"/>
      <c r="C1697" s="10">
        <v>201941871</v>
      </c>
      <c r="D1697" s="11" t="s">
        <v>3140</v>
      </c>
      <c r="E1697" s="6" t="s">
        <v>28</v>
      </c>
      <c r="F1697" s="6" t="s">
        <v>3139</v>
      </c>
      <c r="G1697" s="8" t="s">
        <v>2</v>
      </c>
      <c r="H1697" s="6" t="s">
        <v>115</v>
      </c>
      <c r="I1697" s="6" t="s">
        <v>314</v>
      </c>
    </row>
    <row r="1698" spans="1:9">
      <c r="A1698" s="1" t="s">
        <v>3180</v>
      </c>
      <c r="B1698" s="1"/>
      <c r="C1698" s="10">
        <v>201941873</v>
      </c>
      <c r="D1698" s="11" t="s">
        <v>3140</v>
      </c>
      <c r="E1698" s="6" t="s">
        <v>28</v>
      </c>
      <c r="F1698" s="6" t="s">
        <v>3139</v>
      </c>
      <c r="G1698" s="8" t="s">
        <v>2</v>
      </c>
      <c r="H1698" s="6" t="s">
        <v>87</v>
      </c>
      <c r="I1698" s="6" t="s">
        <v>321</v>
      </c>
    </row>
    <row r="1699" spans="1:9">
      <c r="A1699" s="1" t="s">
        <v>3179</v>
      </c>
      <c r="B1699" s="1"/>
      <c r="C1699" s="10">
        <v>201941874</v>
      </c>
      <c r="D1699" s="11" t="s">
        <v>3140</v>
      </c>
      <c r="E1699" s="6" t="s">
        <v>28</v>
      </c>
      <c r="F1699" s="6" t="s">
        <v>3139</v>
      </c>
      <c r="G1699" s="8" t="s">
        <v>2</v>
      </c>
      <c r="H1699" s="6" t="s">
        <v>87</v>
      </c>
      <c r="I1699" s="6" t="s">
        <v>219</v>
      </c>
    </row>
    <row r="1700" spans="1:9">
      <c r="A1700" s="1" t="s">
        <v>3178</v>
      </c>
      <c r="B1700" s="1"/>
      <c r="C1700" s="10">
        <v>201941876</v>
      </c>
      <c r="D1700" s="11" t="s">
        <v>3140</v>
      </c>
      <c r="E1700" s="6" t="s">
        <v>28</v>
      </c>
      <c r="F1700" s="6" t="s">
        <v>3139</v>
      </c>
      <c r="G1700" s="8" t="s">
        <v>2</v>
      </c>
      <c r="H1700" s="6" t="s">
        <v>87</v>
      </c>
      <c r="I1700" s="6" t="s">
        <v>300</v>
      </c>
    </row>
    <row r="1701" spans="1:9">
      <c r="A1701" s="1" t="s">
        <v>3177</v>
      </c>
      <c r="B1701" s="1"/>
      <c r="C1701" s="10">
        <v>201941877</v>
      </c>
      <c r="D1701" s="11" t="s">
        <v>3140</v>
      </c>
      <c r="E1701" s="6" t="s">
        <v>28</v>
      </c>
      <c r="F1701" s="6" t="s">
        <v>3139</v>
      </c>
      <c r="G1701" s="8" t="s">
        <v>2</v>
      </c>
      <c r="H1701" s="6" t="s">
        <v>87</v>
      </c>
      <c r="I1701" s="6" t="s">
        <v>86</v>
      </c>
    </row>
    <row r="1702" spans="1:9">
      <c r="A1702" s="1" t="s">
        <v>3176</v>
      </c>
      <c r="B1702" s="1"/>
      <c r="C1702" s="10">
        <v>201941878</v>
      </c>
      <c r="D1702" s="11" t="s">
        <v>3140</v>
      </c>
      <c r="E1702" s="6" t="s">
        <v>28</v>
      </c>
      <c r="F1702" s="6" t="s">
        <v>3139</v>
      </c>
      <c r="G1702" s="8" t="s">
        <v>2</v>
      </c>
      <c r="H1702" s="6" t="s">
        <v>87</v>
      </c>
      <c r="I1702" s="6" t="s">
        <v>90</v>
      </c>
    </row>
    <row r="1703" spans="1:9">
      <c r="A1703" s="1" t="s">
        <v>3175</v>
      </c>
      <c r="B1703" s="1"/>
      <c r="C1703" s="10">
        <v>201941879</v>
      </c>
      <c r="D1703" s="11" t="s">
        <v>3140</v>
      </c>
      <c r="E1703" s="6" t="s">
        <v>28</v>
      </c>
      <c r="F1703" s="6" t="s">
        <v>3139</v>
      </c>
      <c r="G1703" s="8" t="s">
        <v>2</v>
      </c>
      <c r="H1703" s="6" t="s">
        <v>87</v>
      </c>
      <c r="I1703" s="6" t="s">
        <v>90</v>
      </c>
    </row>
    <row r="1704" spans="1:9">
      <c r="A1704" s="1" t="s">
        <v>3174</v>
      </c>
      <c r="B1704" s="1"/>
      <c r="C1704" s="10">
        <v>201941880</v>
      </c>
      <c r="D1704" s="11" t="s">
        <v>3140</v>
      </c>
      <c r="E1704" s="6" t="s">
        <v>28</v>
      </c>
      <c r="F1704" s="6" t="s">
        <v>3139</v>
      </c>
      <c r="G1704" s="8" t="s">
        <v>2</v>
      </c>
      <c r="H1704" s="6" t="s">
        <v>87</v>
      </c>
      <c r="I1704" s="6" t="s">
        <v>90</v>
      </c>
    </row>
    <row r="1705" spans="1:9">
      <c r="A1705" s="1" t="s">
        <v>3173</v>
      </c>
      <c r="B1705" s="1"/>
      <c r="C1705" s="10">
        <v>201941882</v>
      </c>
      <c r="D1705" s="11" t="s">
        <v>3140</v>
      </c>
      <c r="E1705" s="6" t="s">
        <v>28</v>
      </c>
      <c r="F1705" s="6" t="s">
        <v>3139</v>
      </c>
      <c r="G1705" s="8" t="s">
        <v>2</v>
      </c>
      <c r="H1705" s="6" t="s">
        <v>87</v>
      </c>
      <c r="I1705" s="6" t="s">
        <v>90</v>
      </c>
    </row>
    <row r="1706" spans="1:9">
      <c r="A1706" s="1" t="s">
        <v>3172</v>
      </c>
      <c r="B1706" s="1"/>
      <c r="C1706" s="10">
        <v>201941883</v>
      </c>
      <c r="D1706" s="11" t="s">
        <v>3140</v>
      </c>
      <c r="E1706" s="6" t="s">
        <v>28</v>
      </c>
      <c r="F1706" s="6" t="s">
        <v>3139</v>
      </c>
      <c r="G1706" s="8" t="s">
        <v>2</v>
      </c>
      <c r="H1706" s="6" t="s">
        <v>87</v>
      </c>
      <c r="I1706" s="6" t="s">
        <v>90</v>
      </c>
    </row>
    <row r="1707" spans="1:9">
      <c r="A1707" s="1" t="s">
        <v>3171</v>
      </c>
      <c r="B1707" s="1"/>
      <c r="C1707" s="10">
        <v>201941884</v>
      </c>
      <c r="D1707" s="11" t="s">
        <v>3140</v>
      </c>
      <c r="E1707" s="6" t="s">
        <v>28</v>
      </c>
      <c r="F1707" s="6" t="s">
        <v>3139</v>
      </c>
      <c r="G1707" s="8" t="s">
        <v>2</v>
      </c>
      <c r="H1707" s="6" t="s">
        <v>87</v>
      </c>
      <c r="I1707" s="6" t="s">
        <v>156</v>
      </c>
    </row>
    <row r="1708" spans="1:9">
      <c r="A1708" s="1" t="s">
        <v>3170</v>
      </c>
      <c r="B1708" s="1"/>
      <c r="C1708" s="10">
        <v>201941885</v>
      </c>
      <c r="D1708" s="11" t="s">
        <v>3140</v>
      </c>
      <c r="E1708" s="6" t="s">
        <v>28</v>
      </c>
      <c r="F1708" s="6" t="s">
        <v>3139</v>
      </c>
      <c r="G1708" s="8" t="s">
        <v>2</v>
      </c>
      <c r="H1708" s="6" t="s">
        <v>87</v>
      </c>
      <c r="I1708" s="6" t="s">
        <v>156</v>
      </c>
    </row>
    <row r="1709" spans="1:9">
      <c r="A1709" s="1" t="s">
        <v>3169</v>
      </c>
      <c r="B1709" s="1"/>
      <c r="C1709" s="10">
        <v>201941886</v>
      </c>
      <c r="D1709" s="11" t="s">
        <v>3140</v>
      </c>
      <c r="E1709" s="6" t="s">
        <v>28</v>
      </c>
      <c r="F1709" s="6" t="s">
        <v>3139</v>
      </c>
      <c r="G1709" s="8" t="s">
        <v>2</v>
      </c>
      <c r="H1709" s="6" t="s">
        <v>87</v>
      </c>
      <c r="I1709" s="6" t="s">
        <v>322</v>
      </c>
    </row>
    <row r="1710" spans="1:9">
      <c r="A1710" s="1" t="s">
        <v>3168</v>
      </c>
      <c r="B1710" s="1"/>
      <c r="C1710" s="10">
        <v>201941887</v>
      </c>
      <c r="D1710" s="11" t="s">
        <v>3140</v>
      </c>
      <c r="E1710" s="6" t="s">
        <v>28</v>
      </c>
      <c r="F1710" s="6" t="s">
        <v>3139</v>
      </c>
      <c r="G1710" s="8" t="s">
        <v>2</v>
      </c>
      <c r="H1710" s="6" t="s">
        <v>87</v>
      </c>
      <c r="I1710" s="6" t="s">
        <v>322</v>
      </c>
    </row>
    <row r="1711" spans="1:9">
      <c r="A1711" s="1" t="s">
        <v>3167</v>
      </c>
      <c r="B1711" s="1"/>
      <c r="C1711" s="10">
        <v>201941888</v>
      </c>
      <c r="D1711" s="11" t="s">
        <v>3140</v>
      </c>
      <c r="E1711" s="6" t="s">
        <v>28</v>
      </c>
      <c r="F1711" s="6" t="s">
        <v>3139</v>
      </c>
      <c r="G1711" s="8" t="s">
        <v>2</v>
      </c>
      <c r="H1711" s="6" t="s">
        <v>87</v>
      </c>
      <c r="I1711" s="6" t="s">
        <v>322</v>
      </c>
    </row>
    <row r="1712" spans="1:9">
      <c r="A1712" s="1" t="s">
        <v>3166</v>
      </c>
      <c r="B1712" s="1"/>
      <c r="C1712" s="10">
        <v>201941889</v>
      </c>
      <c r="D1712" s="11" t="s">
        <v>3140</v>
      </c>
      <c r="E1712" s="6" t="s">
        <v>28</v>
      </c>
      <c r="F1712" s="6" t="s">
        <v>3139</v>
      </c>
      <c r="G1712" s="8" t="s">
        <v>2</v>
      </c>
      <c r="H1712" s="6" t="s">
        <v>87</v>
      </c>
      <c r="I1712" s="6" t="s">
        <v>322</v>
      </c>
    </row>
    <row r="1713" spans="1:9">
      <c r="A1713" s="1" t="s">
        <v>3165</v>
      </c>
      <c r="B1713" s="1"/>
      <c r="C1713" s="10">
        <v>201941891</v>
      </c>
      <c r="D1713" s="11" t="s">
        <v>3140</v>
      </c>
      <c r="E1713" s="6" t="s">
        <v>28</v>
      </c>
      <c r="F1713" s="6" t="s">
        <v>3139</v>
      </c>
      <c r="G1713" s="8" t="s">
        <v>2</v>
      </c>
      <c r="H1713" s="6" t="s">
        <v>87</v>
      </c>
      <c r="I1713" s="6" t="s">
        <v>86</v>
      </c>
    </row>
    <row r="1714" spans="1:9">
      <c r="A1714" s="1" t="s">
        <v>3164</v>
      </c>
      <c r="B1714" s="1"/>
      <c r="C1714" s="10">
        <v>201941893</v>
      </c>
      <c r="D1714" s="11" t="s">
        <v>3140</v>
      </c>
      <c r="E1714" s="6" t="s">
        <v>28</v>
      </c>
      <c r="F1714" s="6" t="s">
        <v>3139</v>
      </c>
      <c r="G1714" s="8" t="s">
        <v>2</v>
      </c>
      <c r="H1714" s="6" t="s">
        <v>110</v>
      </c>
      <c r="I1714" s="6" t="s">
        <v>922</v>
      </c>
    </row>
    <row r="1715" spans="1:9">
      <c r="A1715" s="1" t="s">
        <v>3163</v>
      </c>
      <c r="B1715" s="1"/>
      <c r="C1715" s="10">
        <v>201941894</v>
      </c>
      <c r="D1715" s="11" t="s">
        <v>3140</v>
      </c>
      <c r="E1715" s="6" t="s">
        <v>28</v>
      </c>
      <c r="F1715" s="6" t="s">
        <v>3139</v>
      </c>
      <c r="G1715" s="8" t="s">
        <v>2</v>
      </c>
      <c r="H1715" s="6" t="s">
        <v>87</v>
      </c>
      <c r="I1715" s="6" t="s">
        <v>208</v>
      </c>
    </row>
    <row r="1716" spans="1:9">
      <c r="A1716" s="1" t="s">
        <v>3162</v>
      </c>
      <c r="B1716" s="1"/>
      <c r="C1716" s="10">
        <v>201941896</v>
      </c>
      <c r="D1716" s="11" t="s">
        <v>3140</v>
      </c>
      <c r="E1716" s="6" t="s">
        <v>28</v>
      </c>
      <c r="F1716" s="6" t="s">
        <v>3139</v>
      </c>
      <c r="G1716" s="8" t="s">
        <v>2</v>
      </c>
      <c r="H1716" s="6" t="s">
        <v>24</v>
      </c>
      <c r="I1716" s="6" t="s">
        <v>1627</v>
      </c>
    </row>
    <row r="1717" spans="1:9">
      <c r="A1717" s="1" t="s">
        <v>3161</v>
      </c>
      <c r="B1717" s="1"/>
      <c r="C1717" s="10">
        <v>201941897</v>
      </c>
      <c r="D1717" s="11" t="s">
        <v>3140</v>
      </c>
      <c r="E1717" s="6" t="s">
        <v>28</v>
      </c>
      <c r="F1717" s="6" t="s">
        <v>3139</v>
      </c>
      <c r="G1717" s="8" t="s">
        <v>2</v>
      </c>
      <c r="H1717" s="6" t="s">
        <v>24</v>
      </c>
      <c r="I1717" s="6" t="s">
        <v>1627</v>
      </c>
    </row>
    <row r="1718" spans="1:9">
      <c r="A1718" s="1" t="s">
        <v>3160</v>
      </c>
      <c r="B1718" s="1"/>
      <c r="C1718" s="10">
        <v>201941898</v>
      </c>
      <c r="D1718" s="11" t="s">
        <v>3140</v>
      </c>
      <c r="E1718" s="6" t="s">
        <v>28</v>
      </c>
      <c r="F1718" s="6" t="s">
        <v>3139</v>
      </c>
      <c r="G1718" s="8" t="s">
        <v>2</v>
      </c>
      <c r="H1718" s="6" t="s">
        <v>24</v>
      </c>
      <c r="I1718" s="6" t="s">
        <v>1627</v>
      </c>
    </row>
    <row r="1719" spans="1:9">
      <c r="A1719" s="1" t="s">
        <v>3159</v>
      </c>
      <c r="B1719" s="1"/>
      <c r="C1719" s="10">
        <v>201941899</v>
      </c>
      <c r="D1719" s="11" t="s">
        <v>3140</v>
      </c>
      <c r="E1719" s="6" t="s">
        <v>28</v>
      </c>
      <c r="F1719" s="6" t="s">
        <v>3139</v>
      </c>
      <c r="G1719" s="8" t="s">
        <v>2</v>
      </c>
      <c r="H1719" s="6" t="s">
        <v>24</v>
      </c>
      <c r="I1719" s="6" t="s">
        <v>253</v>
      </c>
    </row>
    <row r="1720" spans="1:9">
      <c r="A1720" s="1" t="s">
        <v>3158</v>
      </c>
      <c r="B1720" s="1"/>
      <c r="C1720" s="10">
        <v>201941901</v>
      </c>
      <c r="D1720" s="11" t="s">
        <v>3140</v>
      </c>
      <c r="E1720" s="6" t="s">
        <v>28</v>
      </c>
      <c r="F1720" s="6" t="s">
        <v>3139</v>
      </c>
      <c r="G1720" s="8" t="s">
        <v>2</v>
      </c>
      <c r="H1720" s="6" t="s">
        <v>24</v>
      </c>
      <c r="I1720" s="6" t="s">
        <v>305</v>
      </c>
    </row>
    <row r="1721" spans="1:9">
      <c r="A1721" s="1" t="s">
        <v>3157</v>
      </c>
      <c r="B1721" s="1"/>
      <c r="C1721" s="10">
        <v>201941902</v>
      </c>
      <c r="D1721" s="11" t="s">
        <v>3140</v>
      </c>
      <c r="E1721" s="6" t="s">
        <v>28</v>
      </c>
      <c r="F1721" s="6" t="s">
        <v>3139</v>
      </c>
      <c r="G1721" s="8" t="s">
        <v>2</v>
      </c>
      <c r="H1721" s="6" t="s">
        <v>24</v>
      </c>
      <c r="I1721" s="6" t="s">
        <v>256</v>
      </c>
    </row>
    <row r="1722" spans="1:9">
      <c r="A1722" s="1" t="s">
        <v>3156</v>
      </c>
      <c r="B1722" s="1"/>
      <c r="C1722" s="10">
        <v>201941904</v>
      </c>
      <c r="D1722" s="11" t="s">
        <v>3140</v>
      </c>
      <c r="E1722" s="6" t="s">
        <v>28</v>
      </c>
      <c r="F1722" s="6" t="s">
        <v>3139</v>
      </c>
      <c r="G1722" s="8" t="s">
        <v>2</v>
      </c>
      <c r="H1722" s="6" t="s">
        <v>24</v>
      </c>
      <c r="I1722" s="6" t="s">
        <v>73</v>
      </c>
    </row>
    <row r="1723" spans="1:9">
      <c r="A1723" s="1" t="s">
        <v>3155</v>
      </c>
      <c r="B1723" s="1"/>
      <c r="C1723" s="10">
        <v>201941905</v>
      </c>
      <c r="D1723" s="11" t="s">
        <v>3140</v>
      </c>
      <c r="E1723" s="6" t="s">
        <v>28</v>
      </c>
      <c r="F1723" s="6" t="s">
        <v>3139</v>
      </c>
      <c r="G1723" s="8" t="s">
        <v>2</v>
      </c>
      <c r="H1723" s="6" t="s">
        <v>24</v>
      </c>
      <c r="I1723" s="6" t="s">
        <v>73</v>
      </c>
    </row>
    <row r="1724" spans="1:9">
      <c r="A1724" s="1" t="s">
        <v>3154</v>
      </c>
      <c r="B1724" s="1"/>
      <c r="C1724" s="10">
        <v>201941906</v>
      </c>
      <c r="D1724" s="11" t="s">
        <v>3140</v>
      </c>
      <c r="E1724" s="6" t="s">
        <v>28</v>
      </c>
      <c r="F1724" s="6" t="s">
        <v>3139</v>
      </c>
      <c r="G1724" s="8" t="s">
        <v>2</v>
      </c>
      <c r="H1724" s="6" t="s">
        <v>110</v>
      </c>
      <c r="I1724" s="6" t="s">
        <v>293</v>
      </c>
    </row>
    <row r="1725" spans="1:9">
      <c r="A1725" s="1" t="s">
        <v>3153</v>
      </c>
      <c r="B1725" s="1"/>
      <c r="C1725" s="10">
        <v>201941907</v>
      </c>
      <c r="D1725" s="11" t="s">
        <v>3140</v>
      </c>
      <c r="E1725" s="6" t="s">
        <v>28</v>
      </c>
      <c r="F1725" s="6" t="s">
        <v>3139</v>
      </c>
      <c r="G1725" s="8" t="s">
        <v>2</v>
      </c>
      <c r="H1725" s="6" t="s">
        <v>110</v>
      </c>
      <c r="I1725" s="6" t="s">
        <v>245</v>
      </c>
    </row>
    <row r="1726" spans="1:9">
      <c r="A1726" s="1" t="s">
        <v>3152</v>
      </c>
      <c r="B1726" s="1"/>
      <c r="C1726" s="10">
        <v>201941908</v>
      </c>
      <c r="D1726" s="11" t="s">
        <v>3140</v>
      </c>
      <c r="E1726" s="6" t="s">
        <v>28</v>
      </c>
      <c r="F1726" s="6" t="s">
        <v>3139</v>
      </c>
      <c r="G1726" s="8" t="s">
        <v>2</v>
      </c>
      <c r="H1726" s="6" t="s">
        <v>110</v>
      </c>
      <c r="I1726" s="6" t="s">
        <v>7</v>
      </c>
    </row>
    <row r="1727" spans="1:9">
      <c r="A1727" s="1" t="s">
        <v>3151</v>
      </c>
      <c r="B1727" s="1"/>
      <c r="C1727" s="10">
        <v>201941909</v>
      </c>
      <c r="D1727" s="11" t="s">
        <v>3140</v>
      </c>
      <c r="E1727" s="6" t="s">
        <v>28</v>
      </c>
      <c r="F1727" s="6" t="s">
        <v>3139</v>
      </c>
      <c r="G1727" s="8" t="s">
        <v>2</v>
      </c>
      <c r="H1727" s="6" t="s">
        <v>110</v>
      </c>
      <c r="I1727" s="6" t="s">
        <v>1213</v>
      </c>
    </row>
    <row r="1728" spans="1:9">
      <c r="A1728" s="1" t="s">
        <v>3150</v>
      </c>
      <c r="B1728" s="1"/>
      <c r="C1728" s="10">
        <v>201941910</v>
      </c>
      <c r="D1728" s="11" t="s">
        <v>3140</v>
      </c>
      <c r="E1728" s="6" t="s">
        <v>28</v>
      </c>
      <c r="F1728" s="6" t="s">
        <v>3139</v>
      </c>
      <c r="G1728" s="8" t="s">
        <v>2</v>
      </c>
      <c r="H1728" s="6" t="s">
        <v>110</v>
      </c>
      <c r="I1728" s="6" t="s">
        <v>1213</v>
      </c>
    </row>
    <row r="1729" spans="1:9">
      <c r="A1729" s="1" t="s">
        <v>3149</v>
      </c>
      <c r="B1729" s="1"/>
      <c r="C1729" s="10">
        <v>201941911</v>
      </c>
      <c r="D1729" s="11" t="s">
        <v>3140</v>
      </c>
      <c r="E1729" s="6" t="s">
        <v>28</v>
      </c>
      <c r="F1729" s="6" t="s">
        <v>3139</v>
      </c>
      <c r="G1729" s="8" t="s">
        <v>2</v>
      </c>
      <c r="H1729" s="6" t="s">
        <v>110</v>
      </c>
      <c r="I1729" s="6" t="s">
        <v>1215</v>
      </c>
    </row>
    <row r="1730" spans="1:9">
      <c r="A1730" s="1" t="s">
        <v>3148</v>
      </c>
      <c r="B1730" s="1"/>
      <c r="C1730" s="10">
        <v>201941912</v>
      </c>
      <c r="D1730" s="11" t="s">
        <v>3140</v>
      </c>
      <c r="E1730" s="6" t="s">
        <v>28</v>
      </c>
      <c r="F1730" s="6" t="s">
        <v>3139</v>
      </c>
      <c r="G1730" s="8" t="s">
        <v>2</v>
      </c>
      <c r="H1730" s="6" t="s">
        <v>110</v>
      </c>
      <c r="I1730" s="6" t="s">
        <v>109</v>
      </c>
    </row>
    <row r="1731" spans="1:9">
      <c r="A1731" s="1" t="s">
        <v>3147</v>
      </c>
      <c r="B1731" s="1"/>
      <c r="C1731" s="10">
        <v>201941913</v>
      </c>
      <c r="D1731" s="11" t="s">
        <v>3140</v>
      </c>
      <c r="E1731" s="6" t="s">
        <v>28</v>
      </c>
      <c r="F1731" s="6" t="s">
        <v>3139</v>
      </c>
      <c r="G1731" s="8" t="s">
        <v>2</v>
      </c>
      <c r="H1731" s="6" t="s">
        <v>110</v>
      </c>
      <c r="I1731" s="6" t="s">
        <v>109</v>
      </c>
    </row>
    <row r="1732" spans="1:9">
      <c r="A1732" s="1" t="s">
        <v>3146</v>
      </c>
      <c r="B1732" s="1"/>
      <c r="C1732" s="10">
        <v>201941914</v>
      </c>
      <c r="D1732" s="11" t="s">
        <v>3140</v>
      </c>
      <c r="E1732" s="6" t="s">
        <v>28</v>
      </c>
      <c r="F1732" s="6" t="s">
        <v>3139</v>
      </c>
      <c r="G1732" s="8" t="s">
        <v>2</v>
      </c>
      <c r="H1732" s="6" t="s">
        <v>49</v>
      </c>
      <c r="I1732" s="6" t="s">
        <v>118</v>
      </c>
    </row>
    <row r="1733" spans="1:9">
      <c r="A1733" s="1" t="s">
        <v>3145</v>
      </c>
      <c r="B1733" s="1"/>
      <c r="C1733" s="10">
        <v>201941915</v>
      </c>
      <c r="D1733" s="11" t="s">
        <v>3140</v>
      </c>
      <c r="E1733" s="6" t="s">
        <v>28</v>
      </c>
      <c r="F1733" s="6" t="s">
        <v>3139</v>
      </c>
      <c r="G1733" s="8" t="s">
        <v>2</v>
      </c>
      <c r="H1733" s="6" t="s">
        <v>49</v>
      </c>
      <c r="I1733" s="6" t="s">
        <v>118</v>
      </c>
    </row>
    <row r="1734" spans="1:9">
      <c r="A1734" s="1" t="s">
        <v>3144</v>
      </c>
      <c r="B1734" s="1"/>
      <c r="C1734" s="10">
        <v>201941916</v>
      </c>
      <c r="D1734" s="11" t="s">
        <v>3140</v>
      </c>
      <c r="E1734" s="6" t="s">
        <v>28</v>
      </c>
      <c r="F1734" s="6" t="s">
        <v>3139</v>
      </c>
      <c r="G1734" s="8" t="s">
        <v>2</v>
      </c>
      <c r="H1734" s="6" t="s">
        <v>49</v>
      </c>
      <c r="I1734" s="6" t="s">
        <v>292</v>
      </c>
    </row>
    <row r="1735" spans="1:9">
      <c r="A1735" s="1" t="s">
        <v>3143</v>
      </c>
      <c r="B1735" s="1"/>
      <c r="C1735" s="10">
        <v>201941917</v>
      </c>
      <c r="D1735" s="11" t="s">
        <v>3140</v>
      </c>
      <c r="E1735" s="6" t="s">
        <v>28</v>
      </c>
      <c r="F1735" s="6" t="s">
        <v>3139</v>
      </c>
      <c r="G1735" s="8" t="s">
        <v>2</v>
      </c>
      <c r="H1735" s="6" t="s">
        <v>49</v>
      </c>
      <c r="I1735" s="6" t="s">
        <v>549</v>
      </c>
    </row>
    <row r="1736" spans="1:9">
      <c r="A1736" s="1" t="s">
        <v>3142</v>
      </c>
      <c r="B1736" s="1"/>
      <c r="C1736" s="10">
        <v>201941918</v>
      </c>
      <c r="D1736" s="11" t="s">
        <v>3140</v>
      </c>
      <c r="E1736" s="6" t="s">
        <v>28</v>
      </c>
      <c r="F1736" s="6" t="s">
        <v>3139</v>
      </c>
      <c r="G1736" s="8" t="s">
        <v>2</v>
      </c>
      <c r="H1736" s="6" t="s">
        <v>110</v>
      </c>
      <c r="I1736" s="6" t="s">
        <v>1801</v>
      </c>
    </row>
    <row r="1737" spans="1:9">
      <c r="A1737" s="1" t="s">
        <v>3141</v>
      </c>
      <c r="B1737" s="1"/>
      <c r="C1737" s="10">
        <v>201941919</v>
      </c>
      <c r="D1737" s="11" t="s">
        <v>3140</v>
      </c>
      <c r="E1737" s="6" t="s">
        <v>28</v>
      </c>
      <c r="F1737" s="6" t="s">
        <v>3139</v>
      </c>
      <c r="G1737" s="8" t="s">
        <v>2</v>
      </c>
      <c r="H1737" s="6" t="s">
        <v>110</v>
      </c>
      <c r="I1737" s="6" t="s">
        <v>1801</v>
      </c>
    </row>
    <row r="1738" spans="1:9">
      <c r="A1738" s="1" t="s">
        <v>3138</v>
      </c>
      <c r="B1738" s="1"/>
      <c r="C1738" s="10">
        <v>201941920</v>
      </c>
      <c r="D1738" s="12" t="s">
        <v>58</v>
      </c>
      <c r="E1738" s="6" t="s">
        <v>28</v>
      </c>
      <c r="F1738" s="6" t="s">
        <v>57</v>
      </c>
      <c r="G1738" s="8" t="s">
        <v>2</v>
      </c>
      <c r="H1738" s="6" t="s">
        <v>1</v>
      </c>
      <c r="I1738" s="6" t="s">
        <v>52</v>
      </c>
    </row>
    <row r="1739" spans="1:9">
      <c r="A1739" s="1" t="s">
        <v>3137</v>
      </c>
      <c r="B1739" s="1"/>
      <c r="C1739" s="10">
        <v>201941921</v>
      </c>
      <c r="D1739" s="12" t="s">
        <v>58</v>
      </c>
      <c r="E1739" s="6" t="s">
        <v>28</v>
      </c>
      <c r="F1739" s="6" t="s">
        <v>57</v>
      </c>
      <c r="G1739" s="8" t="s">
        <v>2</v>
      </c>
      <c r="H1739" s="6" t="s">
        <v>1</v>
      </c>
      <c r="I1739" s="6" t="s">
        <v>151</v>
      </c>
    </row>
    <row r="1740" spans="1:9">
      <c r="A1740" s="1" t="s">
        <v>3136</v>
      </c>
      <c r="B1740" s="1"/>
      <c r="C1740" s="10">
        <v>201941922</v>
      </c>
      <c r="D1740" s="9" t="s">
        <v>166</v>
      </c>
      <c r="E1740" s="6" t="s">
        <v>28</v>
      </c>
      <c r="F1740" s="6" t="s">
        <v>165</v>
      </c>
      <c r="G1740" s="8" t="s">
        <v>2</v>
      </c>
      <c r="H1740" s="6" t="s">
        <v>1</v>
      </c>
      <c r="I1740" s="6" t="s">
        <v>7</v>
      </c>
    </row>
    <row r="1741" spans="1:9">
      <c r="A1741" s="1" t="s">
        <v>3135</v>
      </c>
      <c r="B1741" s="1"/>
      <c r="C1741" s="10">
        <v>201941923</v>
      </c>
      <c r="D1741" s="9" t="s">
        <v>166</v>
      </c>
      <c r="E1741" s="6" t="s">
        <v>28</v>
      </c>
      <c r="F1741" s="6" t="s">
        <v>165</v>
      </c>
      <c r="G1741" s="8" t="s">
        <v>2</v>
      </c>
      <c r="H1741" s="6" t="s">
        <v>1</v>
      </c>
      <c r="I1741" s="6" t="s">
        <v>7</v>
      </c>
    </row>
    <row r="1742" spans="1:9">
      <c r="A1742" s="1" t="s">
        <v>3134</v>
      </c>
      <c r="B1742" s="1"/>
      <c r="C1742" s="10">
        <v>201941924</v>
      </c>
      <c r="D1742" s="9" t="s">
        <v>166</v>
      </c>
      <c r="E1742" s="6" t="s">
        <v>28</v>
      </c>
      <c r="F1742" s="6" t="s">
        <v>165</v>
      </c>
      <c r="G1742" s="8" t="s">
        <v>2</v>
      </c>
      <c r="H1742" s="6" t="s">
        <v>1</v>
      </c>
      <c r="I1742" s="6" t="s">
        <v>7</v>
      </c>
    </row>
    <row r="1743" spans="1:9">
      <c r="A1743" s="1" t="s">
        <v>3133</v>
      </c>
      <c r="B1743" s="1"/>
      <c r="C1743" s="10">
        <v>201941925</v>
      </c>
      <c r="D1743" s="9" t="s">
        <v>166</v>
      </c>
      <c r="E1743" s="6" t="s">
        <v>28</v>
      </c>
      <c r="F1743" s="6" t="s">
        <v>165</v>
      </c>
      <c r="G1743" s="8" t="s">
        <v>2</v>
      </c>
      <c r="H1743" s="6" t="s">
        <v>1</v>
      </c>
      <c r="I1743" s="6" t="s">
        <v>7</v>
      </c>
    </row>
    <row r="1744" spans="1:9">
      <c r="A1744" s="1" t="s">
        <v>3132</v>
      </c>
      <c r="B1744" s="1"/>
      <c r="C1744" s="10">
        <v>201941926</v>
      </c>
      <c r="D1744" s="9" t="s">
        <v>166</v>
      </c>
      <c r="E1744" s="6" t="s">
        <v>28</v>
      </c>
      <c r="F1744" s="6" t="s">
        <v>165</v>
      </c>
      <c r="G1744" s="8" t="s">
        <v>2</v>
      </c>
      <c r="H1744" s="6" t="s">
        <v>1</v>
      </c>
      <c r="I1744" s="6" t="s">
        <v>7</v>
      </c>
    </row>
    <row r="1745" spans="1:9">
      <c r="A1745" s="1" t="s">
        <v>3131</v>
      </c>
      <c r="B1745" s="1"/>
      <c r="C1745" s="10">
        <v>201941928</v>
      </c>
      <c r="D1745" s="9" t="s">
        <v>3079</v>
      </c>
      <c r="E1745" s="6" t="s">
        <v>28</v>
      </c>
      <c r="F1745" s="6" t="s">
        <v>3078</v>
      </c>
      <c r="G1745" s="8" t="s">
        <v>2</v>
      </c>
      <c r="H1745" s="6" t="s">
        <v>1</v>
      </c>
      <c r="I1745" s="6" t="s">
        <v>52</v>
      </c>
    </row>
    <row r="1746" spans="1:9">
      <c r="A1746" s="1" t="s">
        <v>3130</v>
      </c>
      <c r="B1746" s="1"/>
      <c r="C1746" s="10">
        <v>201941929</v>
      </c>
      <c r="D1746" s="9" t="s">
        <v>3079</v>
      </c>
      <c r="E1746" s="6" t="s">
        <v>28</v>
      </c>
      <c r="F1746" s="6" t="s">
        <v>3078</v>
      </c>
      <c r="G1746" s="8" t="s">
        <v>2</v>
      </c>
      <c r="H1746" s="6" t="s">
        <v>1</v>
      </c>
      <c r="I1746" s="6" t="s">
        <v>52</v>
      </c>
    </row>
    <row r="1747" spans="1:9">
      <c r="A1747" s="1" t="s">
        <v>3129</v>
      </c>
      <c r="B1747" s="1"/>
      <c r="C1747" s="10">
        <v>201941930</v>
      </c>
      <c r="D1747" s="9" t="s">
        <v>3079</v>
      </c>
      <c r="E1747" s="6" t="s">
        <v>28</v>
      </c>
      <c r="F1747" s="6" t="s">
        <v>3078</v>
      </c>
      <c r="G1747" s="8" t="s">
        <v>2</v>
      </c>
      <c r="H1747" s="6" t="s">
        <v>1</v>
      </c>
      <c r="I1747" s="6" t="s">
        <v>52</v>
      </c>
    </row>
    <row r="1748" spans="1:9">
      <c r="A1748" s="1" t="s">
        <v>3128</v>
      </c>
      <c r="B1748" s="1"/>
      <c r="C1748" s="10">
        <v>201941931</v>
      </c>
      <c r="D1748" s="9" t="s">
        <v>3079</v>
      </c>
      <c r="E1748" s="6" t="s">
        <v>28</v>
      </c>
      <c r="F1748" s="6" t="s">
        <v>3078</v>
      </c>
      <c r="G1748" s="8" t="s">
        <v>2</v>
      </c>
      <c r="H1748" s="6" t="s">
        <v>1</v>
      </c>
      <c r="I1748" s="6" t="s">
        <v>52</v>
      </c>
    </row>
    <row r="1749" spans="1:9">
      <c r="A1749" s="1" t="s">
        <v>3127</v>
      </c>
      <c r="B1749" s="1"/>
      <c r="C1749" s="10">
        <v>201941932</v>
      </c>
      <c r="D1749" s="9" t="s">
        <v>3079</v>
      </c>
      <c r="E1749" s="6" t="s">
        <v>28</v>
      </c>
      <c r="F1749" s="6" t="s">
        <v>3078</v>
      </c>
      <c r="G1749" s="8" t="s">
        <v>2</v>
      </c>
      <c r="H1749" s="6" t="s">
        <v>1</v>
      </c>
      <c r="I1749" s="6" t="s">
        <v>52</v>
      </c>
    </row>
    <row r="1750" spans="1:9">
      <c r="A1750" s="1" t="s">
        <v>3126</v>
      </c>
      <c r="B1750" s="1"/>
      <c r="C1750" s="10">
        <v>201941933</v>
      </c>
      <c r="D1750" s="9" t="s">
        <v>3079</v>
      </c>
      <c r="E1750" s="6" t="s">
        <v>28</v>
      </c>
      <c r="F1750" s="6" t="s">
        <v>3078</v>
      </c>
      <c r="G1750" s="8" t="s">
        <v>2</v>
      </c>
      <c r="H1750" s="6" t="s">
        <v>1</v>
      </c>
      <c r="I1750" s="6" t="s">
        <v>52</v>
      </c>
    </row>
    <row r="1751" spans="1:9">
      <c r="A1751" s="1" t="s">
        <v>3125</v>
      </c>
      <c r="B1751" s="1"/>
      <c r="C1751" s="10">
        <v>201941934</v>
      </c>
      <c r="D1751" s="9" t="s">
        <v>3079</v>
      </c>
      <c r="E1751" s="6" t="s">
        <v>28</v>
      </c>
      <c r="F1751" s="6" t="s">
        <v>3078</v>
      </c>
      <c r="G1751" s="8" t="s">
        <v>2</v>
      </c>
      <c r="H1751" s="6" t="s">
        <v>1</v>
      </c>
      <c r="I1751" s="6" t="s">
        <v>52</v>
      </c>
    </row>
    <row r="1752" spans="1:9">
      <c r="A1752" s="1" t="s">
        <v>3124</v>
      </c>
      <c r="B1752" s="1"/>
      <c r="C1752" s="10">
        <v>201941935</v>
      </c>
      <c r="D1752" s="9" t="s">
        <v>3079</v>
      </c>
      <c r="E1752" s="6" t="s">
        <v>28</v>
      </c>
      <c r="F1752" s="6" t="s">
        <v>3078</v>
      </c>
      <c r="G1752" s="8" t="s">
        <v>2</v>
      </c>
      <c r="H1752" s="6" t="s">
        <v>1</v>
      </c>
      <c r="I1752" s="6" t="s">
        <v>52</v>
      </c>
    </row>
    <row r="1753" spans="1:9">
      <c r="A1753" s="1" t="s">
        <v>3123</v>
      </c>
      <c r="B1753" s="1"/>
      <c r="C1753" s="10">
        <v>201941936</v>
      </c>
      <c r="D1753" s="9" t="s">
        <v>3079</v>
      </c>
      <c r="E1753" s="6" t="s">
        <v>28</v>
      </c>
      <c r="F1753" s="6" t="s">
        <v>3078</v>
      </c>
      <c r="G1753" s="8" t="s">
        <v>2</v>
      </c>
      <c r="H1753" s="6" t="s">
        <v>1</v>
      </c>
      <c r="I1753" s="6" t="s">
        <v>52</v>
      </c>
    </row>
    <row r="1754" spans="1:9">
      <c r="A1754" s="1" t="s">
        <v>3122</v>
      </c>
      <c r="B1754" s="1"/>
      <c r="C1754" s="10">
        <v>201941937</v>
      </c>
      <c r="D1754" s="9" t="s">
        <v>3079</v>
      </c>
      <c r="E1754" s="6" t="s">
        <v>28</v>
      </c>
      <c r="F1754" s="6" t="s">
        <v>3078</v>
      </c>
      <c r="G1754" s="8" t="s">
        <v>2</v>
      </c>
      <c r="H1754" s="6" t="s">
        <v>1</v>
      </c>
      <c r="I1754" s="6" t="s">
        <v>52</v>
      </c>
    </row>
    <row r="1755" spans="1:9">
      <c r="A1755" s="1" t="s">
        <v>3121</v>
      </c>
      <c r="B1755" s="1"/>
      <c r="C1755" s="10">
        <v>201941938</v>
      </c>
      <c r="D1755" s="9" t="s">
        <v>3079</v>
      </c>
      <c r="E1755" s="6" t="s">
        <v>28</v>
      </c>
      <c r="F1755" s="6" t="s">
        <v>3078</v>
      </c>
      <c r="G1755" s="8" t="s">
        <v>2</v>
      </c>
      <c r="H1755" s="6" t="s">
        <v>1</v>
      </c>
      <c r="I1755" s="6" t="s">
        <v>0</v>
      </c>
    </row>
    <row r="1756" spans="1:9">
      <c r="A1756" s="1" t="s">
        <v>3120</v>
      </c>
      <c r="B1756" s="1"/>
      <c r="C1756" s="10">
        <v>201941939</v>
      </c>
      <c r="D1756" s="9" t="s">
        <v>3079</v>
      </c>
      <c r="E1756" s="6" t="s">
        <v>28</v>
      </c>
      <c r="F1756" s="6" t="s">
        <v>3078</v>
      </c>
      <c r="G1756" s="8" t="s">
        <v>2</v>
      </c>
      <c r="H1756" s="6" t="s">
        <v>1</v>
      </c>
      <c r="I1756" s="6" t="s">
        <v>0</v>
      </c>
    </row>
    <row r="1757" spans="1:9">
      <c r="A1757" s="1" t="s">
        <v>3119</v>
      </c>
      <c r="B1757" s="1"/>
      <c r="C1757" s="10">
        <v>201941940</v>
      </c>
      <c r="D1757" s="9" t="s">
        <v>3079</v>
      </c>
      <c r="E1757" s="6" t="s">
        <v>28</v>
      </c>
      <c r="F1757" s="6" t="s">
        <v>3078</v>
      </c>
      <c r="G1757" s="8" t="s">
        <v>2</v>
      </c>
      <c r="H1757" s="6" t="s">
        <v>1</v>
      </c>
      <c r="I1757" s="6" t="s">
        <v>0</v>
      </c>
    </row>
    <row r="1758" spans="1:9">
      <c r="A1758" s="1" t="s">
        <v>3118</v>
      </c>
      <c r="B1758" s="1"/>
      <c r="C1758" s="10">
        <v>201941941</v>
      </c>
      <c r="D1758" s="9" t="s">
        <v>3079</v>
      </c>
      <c r="E1758" s="6" t="s">
        <v>28</v>
      </c>
      <c r="F1758" s="6" t="s">
        <v>3078</v>
      </c>
      <c r="G1758" s="8" t="s">
        <v>2</v>
      </c>
      <c r="H1758" s="6" t="s">
        <v>1</v>
      </c>
      <c r="I1758" s="6" t="s">
        <v>0</v>
      </c>
    </row>
    <row r="1759" spans="1:9">
      <c r="A1759" s="1" t="s">
        <v>3117</v>
      </c>
      <c r="B1759" s="1"/>
      <c r="C1759" s="10">
        <v>201941942</v>
      </c>
      <c r="D1759" s="9" t="s">
        <v>3079</v>
      </c>
      <c r="E1759" s="6" t="s">
        <v>28</v>
      </c>
      <c r="F1759" s="6" t="s">
        <v>3078</v>
      </c>
      <c r="G1759" s="8" t="s">
        <v>2</v>
      </c>
      <c r="H1759" s="6" t="s">
        <v>1</v>
      </c>
      <c r="I1759" s="6" t="s">
        <v>62</v>
      </c>
    </row>
    <row r="1760" spans="1:9">
      <c r="A1760" s="1" t="s">
        <v>3116</v>
      </c>
      <c r="B1760" s="1"/>
      <c r="C1760" s="10">
        <v>201941943</v>
      </c>
      <c r="D1760" s="9" t="s">
        <v>3079</v>
      </c>
      <c r="E1760" s="6" t="s">
        <v>28</v>
      </c>
      <c r="F1760" s="6" t="s">
        <v>3078</v>
      </c>
      <c r="G1760" s="8" t="s">
        <v>2</v>
      </c>
      <c r="H1760" s="6" t="s">
        <v>1</v>
      </c>
      <c r="I1760" s="6" t="s">
        <v>62</v>
      </c>
    </row>
    <row r="1761" spans="1:9">
      <c r="A1761" s="1" t="s">
        <v>3115</v>
      </c>
      <c r="B1761" s="1"/>
      <c r="C1761" s="10">
        <v>201941944</v>
      </c>
      <c r="D1761" s="9" t="s">
        <v>3079</v>
      </c>
      <c r="E1761" s="6" t="s">
        <v>28</v>
      </c>
      <c r="F1761" s="6" t="s">
        <v>3078</v>
      </c>
      <c r="G1761" s="8" t="s">
        <v>2</v>
      </c>
      <c r="H1761" s="6" t="s">
        <v>1</v>
      </c>
      <c r="I1761" s="6" t="s">
        <v>62</v>
      </c>
    </row>
    <row r="1762" spans="1:9">
      <c r="A1762" s="1" t="s">
        <v>3114</v>
      </c>
      <c r="B1762" s="1"/>
      <c r="C1762" s="10">
        <v>201941945</v>
      </c>
      <c r="D1762" s="9" t="s">
        <v>3079</v>
      </c>
      <c r="E1762" s="6" t="s">
        <v>28</v>
      </c>
      <c r="F1762" s="6" t="s">
        <v>3078</v>
      </c>
      <c r="G1762" s="8" t="s">
        <v>2</v>
      </c>
      <c r="H1762" s="6" t="s">
        <v>1</v>
      </c>
      <c r="I1762" s="6" t="s">
        <v>52</v>
      </c>
    </row>
    <row r="1763" spans="1:9">
      <c r="A1763" s="1" t="s">
        <v>3113</v>
      </c>
      <c r="B1763" s="1"/>
      <c r="C1763" s="10">
        <v>201941946</v>
      </c>
      <c r="D1763" s="9" t="s">
        <v>3079</v>
      </c>
      <c r="E1763" s="6" t="s">
        <v>28</v>
      </c>
      <c r="F1763" s="6" t="s">
        <v>3078</v>
      </c>
      <c r="G1763" s="8" t="s">
        <v>2</v>
      </c>
      <c r="H1763" s="6" t="s">
        <v>1</v>
      </c>
      <c r="I1763" s="6" t="s">
        <v>52</v>
      </c>
    </row>
    <row r="1764" spans="1:9">
      <c r="A1764" s="1" t="s">
        <v>3112</v>
      </c>
      <c r="B1764" s="1"/>
      <c r="C1764" s="10">
        <v>201941947</v>
      </c>
      <c r="D1764" s="9" t="s">
        <v>3079</v>
      </c>
      <c r="E1764" s="6" t="s">
        <v>28</v>
      </c>
      <c r="F1764" s="6" t="s">
        <v>3078</v>
      </c>
      <c r="G1764" s="8" t="s">
        <v>2</v>
      </c>
      <c r="H1764" s="6" t="s">
        <v>1</v>
      </c>
      <c r="I1764" s="6" t="s">
        <v>62</v>
      </c>
    </row>
    <row r="1765" spans="1:9">
      <c r="A1765" s="1" t="s">
        <v>3111</v>
      </c>
      <c r="B1765" s="1"/>
      <c r="C1765" s="10">
        <v>201941948</v>
      </c>
      <c r="D1765" s="9" t="s">
        <v>3079</v>
      </c>
      <c r="E1765" s="6" t="s">
        <v>28</v>
      </c>
      <c r="F1765" s="6" t="s">
        <v>3078</v>
      </c>
      <c r="G1765" s="8" t="s">
        <v>2</v>
      </c>
      <c r="H1765" s="6" t="s">
        <v>1</v>
      </c>
      <c r="I1765" s="6" t="s">
        <v>62</v>
      </c>
    </row>
    <row r="1766" spans="1:9">
      <c r="A1766" s="1" t="s">
        <v>3110</v>
      </c>
      <c r="B1766" s="1"/>
      <c r="C1766" s="10">
        <v>201941949</v>
      </c>
      <c r="D1766" s="9" t="s">
        <v>3079</v>
      </c>
      <c r="E1766" s="6" t="s">
        <v>28</v>
      </c>
      <c r="F1766" s="6" t="s">
        <v>3078</v>
      </c>
      <c r="G1766" s="8" t="s">
        <v>2</v>
      </c>
      <c r="H1766" s="6" t="s">
        <v>1</v>
      </c>
      <c r="I1766" s="6" t="s">
        <v>62</v>
      </c>
    </row>
    <row r="1767" spans="1:9">
      <c r="A1767" s="1" t="s">
        <v>3109</v>
      </c>
      <c r="B1767" s="1"/>
      <c r="C1767" s="10">
        <v>201941950</v>
      </c>
      <c r="D1767" s="9" t="s">
        <v>3079</v>
      </c>
      <c r="E1767" s="6" t="s">
        <v>28</v>
      </c>
      <c r="F1767" s="6" t="s">
        <v>3078</v>
      </c>
      <c r="G1767" s="8" t="s">
        <v>2</v>
      </c>
      <c r="H1767" s="6" t="s">
        <v>1</v>
      </c>
      <c r="I1767" s="6" t="s">
        <v>62</v>
      </c>
    </row>
    <row r="1768" spans="1:9">
      <c r="A1768" s="1" t="s">
        <v>3108</v>
      </c>
      <c r="B1768" s="1"/>
      <c r="C1768" s="10">
        <v>201941951</v>
      </c>
      <c r="D1768" s="9" t="s">
        <v>3079</v>
      </c>
      <c r="E1768" s="6" t="s">
        <v>28</v>
      </c>
      <c r="F1768" s="6" t="s">
        <v>3078</v>
      </c>
      <c r="G1768" s="8" t="s">
        <v>2</v>
      </c>
      <c r="H1768" s="6" t="s">
        <v>1</v>
      </c>
      <c r="I1768" s="6" t="s">
        <v>10</v>
      </c>
    </row>
    <row r="1769" spans="1:9">
      <c r="A1769" s="1" t="s">
        <v>3107</v>
      </c>
      <c r="B1769" s="1"/>
      <c r="C1769" s="10">
        <v>201941952</v>
      </c>
      <c r="D1769" s="9" t="s">
        <v>3079</v>
      </c>
      <c r="E1769" s="6" t="s">
        <v>28</v>
      </c>
      <c r="F1769" s="6" t="s">
        <v>3078</v>
      </c>
      <c r="G1769" s="8" t="s">
        <v>2</v>
      </c>
      <c r="H1769" s="6" t="s">
        <v>1</v>
      </c>
      <c r="I1769" s="6" t="s">
        <v>151</v>
      </c>
    </row>
    <row r="1770" spans="1:9">
      <c r="A1770" s="1" t="s">
        <v>3106</v>
      </c>
      <c r="B1770" s="1"/>
      <c r="C1770" s="10">
        <v>201941953</v>
      </c>
      <c r="D1770" s="9" t="s">
        <v>3105</v>
      </c>
      <c r="E1770" s="6" t="s">
        <v>28</v>
      </c>
      <c r="F1770" s="6" t="s">
        <v>3078</v>
      </c>
      <c r="G1770" s="8" t="s">
        <v>2</v>
      </c>
      <c r="H1770" s="6" t="s">
        <v>1</v>
      </c>
      <c r="I1770" s="6" t="s">
        <v>151</v>
      </c>
    </row>
    <row r="1771" spans="1:9">
      <c r="A1771" s="1" t="s">
        <v>3104</v>
      </c>
      <c r="B1771" s="1"/>
      <c r="C1771" s="10">
        <v>201941954</v>
      </c>
      <c r="D1771" s="9" t="s">
        <v>3079</v>
      </c>
      <c r="E1771" s="6" t="s">
        <v>28</v>
      </c>
      <c r="F1771" s="6" t="s">
        <v>3078</v>
      </c>
      <c r="G1771" s="8" t="s">
        <v>2</v>
      </c>
      <c r="H1771" s="6" t="s">
        <v>1</v>
      </c>
      <c r="I1771" s="6" t="s">
        <v>151</v>
      </c>
    </row>
    <row r="1772" spans="1:9">
      <c r="A1772" s="1" t="s">
        <v>3103</v>
      </c>
      <c r="B1772" s="1"/>
      <c r="C1772" s="10">
        <v>201941955</v>
      </c>
      <c r="D1772" s="9" t="s">
        <v>3079</v>
      </c>
      <c r="E1772" s="6" t="s">
        <v>28</v>
      </c>
      <c r="F1772" s="6" t="s">
        <v>3078</v>
      </c>
      <c r="G1772" s="8" t="s">
        <v>2</v>
      </c>
      <c r="H1772" s="6" t="s">
        <v>1</v>
      </c>
      <c r="I1772" s="6" t="s">
        <v>52</v>
      </c>
    </row>
    <row r="1773" spans="1:9">
      <c r="A1773" s="1" t="s">
        <v>3102</v>
      </c>
      <c r="B1773" s="1"/>
      <c r="C1773" s="10">
        <v>201941956</v>
      </c>
      <c r="D1773" s="9" t="s">
        <v>3079</v>
      </c>
      <c r="E1773" s="6" t="s">
        <v>28</v>
      </c>
      <c r="F1773" s="6" t="s">
        <v>3078</v>
      </c>
      <c r="G1773" s="8" t="s">
        <v>2</v>
      </c>
      <c r="H1773" s="6" t="s">
        <v>1</v>
      </c>
      <c r="I1773" s="6" t="s">
        <v>52</v>
      </c>
    </row>
    <row r="1774" spans="1:9">
      <c r="A1774" s="1" t="s">
        <v>3101</v>
      </c>
      <c r="B1774" s="1"/>
      <c r="C1774" s="10">
        <v>201941957</v>
      </c>
      <c r="D1774" s="9" t="s">
        <v>3079</v>
      </c>
      <c r="E1774" s="6" t="s">
        <v>28</v>
      </c>
      <c r="F1774" s="6" t="s">
        <v>3078</v>
      </c>
      <c r="G1774" s="8" t="s">
        <v>2</v>
      </c>
      <c r="H1774" s="6" t="s">
        <v>1</v>
      </c>
      <c r="I1774" s="6" t="s">
        <v>140</v>
      </c>
    </row>
    <row r="1775" spans="1:9">
      <c r="A1775" s="1" t="s">
        <v>3100</v>
      </c>
      <c r="B1775" s="1"/>
      <c r="C1775" s="10">
        <v>201941958</v>
      </c>
      <c r="D1775" s="9" t="s">
        <v>3079</v>
      </c>
      <c r="E1775" s="6" t="s">
        <v>28</v>
      </c>
      <c r="F1775" s="6" t="s">
        <v>3078</v>
      </c>
      <c r="G1775" s="8" t="s">
        <v>2</v>
      </c>
      <c r="H1775" s="6" t="s">
        <v>1</v>
      </c>
      <c r="I1775" s="6" t="s">
        <v>52</v>
      </c>
    </row>
    <row r="1776" spans="1:9">
      <c r="A1776" s="1" t="s">
        <v>3099</v>
      </c>
      <c r="B1776" s="1"/>
      <c r="C1776" s="10">
        <v>201941959</v>
      </c>
      <c r="D1776" s="9" t="s">
        <v>3079</v>
      </c>
      <c r="E1776" s="6" t="s">
        <v>28</v>
      </c>
      <c r="F1776" s="6" t="s">
        <v>3078</v>
      </c>
      <c r="G1776" s="8" t="s">
        <v>2</v>
      </c>
      <c r="H1776" s="6" t="s">
        <v>1</v>
      </c>
      <c r="I1776" s="6" t="s">
        <v>52</v>
      </c>
    </row>
    <row r="1777" spans="1:9">
      <c r="A1777" s="1" t="s">
        <v>3098</v>
      </c>
      <c r="B1777" s="1"/>
      <c r="C1777" s="10">
        <v>201941960</v>
      </c>
      <c r="D1777" s="9" t="s">
        <v>3079</v>
      </c>
      <c r="E1777" s="6" t="s">
        <v>28</v>
      </c>
      <c r="F1777" s="6" t="s">
        <v>3078</v>
      </c>
      <c r="G1777" s="8" t="s">
        <v>2</v>
      </c>
      <c r="H1777" s="6" t="s">
        <v>1</v>
      </c>
      <c r="I1777" s="6" t="s">
        <v>52</v>
      </c>
    </row>
    <row r="1778" spans="1:9">
      <c r="A1778" s="1" t="s">
        <v>3097</v>
      </c>
      <c r="B1778" s="1"/>
      <c r="C1778" s="10">
        <v>201941961</v>
      </c>
      <c r="D1778" s="9" t="s">
        <v>3079</v>
      </c>
      <c r="E1778" s="6" t="s">
        <v>28</v>
      </c>
      <c r="F1778" s="6" t="s">
        <v>3078</v>
      </c>
      <c r="G1778" s="8" t="s">
        <v>2</v>
      </c>
      <c r="H1778" s="6" t="s">
        <v>1</v>
      </c>
      <c r="I1778" s="6" t="s">
        <v>52</v>
      </c>
    </row>
    <row r="1779" spans="1:9">
      <c r="A1779" s="1" t="s">
        <v>3096</v>
      </c>
      <c r="B1779" s="1"/>
      <c r="C1779" s="10">
        <v>201941962</v>
      </c>
      <c r="D1779" s="9" t="s">
        <v>3079</v>
      </c>
      <c r="E1779" s="6" t="s">
        <v>28</v>
      </c>
      <c r="F1779" s="6" t="s">
        <v>3078</v>
      </c>
      <c r="G1779" s="8" t="s">
        <v>2</v>
      </c>
      <c r="H1779" s="6" t="s">
        <v>1</v>
      </c>
      <c r="I1779" s="6" t="s">
        <v>52</v>
      </c>
    </row>
    <row r="1780" spans="1:9">
      <c r="A1780" s="1" t="s">
        <v>3095</v>
      </c>
      <c r="B1780" s="1"/>
      <c r="C1780" s="10">
        <v>201941963</v>
      </c>
      <c r="D1780" s="9" t="s">
        <v>3079</v>
      </c>
      <c r="E1780" s="6" t="s">
        <v>28</v>
      </c>
      <c r="F1780" s="6" t="s">
        <v>3078</v>
      </c>
      <c r="G1780" s="8" t="s">
        <v>2</v>
      </c>
      <c r="H1780" s="6" t="s">
        <v>1</v>
      </c>
      <c r="I1780" s="6" t="s">
        <v>204</v>
      </c>
    </row>
    <row r="1781" spans="1:9">
      <c r="A1781" s="1" t="s">
        <v>3094</v>
      </c>
      <c r="B1781" s="1"/>
      <c r="C1781" s="10">
        <v>201941964</v>
      </c>
      <c r="D1781" s="9" t="s">
        <v>3079</v>
      </c>
      <c r="E1781" s="6" t="s">
        <v>28</v>
      </c>
      <c r="F1781" s="6" t="s">
        <v>3078</v>
      </c>
      <c r="G1781" s="8" t="s">
        <v>2</v>
      </c>
      <c r="H1781" s="6" t="s">
        <v>1</v>
      </c>
      <c r="I1781" s="6" t="s">
        <v>151</v>
      </c>
    </row>
    <row r="1782" spans="1:9">
      <c r="A1782" s="1" t="s">
        <v>3093</v>
      </c>
      <c r="B1782" s="1"/>
      <c r="C1782" s="10">
        <v>201941965</v>
      </c>
      <c r="D1782" s="9" t="s">
        <v>3079</v>
      </c>
      <c r="E1782" s="6" t="s">
        <v>28</v>
      </c>
      <c r="F1782" s="6" t="s">
        <v>3078</v>
      </c>
      <c r="G1782" s="8" t="s">
        <v>2</v>
      </c>
      <c r="H1782" s="6" t="s">
        <v>1</v>
      </c>
      <c r="I1782" s="6" t="s">
        <v>52</v>
      </c>
    </row>
    <row r="1783" spans="1:9">
      <c r="A1783" s="1" t="s">
        <v>3092</v>
      </c>
      <c r="B1783" s="1"/>
      <c r="C1783" s="10">
        <v>201941966</v>
      </c>
      <c r="D1783" s="9" t="s">
        <v>3079</v>
      </c>
      <c r="E1783" s="6" t="s">
        <v>28</v>
      </c>
      <c r="F1783" s="6" t="s">
        <v>3078</v>
      </c>
      <c r="G1783" s="8" t="s">
        <v>2</v>
      </c>
      <c r="H1783" s="6" t="s">
        <v>1</v>
      </c>
      <c r="I1783" s="6" t="s">
        <v>10</v>
      </c>
    </row>
    <row r="1784" spans="1:9">
      <c r="A1784" s="1" t="s">
        <v>3091</v>
      </c>
      <c r="B1784" s="1"/>
      <c r="C1784" s="10">
        <v>201941967</v>
      </c>
      <c r="D1784" s="9" t="s">
        <v>3079</v>
      </c>
      <c r="E1784" s="6" t="s">
        <v>28</v>
      </c>
      <c r="F1784" s="6" t="s">
        <v>3078</v>
      </c>
      <c r="G1784" s="8" t="s">
        <v>2</v>
      </c>
      <c r="H1784" s="6" t="s">
        <v>1</v>
      </c>
      <c r="I1784" s="6" t="s">
        <v>10</v>
      </c>
    </row>
    <row r="1785" spans="1:9">
      <c r="A1785" s="1" t="s">
        <v>3090</v>
      </c>
      <c r="B1785" s="1"/>
      <c r="C1785" s="10">
        <v>201941968</v>
      </c>
      <c r="D1785" s="9" t="s">
        <v>3079</v>
      </c>
      <c r="E1785" s="6" t="s">
        <v>28</v>
      </c>
      <c r="F1785" s="6" t="s">
        <v>3078</v>
      </c>
      <c r="G1785" s="8" t="s">
        <v>2</v>
      </c>
      <c r="H1785" s="6" t="s">
        <v>1</v>
      </c>
      <c r="I1785" s="6" t="s">
        <v>10</v>
      </c>
    </row>
    <row r="1786" spans="1:9">
      <c r="A1786" s="1" t="s">
        <v>3089</v>
      </c>
      <c r="B1786" s="1"/>
      <c r="C1786" s="10">
        <v>201941969</v>
      </c>
      <c r="D1786" s="9" t="s">
        <v>3079</v>
      </c>
      <c r="E1786" s="6" t="s">
        <v>28</v>
      </c>
      <c r="F1786" s="6" t="s">
        <v>3078</v>
      </c>
      <c r="G1786" s="8" t="s">
        <v>2</v>
      </c>
      <c r="H1786" s="6" t="s">
        <v>1</v>
      </c>
      <c r="I1786" s="6" t="s">
        <v>10</v>
      </c>
    </row>
    <row r="1787" spans="1:9">
      <c r="A1787" s="1" t="s">
        <v>3088</v>
      </c>
      <c r="B1787" s="1"/>
      <c r="C1787" s="10">
        <v>201941970</v>
      </c>
      <c r="D1787" s="9" t="s">
        <v>3079</v>
      </c>
      <c r="E1787" s="6" t="s">
        <v>28</v>
      </c>
      <c r="F1787" s="6" t="s">
        <v>3078</v>
      </c>
      <c r="G1787" s="8" t="s">
        <v>2</v>
      </c>
      <c r="H1787" s="6" t="s">
        <v>1</v>
      </c>
      <c r="I1787" s="6" t="s">
        <v>10</v>
      </c>
    </row>
    <row r="1788" spans="1:9">
      <c r="A1788" s="1" t="s">
        <v>3087</v>
      </c>
      <c r="B1788" s="1"/>
      <c r="C1788" s="10">
        <v>201941971</v>
      </c>
      <c r="D1788" s="9" t="s">
        <v>3079</v>
      </c>
      <c r="E1788" s="6" t="s">
        <v>28</v>
      </c>
      <c r="F1788" s="6" t="s">
        <v>3078</v>
      </c>
      <c r="G1788" s="8" t="s">
        <v>2</v>
      </c>
      <c r="H1788" s="6" t="s">
        <v>1</v>
      </c>
      <c r="I1788" s="6" t="s">
        <v>10</v>
      </c>
    </row>
    <row r="1789" spans="1:9">
      <c r="A1789" s="1" t="s">
        <v>3086</v>
      </c>
      <c r="B1789" s="1"/>
      <c r="C1789" s="10">
        <v>201941972</v>
      </c>
      <c r="D1789" s="9" t="s">
        <v>3079</v>
      </c>
      <c r="E1789" s="6" t="s">
        <v>28</v>
      </c>
      <c r="F1789" s="6" t="s">
        <v>3078</v>
      </c>
      <c r="G1789" s="8" t="s">
        <v>2</v>
      </c>
      <c r="H1789" s="6" t="s">
        <v>1</v>
      </c>
      <c r="I1789" s="6" t="s">
        <v>10</v>
      </c>
    </row>
    <row r="1790" spans="1:9">
      <c r="A1790" s="1" t="s">
        <v>3085</v>
      </c>
      <c r="B1790" s="1"/>
      <c r="C1790" s="10">
        <v>201941973</v>
      </c>
      <c r="D1790" s="9" t="s">
        <v>3079</v>
      </c>
      <c r="E1790" s="6" t="s">
        <v>28</v>
      </c>
      <c r="F1790" s="6" t="s">
        <v>3078</v>
      </c>
      <c r="G1790" s="8" t="s">
        <v>2</v>
      </c>
      <c r="H1790" s="6" t="s">
        <v>1</v>
      </c>
      <c r="I1790" s="6" t="s">
        <v>10</v>
      </c>
    </row>
    <row r="1791" spans="1:9">
      <c r="A1791" s="1" t="s">
        <v>3084</v>
      </c>
      <c r="B1791" s="1"/>
      <c r="C1791" s="10">
        <v>201941974</v>
      </c>
      <c r="D1791" s="9" t="s">
        <v>3079</v>
      </c>
      <c r="E1791" s="6" t="s">
        <v>28</v>
      </c>
      <c r="F1791" s="6" t="s">
        <v>3078</v>
      </c>
      <c r="G1791" s="8" t="s">
        <v>2</v>
      </c>
      <c r="H1791" s="6" t="s">
        <v>1</v>
      </c>
      <c r="I1791" s="6" t="s">
        <v>10</v>
      </c>
    </row>
    <row r="1792" spans="1:9">
      <c r="A1792" s="1" t="s">
        <v>3083</v>
      </c>
      <c r="B1792" s="1"/>
      <c r="C1792" s="10">
        <v>201941975</v>
      </c>
      <c r="D1792" s="9" t="s">
        <v>3079</v>
      </c>
      <c r="E1792" s="6" t="s">
        <v>28</v>
      </c>
      <c r="F1792" s="6" t="s">
        <v>3078</v>
      </c>
      <c r="G1792" s="8" t="s">
        <v>2</v>
      </c>
      <c r="H1792" s="6" t="s">
        <v>1</v>
      </c>
      <c r="I1792" s="6" t="s">
        <v>10</v>
      </c>
    </row>
    <row r="1793" spans="1:9">
      <c r="A1793" s="1" t="s">
        <v>3082</v>
      </c>
      <c r="B1793" s="1"/>
      <c r="C1793" s="10">
        <v>201941976</v>
      </c>
      <c r="D1793" s="9" t="s">
        <v>3079</v>
      </c>
      <c r="E1793" s="6" t="s">
        <v>28</v>
      </c>
      <c r="F1793" s="6" t="s">
        <v>3078</v>
      </c>
      <c r="G1793" s="8" t="s">
        <v>2</v>
      </c>
      <c r="H1793" s="6" t="s">
        <v>1</v>
      </c>
      <c r="I1793" s="6" t="s">
        <v>151</v>
      </c>
    </row>
    <row r="1794" spans="1:9">
      <c r="A1794" s="1" t="s">
        <v>3081</v>
      </c>
      <c r="B1794" s="1"/>
      <c r="C1794" s="10">
        <v>201941977</v>
      </c>
      <c r="D1794" s="9" t="s">
        <v>3079</v>
      </c>
      <c r="E1794" s="6" t="s">
        <v>28</v>
      </c>
      <c r="F1794" s="6" t="s">
        <v>3078</v>
      </c>
      <c r="G1794" s="8" t="s">
        <v>2</v>
      </c>
      <c r="H1794" s="6" t="s">
        <v>1</v>
      </c>
      <c r="I1794" s="6" t="s">
        <v>151</v>
      </c>
    </row>
    <row r="1795" spans="1:9">
      <c r="A1795" s="1" t="s">
        <v>3080</v>
      </c>
      <c r="B1795" s="1"/>
      <c r="C1795" s="10">
        <v>201941978</v>
      </c>
      <c r="D1795" s="9" t="s">
        <v>3079</v>
      </c>
      <c r="E1795" s="6" t="s">
        <v>28</v>
      </c>
      <c r="F1795" s="6" t="s">
        <v>3078</v>
      </c>
      <c r="G1795" s="8" t="s">
        <v>2</v>
      </c>
      <c r="H1795" s="6" t="s">
        <v>1</v>
      </c>
      <c r="I1795" s="6" t="s">
        <v>80</v>
      </c>
    </row>
    <row r="1796" spans="1:9">
      <c r="A1796" s="1" t="s">
        <v>3077</v>
      </c>
      <c r="B1796" s="1"/>
      <c r="C1796" s="10">
        <v>201941979</v>
      </c>
      <c r="D1796" s="9" t="s">
        <v>164</v>
      </c>
      <c r="E1796" s="6" t="s">
        <v>28</v>
      </c>
      <c r="F1796" s="6" t="s">
        <v>163</v>
      </c>
      <c r="G1796" s="8" t="s">
        <v>2</v>
      </c>
      <c r="H1796" s="6" t="s">
        <v>31</v>
      </c>
      <c r="I1796" s="6" t="s">
        <v>41</v>
      </c>
    </row>
    <row r="1797" spans="1:9">
      <c r="A1797" s="1" t="s">
        <v>3076</v>
      </c>
      <c r="B1797" s="1"/>
      <c r="C1797" s="10">
        <v>201941980</v>
      </c>
      <c r="D1797" s="9" t="s">
        <v>3075</v>
      </c>
      <c r="E1797" s="6" t="s">
        <v>28</v>
      </c>
      <c r="F1797" s="6" t="s">
        <v>3074</v>
      </c>
      <c r="G1797" s="8" t="s">
        <v>2</v>
      </c>
      <c r="H1797" s="6" t="s">
        <v>1</v>
      </c>
      <c r="I1797" s="6" t="s">
        <v>10</v>
      </c>
    </row>
    <row r="1798" spans="1:9">
      <c r="A1798" s="1" t="s">
        <v>3073</v>
      </c>
      <c r="B1798" s="1"/>
      <c r="C1798" s="10">
        <v>201941986</v>
      </c>
      <c r="D1798" s="9" t="s">
        <v>29</v>
      </c>
      <c r="E1798" s="6" t="s">
        <v>28</v>
      </c>
      <c r="F1798" s="6" t="s">
        <v>27</v>
      </c>
      <c r="G1798" s="8" t="s">
        <v>2</v>
      </c>
      <c r="H1798" s="6" t="s">
        <v>31</v>
      </c>
      <c r="I1798" s="6" t="s">
        <v>30</v>
      </c>
    </row>
    <row r="1799" spans="1:9">
      <c r="A1799" s="1" t="s">
        <v>3072</v>
      </c>
      <c r="B1799" s="1"/>
      <c r="C1799" s="10">
        <v>201941987</v>
      </c>
      <c r="D1799" s="9" t="s">
        <v>40</v>
      </c>
      <c r="E1799" s="6" t="s">
        <v>28</v>
      </c>
      <c r="F1799" s="6" t="s">
        <v>39</v>
      </c>
      <c r="G1799" s="8" t="s">
        <v>2</v>
      </c>
      <c r="H1799" s="6" t="s">
        <v>31</v>
      </c>
      <c r="I1799" s="6" t="s">
        <v>30</v>
      </c>
    </row>
    <row r="1800" spans="1:9">
      <c r="A1800" s="1" t="s">
        <v>3071</v>
      </c>
      <c r="B1800" s="1"/>
      <c r="C1800" s="10">
        <v>201941988</v>
      </c>
      <c r="D1800" s="9" t="s">
        <v>142</v>
      </c>
      <c r="E1800" s="6" t="s">
        <v>28</v>
      </c>
      <c r="F1800" s="6" t="s">
        <v>141</v>
      </c>
      <c r="G1800" s="8" t="s">
        <v>34</v>
      </c>
      <c r="H1800" s="6" t="s">
        <v>31</v>
      </c>
      <c r="I1800" s="6" t="s">
        <v>30</v>
      </c>
    </row>
    <row r="1801" spans="1:9">
      <c r="A1801" s="1" t="s">
        <v>3070</v>
      </c>
      <c r="B1801" s="1"/>
      <c r="C1801" s="10">
        <v>201941989</v>
      </c>
      <c r="D1801" s="9" t="s">
        <v>3067</v>
      </c>
      <c r="E1801" s="6" t="s">
        <v>28</v>
      </c>
      <c r="F1801" s="6" t="s">
        <v>3066</v>
      </c>
      <c r="G1801" s="8" t="s">
        <v>34</v>
      </c>
      <c r="H1801" s="6" t="s">
        <v>31</v>
      </c>
      <c r="I1801" s="6" t="s">
        <v>30</v>
      </c>
    </row>
    <row r="1802" spans="1:9">
      <c r="A1802" s="1" t="s">
        <v>3069</v>
      </c>
      <c r="B1802" s="1"/>
      <c r="C1802" s="10">
        <v>201941990</v>
      </c>
      <c r="D1802" s="9" t="s">
        <v>3067</v>
      </c>
      <c r="E1802" s="6" t="s">
        <v>28</v>
      </c>
      <c r="F1802" s="6" t="s">
        <v>3066</v>
      </c>
      <c r="G1802" s="8" t="s">
        <v>34</v>
      </c>
      <c r="H1802" s="6" t="s">
        <v>110</v>
      </c>
      <c r="I1802" s="6" t="s">
        <v>291</v>
      </c>
    </row>
    <row r="1803" spans="1:9">
      <c r="A1803" s="1" t="s">
        <v>3068</v>
      </c>
      <c r="B1803" s="1"/>
      <c r="C1803" s="10">
        <v>201941991</v>
      </c>
      <c r="D1803" s="9" t="s">
        <v>3067</v>
      </c>
      <c r="E1803" s="6" t="s">
        <v>28</v>
      </c>
      <c r="F1803" s="6" t="s">
        <v>3066</v>
      </c>
      <c r="G1803" s="8" t="s">
        <v>34</v>
      </c>
      <c r="H1803" s="6" t="s">
        <v>110</v>
      </c>
      <c r="I1803" s="6" t="s">
        <v>291</v>
      </c>
    </row>
    <row r="1804" spans="1:9">
      <c r="A1804" s="1" t="s">
        <v>3065</v>
      </c>
      <c r="B1804" s="1"/>
      <c r="C1804" s="10">
        <v>201941992</v>
      </c>
      <c r="D1804" s="9" t="s">
        <v>3053</v>
      </c>
      <c r="E1804" s="6" t="s">
        <v>28</v>
      </c>
      <c r="F1804" s="6" t="s">
        <v>3052</v>
      </c>
      <c r="G1804" s="8" t="s">
        <v>2</v>
      </c>
      <c r="H1804" s="6" t="s">
        <v>110</v>
      </c>
      <c r="I1804" s="6" t="s">
        <v>209</v>
      </c>
    </row>
    <row r="1805" spans="1:9">
      <c r="A1805" s="1" t="s">
        <v>3064</v>
      </c>
      <c r="B1805" s="1"/>
      <c r="C1805" s="10">
        <v>201941993</v>
      </c>
      <c r="D1805" s="9" t="s">
        <v>3053</v>
      </c>
      <c r="E1805" s="6" t="s">
        <v>28</v>
      </c>
      <c r="F1805" s="6" t="s">
        <v>3052</v>
      </c>
      <c r="G1805" s="8" t="s">
        <v>2</v>
      </c>
      <c r="H1805" s="6" t="s">
        <v>110</v>
      </c>
      <c r="I1805" s="6" t="s">
        <v>209</v>
      </c>
    </row>
    <row r="1806" spans="1:9">
      <c r="A1806" s="1" t="s">
        <v>3063</v>
      </c>
      <c r="B1806" s="1"/>
      <c r="C1806" s="10">
        <v>201941994</v>
      </c>
      <c r="D1806" s="9" t="s">
        <v>3053</v>
      </c>
      <c r="E1806" s="6" t="s">
        <v>28</v>
      </c>
      <c r="F1806" s="6" t="s">
        <v>3052</v>
      </c>
      <c r="G1806" s="8" t="s">
        <v>2</v>
      </c>
      <c r="H1806" s="6" t="s">
        <v>24</v>
      </c>
      <c r="I1806" s="6" t="s">
        <v>161</v>
      </c>
    </row>
    <row r="1807" spans="1:9">
      <c r="A1807" s="1" t="s">
        <v>3062</v>
      </c>
      <c r="B1807" s="1"/>
      <c r="C1807" s="10">
        <v>201941995</v>
      </c>
      <c r="D1807" s="9" t="s">
        <v>3053</v>
      </c>
      <c r="E1807" s="6" t="s">
        <v>28</v>
      </c>
      <c r="F1807" s="6" t="s">
        <v>3052</v>
      </c>
      <c r="G1807" s="8" t="s">
        <v>2</v>
      </c>
      <c r="H1807" s="6" t="s">
        <v>24</v>
      </c>
      <c r="I1807" s="6" t="s">
        <v>161</v>
      </c>
    </row>
    <row r="1808" spans="1:9">
      <c r="A1808" s="1" t="s">
        <v>3061</v>
      </c>
      <c r="B1808" s="1"/>
      <c r="C1808" s="10">
        <v>201941996</v>
      </c>
      <c r="D1808" s="9" t="s">
        <v>3053</v>
      </c>
      <c r="E1808" s="6" t="s">
        <v>28</v>
      </c>
      <c r="F1808" s="6" t="s">
        <v>3052</v>
      </c>
      <c r="G1808" s="8" t="s">
        <v>2</v>
      </c>
      <c r="H1808" s="6" t="s">
        <v>24</v>
      </c>
      <c r="I1808" s="6" t="s">
        <v>161</v>
      </c>
    </row>
    <row r="1809" spans="1:9">
      <c r="A1809" s="1" t="s">
        <v>3060</v>
      </c>
      <c r="B1809" s="1"/>
      <c r="C1809" s="10">
        <v>201941997</v>
      </c>
      <c r="D1809" s="9" t="s">
        <v>3053</v>
      </c>
      <c r="E1809" s="6" t="s">
        <v>28</v>
      </c>
      <c r="F1809" s="6" t="s">
        <v>3052</v>
      </c>
      <c r="G1809" s="8" t="s">
        <v>2</v>
      </c>
      <c r="H1809" s="6" t="s">
        <v>24</v>
      </c>
      <c r="I1809" s="6" t="s">
        <v>161</v>
      </c>
    </row>
    <row r="1810" spans="1:9">
      <c r="A1810" s="1" t="s">
        <v>3059</v>
      </c>
      <c r="B1810" s="1"/>
      <c r="C1810" s="10">
        <v>201941998</v>
      </c>
      <c r="D1810" s="9" t="s">
        <v>3053</v>
      </c>
      <c r="E1810" s="6" t="s">
        <v>28</v>
      </c>
      <c r="F1810" s="6" t="s">
        <v>3052</v>
      </c>
      <c r="G1810" s="8" t="s">
        <v>2</v>
      </c>
      <c r="H1810" s="6" t="s">
        <v>24</v>
      </c>
      <c r="I1810" s="6" t="s">
        <v>161</v>
      </c>
    </row>
    <row r="1811" spans="1:9">
      <c r="A1811" s="1" t="s">
        <v>3058</v>
      </c>
      <c r="B1811" s="1"/>
      <c r="C1811" s="10">
        <v>201941999</v>
      </c>
      <c r="D1811" s="9" t="s">
        <v>3053</v>
      </c>
      <c r="E1811" s="6" t="s">
        <v>28</v>
      </c>
      <c r="F1811" s="6" t="s">
        <v>3052</v>
      </c>
      <c r="G1811" s="8" t="s">
        <v>2</v>
      </c>
      <c r="H1811" s="6" t="s">
        <v>24</v>
      </c>
      <c r="I1811" s="6" t="s">
        <v>161</v>
      </c>
    </row>
    <row r="1812" spans="1:9">
      <c r="A1812" s="1" t="s">
        <v>3057</v>
      </c>
      <c r="B1812" s="1"/>
      <c r="C1812" s="10">
        <v>201942000</v>
      </c>
      <c r="D1812" s="9" t="s">
        <v>3053</v>
      </c>
      <c r="E1812" s="6" t="s">
        <v>28</v>
      </c>
      <c r="F1812" s="6" t="s">
        <v>3052</v>
      </c>
      <c r="G1812" s="8" t="s">
        <v>2</v>
      </c>
      <c r="H1812" s="6" t="s">
        <v>24</v>
      </c>
      <c r="I1812" s="6" t="s">
        <v>161</v>
      </c>
    </row>
    <row r="1813" spans="1:9">
      <c r="A1813" s="1" t="s">
        <v>3056</v>
      </c>
      <c r="B1813" s="1"/>
      <c r="C1813" s="10">
        <v>201942001</v>
      </c>
      <c r="D1813" s="9" t="s">
        <v>3053</v>
      </c>
      <c r="E1813" s="6" t="s">
        <v>28</v>
      </c>
      <c r="F1813" s="6" t="s">
        <v>3052</v>
      </c>
      <c r="G1813" s="8" t="s">
        <v>2</v>
      </c>
      <c r="H1813" s="6" t="s">
        <v>24</v>
      </c>
      <c r="I1813" s="6" t="s">
        <v>161</v>
      </c>
    </row>
    <row r="1814" spans="1:9">
      <c r="A1814" s="1" t="s">
        <v>3055</v>
      </c>
      <c r="B1814" s="1"/>
      <c r="C1814" s="10">
        <v>201942002</v>
      </c>
      <c r="D1814" s="9" t="s">
        <v>3053</v>
      </c>
      <c r="E1814" s="6" t="s">
        <v>28</v>
      </c>
      <c r="F1814" s="6" t="s">
        <v>3052</v>
      </c>
      <c r="G1814" s="8" t="s">
        <v>2</v>
      </c>
      <c r="H1814" s="6" t="s">
        <v>24</v>
      </c>
      <c r="I1814" s="6" t="s">
        <v>161</v>
      </c>
    </row>
    <row r="1815" spans="1:9">
      <c r="A1815" s="1" t="s">
        <v>3054</v>
      </c>
      <c r="B1815" s="1"/>
      <c r="C1815" s="10">
        <v>201942003</v>
      </c>
      <c r="D1815" s="9" t="s">
        <v>3053</v>
      </c>
      <c r="E1815" s="6" t="s">
        <v>28</v>
      </c>
      <c r="F1815" s="6" t="s">
        <v>3052</v>
      </c>
      <c r="G1815" s="8" t="s">
        <v>2</v>
      </c>
      <c r="H1815" s="6" t="s">
        <v>24</v>
      </c>
      <c r="I1815" s="6" t="s">
        <v>161</v>
      </c>
    </row>
    <row r="1816" spans="1:9">
      <c r="A1816" s="1" t="s">
        <v>3051</v>
      </c>
      <c r="B1816" s="1"/>
      <c r="C1816" s="10">
        <v>201942004</v>
      </c>
      <c r="D1816" s="9" t="s">
        <v>2883</v>
      </c>
      <c r="E1816" s="6" t="s">
        <v>28</v>
      </c>
      <c r="F1816" s="6" t="s">
        <v>2882</v>
      </c>
      <c r="G1816" s="8" t="s">
        <v>2</v>
      </c>
      <c r="H1816" s="6" t="s">
        <v>1</v>
      </c>
      <c r="I1816" s="6" t="s">
        <v>62</v>
      </c>
    </row>
    <row r="1817" spans="1:9">
      <c r="A1817" s="1" t="s">
        <v>3050</v>
      </c>
      <c r="B1817" s="1"/>
      <c r="C1817" s="10">
        <v>201942005</v>
      </c>
      <c r="D1817" s="9" t="s">
        <v>2883</v>
      </c>
      <c r="E1817" s="6" t="s">
        <v>28</v>
      </c>
      <c r="F1817" s="6" t="s">
        <v>2882</v>
      </c>
      <c r="G1817" s="8" t="s">
        <v>2</v>
      </c>
      <c r="H1817" s="6" t="s">
        <v>1</v>
      </c>
      <c r="I1817" s="6" t="s">
        <v>62</v>
      </c>
    </row>
    <row r="1818" spans="1:9">
      <c r="A1818" s="1" t="s">
        <v>3049</v>
      </c>
      <c r="B1818" s="1"/>
      <c r="C1818" s="10">
        <v>201942006</v>
      </c>
      <c r="D1818" s="9" t="s">
        <v>2883</v>
      </c>
      <c r="E1818" s="6" t="s">
        <v>28</v>
      </c>
      <c r="F1818" s="6" t="s">
        <v>2882</v>
      </c>
      <c r="G1818" s="8" t="s">
        <v>2</v>
      </c>
      <c r="H1818" s="6" t="s">
        <v>64</v>
      </c>
      <c r="I1818" s="6" t="s">
        <v>63</v>
      </c>
    </row>
    <row r="1819" spans="1:9">
      <c r="A1819" s="1" t="s">
        <v>3048</v>
      </c>
      <c r="B1819" s="1"/>
      <c r="C1819" s="10">
        <v>201942007</v>
      </c>
      <c r="D1819" s="9" t="s">
        <v>2883</v>
      </c>
      <c r="E1819" s="6" t="s">
        <v>28</v>
      </c>
      <c r="F1819" s="6" t="s">
        <v>2882</v>
      </c>
      <c r="G1819" s="8" t="s">
        <v>2</v>
      </c>
      <c r="H1819" s="6" t="s">
        <v>64</v>
      </c>
      <c r="I1819" s="6" t="s">
        <v>63</v>
      </c>
    </row>
    <row r="1820" spans="1:9">
      <c r="A1820" s="1" t="s">
        <v>3047</v>
      </c>
      <c r="B1820" s="1"/>
      <c r="C1820" s="10">
        <v>201942008</v>
      </c>
      <c r="D1820" s="9" t="s">
        <v>2883</v>
      </c>
      <c r="E1820" s="6" t="s">
        <v>28</v>
      </c>
      <c r="F1820" s="6" t="s">
        <v>2882</v>
      </c>
      <c r="G1820" s="8" t="s">
        <v>2</v>
      </c>
      <c r="H1820" s="6" t="s">
        <v>64</v>
      </c>
      <c r="I1820" s="6" t="s">
        <v>63</v>
      </c>
    </row>
    <row r="1821" spans="1:9">
      <c r="A1821" s="1" t="s">
        <v>3046</v>
      </c>
      <c r="B1821" s="1"/>
      <c r="C1821" s="10">
        <v>201942009</v>
      </c>
      <c r="D1821" s="9" t="s">
        <v>2883</v>
      </c>
      <c r="E1821" s="6" t="s">
        <v>28</v>
      </c>
      <c r="F1821" s="6" t="s">
        <v>2882</v>
      </c>
      <c r="G1821" s="8" t="s">
        <v>2</v>
      </c>
      <c r="H1821" s="6" t="s">
        <v>64</v>
      </c>
      <c r="I1821" s="6" t="s">
        <v>63</v>
      </c>
    </row>
    <row r="1822" spans="1:9">
      <c r="A1822" s="1" t="s">
        <v>3045</v>
      </c>
      <c r="B1822" s="1"/>
      <c r="C1822" s="10">
        <v>201942010</v>
      </c>
      <c r="D1822" s="9" t="s">
        <v>2883</v>
      </c>
      <c r="E1822" s="6" t="s">
        <v>28</v>
      </c>
      <c r="F1822" s="6" t="s">
        <v>2882</v>
      </c>
      <c r="G1822" s="8" t="s">
        <v>2</v>
      </c>
      <c r="H1822" s="6" t="s">
        <v>64</v>
      </c>
      <c r="I1822" s="6" t="s">
        <v>63</v>
      </c>
    </row>
    <row r="1823" spans="1:9">
      <c r="A1823" s="1" t="s">
        <v>3044</v>
      </c>
      <c r="B1823" s="1"/>
      <c r="C1823" s="10">
        <v>201942011</v>
      </c>
      <c r="D1823" s="9" t="s">
        <v>2883</v>
      </c>
      <c r="E1823" s="6" t="s">
        <v>28</v>
      </c>
      <c r="F1823" s="6" t="s">
        <v>2882</v>
      </c>
      <c r="G1823" s="8" t="s">
        <v>2</v>
      </c>
      <c r="H1823" s="6" t="s">
        <v>64</v>
      </c>
      <c r="I1823" s="6" t="s">
        <v>63</v>
      </c>
    </row>
    <row r="1824" spans="1:9">
      <c r="A1824" s="1" t="s">
        <v>3043</v>
      </c>
      <c r="B1824" s="1"/>
      <c r="C1824" s="10">
        <v>201942012</v>
      </c>
      <c r="D1824" s="9" t="s">
        <v>2883</v>
      </c>
      <c r="E1824" s="6" t="s">
        <v>28</v>
      </c>
      <c r="F1824" s="6" t="s">
        <v>2882</v>
      </c>
      <c r="G1824" s="8" t="s">
        <v>2</v>
      </c>
      <c r="H1824" s="6" t="s">
        <v>64</v>
      </c>
      <c r="I1824" s="6" t="s">
        <v>63</v>
      </c>
    </row>
    <row r="1825" spans="1:9">
      <c r="A1825" s="1" t="s">
        <v>3042</v>
      </c>
      <c r="B1825" s="1"/>
      <c r="C1825" s="10">
        <v>201942013</v>
      </c>
      <c r="D1825" s="9" t="s">
        <v>2883</v>
      </c>
      <c r="E1825" s="6" t="s">
        <v>28</v>
      </c>
      <c r="F1825" s="6" t="s">
        <v>2882</v>
      </c>
      <c r="G1825" s="8" t="s">
        <v>2</v>
      </c>
      <c r="H1825" s="6" t="s">
        <v>64</v>
      </c>
      <c r="I1825" s="6" t="s">
        <v>63</v>
      </c>
    </row>
    <row r="1826" spans="1:9">
      <c r="A1826" s="1" t="s">
        <v>3041</v>
      </c>
      <c r="B1826" s="1"/>
      <c r="C1826" s="10">
        <v>201942014</v>
      </c>
      <c r="D1826" s="9" t="s">
        <v>2883</v>
      </c>
      <c r="E1826" s="6" t="s">
        <v>28</v>
      </c>
      <c r="F1826" s="6" t="s">
        <v>2882</v>
      </c>
      <c r="G1826" s="8" t="s">
        <v>2</v>
      </c>
      <c r="H1826" s="6" t="s">
        <v>64</v>
      </c>
      <c r="I1826" s="6" t="s">
        <v>63</v>
      </c>
    </row>
    <row r="1827" spans="1:9">
      <c r="A1827" s="1" t="s">
        <v>3040</v>
      </c>
      <c r="B1827" s="1"/>
      <c r="C1827" s="10">
        <v>201942015</v>
      </c>
      <c r="D1827" s="9" t="s">
        <v>2883</v>
      </c>
      <c r="E1827" s="6" t="s">
        <v>28</v>
      </c>
      <c r="F1827" s="6" t="s">
        <v>2882</v>
      </c>
      <c r="G1827" s="8" t="s">
        <v>2</v>
      </c>
      <c r="H1827" s="6" t="s">
        <v>64</v>
      </c>
      <c r="I1827" s="6" t="s">
        <v>63</v>
      </c>
    </row>
    <row r="1828" spans="1:9">
      <c r="A1828" s="1" t="s">
        <v>3039</v>
      </c>
      <c r="B1828" s="1"/>
      <c r="C1828" s="10">
        <v>201942016</v>
      </c>
      <c r="D1828" s="9" t="s">
        <v>2883</v>
      </c>
      <c r="E1828" s="6" t="s">
        <v>28</v>
      </c>
      <c r="F1828" s="6" t="s">
        <v>2882</v>
      </c>
      <c r="G1828" s="8" t="s">
        <v>2</v>
      </c>
      <c r="H1828" s="6" t="s">
        <v>64</v>
      </c>
      <c r="I1828" s="6" t="s">
        <v>63</v>
      </c>
    </row>
    <row r="1829" spans="1:9">
      <c r="A1829" s="1" t="s">
        <v>3038</v>
      </c>
      <c r="B1829" s="1"/>
      <c r="C1829" s="10">
        <v>201942017</v>
      </c>
      <c r="D1829" s="9" t="s">
        <v>2883</v>
      </c>
      <c r="E1829" s="6" t="s">
        <v>28</v>
      </c>
      <c r="F1829" s="6" t="s">
        <v>2882</v>
      </c>
      <c r="G1829" s="8" t="s">
        <v>2</v>
      </c>
      <c r="H1829" s="6" t="s">
        <v>64</v>
      </c>
      <c r="I1829" s="6" t="s">
        <v>63</v>
      </c>
    </row>
    <row r="1830" spans="1:9">
      <c r="A1830" s="1" t="s">
        <v>3037</v>
      </c>
      <c r="B1830" s="1"/>
      <c r="C1830" s="10">
        <v>201942018</v>
      </c>
      <c r="D1830" s="9" t="s">
        <v>2883</v>
      </c>
      <c r="E1830" s="6" t="s">
        <v>28</v>
      </c>
      <c r="F1830" s="6" t="s">
        <v>2882</v>
      </c>
      <c r="G1830" s="8" t="s">
        <v>2</v>
      </c>
      <c r="H1830" s="6" t="s">
        <v>64</v>
      </c>
      <c r="I1830" s="6" t="s">
        <v>63</v>
      </c>
    </row>
    <row r="1831" spans="1:9">
      <c r="A1831" s="1" t="s">
        <v>3036</v>
      </c>
      <c r="B1831" s="1"/>
      <c r="C1831" s="10">
        <v>201942019</v>
      </c>
      <c r="D1831" s="9" t="s">
        <v>2883</v>
      </c>
      <c r="E1831" s="6" t="s">
        <v>28</v>
      </c>
      <c r="F1831" s="6" t="s">
        <v>2882</v>
      </c>
      <c r="G1831" s="8" t="s">
        <v>2</v>
      </c>
      <c r="H1831" s="6" t="s">
        <v>64</v>
      </c>
      <c r="I1831" s="6" t="s">
        <v>63</v>
      </c>
    </row>
    <row r="1832" spans="1:9">
      <c r="A1832" s="1" t="s">
        <v>3035</v>
      </c>
      <c r="B1832" s="1"/>
      <c r="C1832" s="10">
        <v>201942020</v>
      </c>
      <c r="D1832" s="9" t="s">
        <v>2883</v>
      </c>
      <c r="E1832" s="6" t="s">
        <v>28</v>
      </c>
      <c r="F1832" s="6" t="s">
        <v>2882</v>
      </c>
      <c r="G1832" s="8" t="s">
        <v>2</v>
      </c>
      <c r="H1832" s="6" t="s">
        <v>64</v>
      </c>
      <c r="I1832" s="6" t="s">
        <v>63</v>
      </c>
    </row>
    <row r="1833" spans="1:9">
      <c r="A1833" s="1" t="s">
        <v>3034</v>
      </c>
      <c r="B1833" s="1"/>
      <c r="C1833" s="10">
        <v>201942021</v>
      </c>
      <c r="D1833" s="9" t="s">
        <v>2883</v>
      </c>
      <c r="E1833" s="6" t="s">
        <v>28</v>
      </c>
      <c r="F1833" s="6" t="s">
        <v>2882</v>
      </c>
      <c r="G1833" s="8" t="s">
        <v>2</v>
      </c>
      <c r="H1833" s="6" t="s">
        <v>64</v>
      </c>
      <c r="I1833" s="6" t="s">
        <v>63</v>
      </c>
    </row>
    <row r="1834" spans="1:9">
      <c r="A1834" s="1" t="s">
        <v>3033</v>
      </c>
      <c r="B1834" s="1"/>
      <c r="C1834" s="10">
        <v>201942022</v>
      </c>
      <c r="D1834" s="9" t="s">
        <v>2883</v>
      </c>
      <c r="E1834" s="6" t="s">
        <v>28</v>
      </c>
      <c r="F1834" s="6" t="s">
        <v>2882</v>
      </c>
      <c r="G1834" s="8" t="s">
        <v>2</v>
      </c>
      <c r="H1834" s="6" t="s">
        <v>64</v>
      </c>
      <c r="I1834" s="6" t="s">
        <v>63</v>
      </c>
    </row>
    <row r="1835" spans="1:9">
      <c r="A1835" s="1" t="s">
        <v>3032</v>
      </c>
      <c r="B1835" s="1"/>
      <c r="C1835" s="10">
        <v>201942023</v>
      </c>
      <c r="D1835" s="9" t="s">
        <v>2883</v>
      </c>
      <c r="E1835" s="6" t="s">
        <v>28</v>
      </c>
      <c r="F1835" s="6" t="s">
        <v>2882</v>
      </c>
      <c r="G1835" s="8" t="s">
        <v>2</v>
      </c>
      <c r="H1835" s="6" t="s">
        <v>64</v>
      </c>
      <c r="I1835" s="6" t="s">
        <v>63</v>
      </c>
    </row>
    <row r="1836" spans="1:9">
      <c r="A1836" s="1" t="s">
        <v>3031</v>
      </c>
      <c r="B1836" s="1"/>
      <c r="C1836" s="10">
        <v>201942024</v>
      </c>
      <c r="D1836" s="9" t="s">
        <v>2883</v>
      </c>
      <c r="E1836" s="6" t="s">
        <v>28</v>
      </c>
      <c r="F1836" s="6" t="s">
        <v>2882</v>
      </c>
      <c r="G1836" s="8" t="s">
        <v>2</v>
      </c>
      <c r="H1836" s="6" t="s">
        <v>64</v>
      </c>
      <c r="I1836" s="6" t="s">
        <v>63</v>
      </c>
    </row>
    <row r="1837" spans="1:9">
      <c r="A1837" s="1" t="s">
        <v>3030</v>
      </c>
      <c r="B1837" s="1"/>
      <c r="C1837" s="10">
        <v>201942025</v>
      </c>
      <c r="D1837" s="9" t="s">
        <v>2883</v>
      </c>
      <c r="E1837" s="6" t="s">
        <v>28</v>
      </c>
      <c r="F1837" s="6" t="s">
        <v>2882</v>
      </c>
      <c r="G1837" s="8" t="s">
        <v>2</v>
      </c>
      <c r="H1837" s="6" t="s">
        <v>64</v>
      </c>
      <c r="I1837" s="6" t="s">
        <v>63</v>
      </c>
    </row>
    <row r="1838" spans="1:9">
      <c r="A1838" s="1" t="s">
        <v>3029</v>
      </c>
      <c r="B1838" s="1"/>
      <c r="C1838" s="10">
        <v>201942026</v>
      </c>
      <c r="D1838" s="9" t="s">
        <v>2883</v>
      </c>
      <c r="E1838" s="6" t="s">
        <v>28</v>
      </c>
      <c r="F1838" s="6" t="s">
        <v>2882</v>
      </c>
      <c r="G1838" s="8" t="s">
        <v>2</v>
      </c>
      <c r="H1838" s="6" t="s">
        <v>64</v>
      </c>
      <c r="I1838" s="6" t="s">
        <v>63</v>
      </c>
    </row>
    <row r="1839" spans="1:9">
      <c r="A1839" s="1" t="s">
        <v>3028</v>
      </c>
      <c r="B1839" s="1"/>
      <c r="C1839" s="10">
        <v>201942027</v>
      </c>
      <c r="D1839" s="9" t="s">
        <v>2883</v>
      </c>
      <c r="E1839" s="6" t="s">
        <v>28</v>
      </c>
      <c r="F1839" s="6" t="s">
        <v>2882</v>
      </c>
      <c r="G1839" s="8" t="s">
        <v>2</v>
      </c>
      <c r="H1839" s="6" t="s">
        <v>64</v>
      </c>
      <c r="I1839" s="6" t="s">
        <v>63</v>
      </c>
    </row>
    <row r="1840" spans="1:9">
      <c r="A1840" s="1" t="s">
        <v>3027</v>
      </c>
      <c r="B1840" s="1"/>
      <c r="C1840" s="10">
        <v>201942028</v>
      </c>
      <c r="D1840" s="9" t="s">
        <v>2883</v>
      </c>
      <c r="E1840" s="6" t="s">
        <v>28</v>
      </c>
      <c r="F1840" s="6" t="s">
        <v>2882</v>
      </c>
      <c r="G1840" s="8" t="s">
        <v>2</v>
      </c>
      <c r="H1840" s="6" t="s">
        <v>64</v>
      </c>
      <c r="I1840" s="6" t="s">
        <v>63</v>
      </c>
    </row>
    <row r="1841" spans="1:9">
      <c r="A1841" s="1" t="s">
        <v>3026</v>
      </c>
      <c r="B1841" s="1"/>
      <c r="C1841" s="10">
        <v>201942029</v>
      </c>
      <c r="D1841" s="9" t="s">
        <v>2883</v>
      </c>
      <c r="E1841" s="6" t="s">
        <v>28</v>
      </c>
      <c r="F1841" s="6" t="s">
        <v>2882</v>
      </c>
      <c r="G1841" s="8" t="s">
        <v>2</v>
      </c>
      <c r="H1841" s="6" t="s">
        <v>64</v>
      </c>
      <c r="I1841" s="6" t="s">
        <v>63</v>
      </c>
    </row>
    <row r="1842" spans="1:9">
      <c r="A1842" s="1" t="s">
        <v>3025</v>
      </c>
      <c r="B1842" s="1"/>
      <c r="C1842" s="10">
        <v>201942030</v>
      </c>
      <c r="D1842" s="9" t="s">
        <v>2883</v>
      </c>
      <c r="E1842" s="6" t="s">
        <v>28</v>
      </c>
      <c r="F1842" s="6" t="s">
        <v>2882</v>
      </c>
      <c r="G1842" s="8" t="s">
        <v>2</v>
      </c>
      <c r="H1842" s="6" t="s">
        <v>64</v>
      </c>
      <c r="I1842" s="6" t="s">
        <v>63</v>
      </c>
    </row>
    <row r="1843" spans="1:9">
      <c r="A1843" s="1" t="s">
        <v>3024</v>
      </c>
      <c r="B1843" s="1"/>
      <c r="C1843" s="10">
        <v>201942031</v>
      </c>
      <c r="D1843" s="9" t="s">
        <v>2883</v>
      </c>
      <c r="E1843" s="6" t="s">
        <v>28</v>
      </c>
      <c r="F1843" s="6" t="s">
        <v>2882</v>
      </c>
      <c r="G1843" s="8" t="s">
        <v>2</v>
      </c>
      <c r="H1843" s="6" t="s">
        <v>64</v>
      </c>
      <c r="I1843" s="6" t="s">
        <v>63</v>
      </c>
    </row>
    <row r="1844" spans="1:9">
      <c r="A1844" s="1" t="s">
        <v>3023</v>
      </c>
      <c r="B1844" s="1"/>
      <c r="C1844" s="10">
        <v>201942032</v>
      </c>
      <c r="D1844" s="9" t="s">
        <v>2883</v>
      </c>
      <c r="E1844" s="6" t="s">
        <v>28</v>
      </c>
      <c r="F1844" s="6" t="s">
        <v>2882</v>
      </c>
      <c r="G1844" s="8" t="s">
        <v>2</v>
      </c>
      <c r="H1844" s="6" t="s">
        <v>64</v>
      </c>
      <c r="I1844" s="6" t="s">
        <v>63</v>
      </c>
    </row>
    <row r="1845" spans="1:9">
      <c r="A1845" s="1" t="s">
        <v>3022</v>
      </c>
      <c r="B1845" s="1"/>
      <c r="C1845" s="10">
        <v>201942033</v>
      </c>
      <c r="D1845" s="9" t="s">
        <v>2883</v>
      </c>
      <c r="E1845" s="6" t="s">
        <v>28</v>
      </c>
      <c r="F1845" s="6" t="s">
        <v>2882</v>
      </c>
      <c r="G1845" s="8" t="s">
        <v>2</v>
      </c>
      <c r="H1845" s="6" t="s">
        <v>64</v>
      </c>
      <c r="I1845" s="6" t="s">
        <v>63</v>
      </c>
    </row>
    <row r="1846" spans="1:9">
      <c r="A1846" s="1" t="s">
        <v>3021</v>
      </c>
      <c r="B1846" s="1"/>
      <c r="C1846" s="10">
        <v>201942034</v>
      </c>
      <c r="D1846" s="9" t="s">
        <v>2883</v>
      </c>
      <c r="E1846" s="6" t="s">
        <v>28</v>
      </c>
      <c r="F1846" s="6" t="s">
        <v>2882</v>
      </c>
      <c r="G1846" s="8" t="s">
        <v>2</v>
      </c>
      <c r="H1846" s="6" t="s">
        <v>64</v>
      </c>
      <c r="I1846" s="6" t="s">
        <v>63</v>
      </c>
    </row>
    <row r="1847" spans="1:9">
      <c r="A1847" s="1" t="s">
        <v>3020</v>
      </c>
      <c r="B1847" s="1"/>
      <c r="C1847" s="10">
        <v>201942035</v>
      </c>
      <c r="D1847" s="9" t="s">
        <v>2883</v>
      </c>
      <c r="E1847" s="6" t="s">
        <v>28</v>
      </c>
      <c r="F1847" s="6" t="s">
        <v>2882</v>
      </c>
      <c r="G1847" s="8" t="s">
        <v>2</v>
      </c>
      <c r="H1847" s="6" t="s">
        <v>64</v>
      </c>
      <c r="I1847" s="6" t="s">
        <v>63</v>
      </c>
    </row>
    <row r="1848" spans="1:9">
      <c r="A1848" s="1" t="s">
        <v>3019</v>
      </c>
      <c r="B1848" s="1"/>
      <c r="C1848" s="10">
        <v>201942036</v>
      </c>
      <c r="D1848" s="9" t="s">
        <v>2883</v>
      </c>
      <c r="E1848" s="6" t="s">
        <v>28</v>
      </c>
      <c r="F1848" s="6" t="s">
        <v>2882</v>
      </c>
      <c r="G1848" s="8" t="s">
        <v>2</v>
      </c>
      <c r="H1848" s="6" t="s">
        <v>64</v>
      </c>
      <c r="I1848" s="6" t="s">
        <v>63</v>
      </c>
    </row>
    <row r="1849" spans="1:9">
      <c r="A1849" s="1" t="s">
        <v>3018</v>
      </c>
      <c r="B1849" s="1"/>
      <c r="C1849" s="10">
        <v>201942037</v>
      </c>
      <c r="D1849" s="9" t="s">
        <v>2883</v>
      </c>
      <c r="E1849" s="6" t="s">
        <v>28</v>
      </c>
      <c r="F1849" s="6" t="s">
        <v>2882</v>
      </c>
      <c r="G1849" s="8" t="s">
        <v>2</v>
      </c>
      <c r="H1849" s="6" t="s">
        <v>64</v>
      </c>
      <c r="I1849" s="6" t="s">
        <v>63</v>
      </c>
    </row>
    <row r="1850" spans="1:9">
      <c r="A1850" s="1" t="s">
        <v>3017</v>
      </c>
      <c r="B1850" s="1"/>
      <c r="C1850" s="10">
        <v>201942038</v>
      </c>
      <c r="D1850" s="9" t="s">
        <v>2883</v>
      </c>
      <c r="E1850" s="6" t="s">
        <v>28</v>
      </c>
      <c r="F1850" s="6" t="s">
        <v>2882</v>
      </c>
      <c r="G1850" s="8" t="s">
        <v>2</v>
      </c>
      <c r="H1850" s="6" t="s">
        <v>64</v>
      </c>
      <c r="I1850" s="6" t="s">
        <v>63</v>
      </c>
    </row>
    <row r="1851" spans="1:9">
      <c r="A1851" s="1" t="s">
        <v>3016</v>
      </c>
      <c r="B1851" s="1"/>
      <c r="C1851" s="10">
        <v>201942039</v>
      </c>
      <c r="D1851" s="9" t="s">
        <v>2883</v>
      </c>
      <c r="E1851" s="6" t="s">
        <v>28</v>
      </c>
      <c r="F1851" s="6" t="s">
        <v>2882</v>
      </c>
      <c r="G1851" s="8" t="s">
        <v>2</v>
      </c>
      <c r="H1851" s="6" t="s">
        <v>1</v>
      </c>
      <c r="I1851" s="6" t="s">
        <v>62</v>
      </c>
    </row>
    <row r="1852" spans="1:9">
      <c r="A1852" s="1" t="s">
        <v>3015</v>
      </c>
      <c r="B1852" s="1"/>
      <c r="C1852" s="10">
        <v>201942040</v>
      </c>
      <c r="D1852" s="9" t="s">
        <v>2883</v>
      </c>
      <c r="E1852" s="6" t="s">
        <v>28</v>
      </c>
      <c r="F1852" s="6" t="s">
        <v>2882</v>
      </c>
      <c r="G1852" s="8" t="s">
        <v>2</v>
      </c>
      <c r="H1852" s="6" t="s">
        <v>1</v>
      </c>
      <c r="I1852" s="6" t="s">
        <v>62</v>
      </c>
    </row>
    <row r="1853" spans="1:9">
      <c r="A1853" s="1" t="s">
        <v>3014</v>
      </c>
      <c r="B1853" s="1"/>
      <c r="C1853" s="10">
        <v>201942041</v>
      </c>
      <c r="D1853" s="9" t="s">
        <v>2883</v>
      </c>
      <c r="E1853" s="6" t="s">
        <v>28</v>
      </c>
      <c r="F1853" s="6" t="s">
        <v>2882</v>
      </c>
      <c r="G1853" s="8" t="s">
        <v>2</v>
      </c>
      <c r="H1853" s="6" t="s">
        <v>1</v>
      </c>
      <c r="I1853" s="6" t="s">
        <v>62</v>
      </c>
    </row>
    <row r="1854" spans="1:9">
      <c r="A1854" s="1" t="s">
        <v>3013</v>
      </c>
      <c r="B1854" s="1"/>
      <c r="C1854" s="10">
        <v>201942042</v>
      </c>
      <c r="D1854" s="9" t="s">
        <v>2883</v>
      </c>
      <c r="E1854" s="6" t="s">
        <v>28</v>
      </c>
      <c r="F1854" s="6" t="s">
        <v>2882</v>
      </c>
      <c r="G1854" s="8" t="s">
        <v>2</v>
      </c>
      <c r="H1854" s="6" t="s">
        <v>1</v>
      </c>
      <c r="I1854" s="6" t="s">
        <v>62</v>
      </c>
    </row>
    <row r="1855" spans="1:9">
      <c r="A1855" s="1" t="s">
        <v>3012</v>
      </c>
      <c r="B1855" s="1"/>
      <c r="C1855" s="10">
        <v>201942043</v>
      </c>
      <c r="D1855" s="9" t="s">
        <v>2883</v>
      </c>
      <c r="E1855" s="6" t="s">
        <v>28</v>
      </c>
      <c r="F1855" s="6" t="s">
        <v>2882</v>
      </c>
      <c r="G1855" s="8" t="s">
        <v>2</v>
      </c>
      <c r="H1855" s="6" t="s">
        <v>1</v>
      </c>
      <c r="I1855" s="6" t="s">
        <v>62</v>
      </c>
    </row>
    <row r="1856" spans="1:9">
      <c r="A1856" s="1" t="s">
        <v>3011</v>
      </c>
      <c r="B1856" s="1"/>
      <c r="C1856" s="10">
        <v>201942044</v>
      </c>
      <c r="D1856" s="9" t="s">
        <v>2883</v>
      </c>
      <c r="E1856" s="6" t="s">
        <v>28</v>
      </c>
      <c r="F1856" s="6" t="s">
        <v>2882</v>
      </c>
      <c r="G1856" s="8" t="s">
        <v>2</v>
      </c>
      <c r="H1856" s="6" t="s">
        <v>1</v>
      </c>
      <c r="I1856" s="6" t="s">
        <v>62</v>
      </c>
    </row>
    <row r="1857" spans="1:9">
      <c r="A1857" s="1" t="s">
        <v>3010</v>
      </c>
      <c r="B1857" s="1"/>
      <c r="C1857" s="10">
        <v>201942045</v>
      </c>
      <c r="D1857" s="9" t="s">
        <v>2883</v>
      </c>
      <c r="E1857" s="6" t="s">
        <v>28</v>
      </c>
      <c r="F1857" s="6" t="s">
        <v>2882</v>
      </c>
      <c r="G1857" s="8" t="s">
        <v>2</v>
      </c>
      <c r="H1857" s="6" t="s">
        <v>1</v>
      </c>
      <c r="I1857" s="6" t="s">
        <v>62</v>
      </c>
    </row>
    <row r="1858" spans="1:9">
      <c r="A1858" s="1" t="s">
        <v>3009</v>
      </c>
      <c r="B1858" s="1"/>
      <c r="C1858" s="10">
        <v>201942046</v>
      </c>
      <c r="D1858" s="9" t="s">
        <v>2883</v>
      </c>
      <c r="E1858" s="6" t="s">
        <v>28</v>
      </c>
      <c r="F1858" s="6" t="s">
        <v>2882</v>
      </c>
      <c r="G1858" s="8" t="s">
        <v>2</v>
      </c>
      <c r="H1858" s="6" t="s">
        <v>64</v>
      </c>
      <c r="I1858" s="6" t="s">
        <v>63</v>
      </c>
    </row>
    <row r="1859" spans="1:9">
      <c r="A1859" s="1" t="s">
        <v>3008</v>
      </c>
      <c r="B1859" s="1"/>
      <c r="C1859" s="10">
        <v>201942047</v>
      </c>
      <c r="D1859" s="9" t="s">
        <v>2883</v>
      </c>
      <c r="E1859" s="6" t="s">
        <v>28</v>
      </c>
      <c r="F1859" s="6" t="s">
        <v>2882</v>
      </c>
      <c r="G1859" s="8" t="s">
        <v>2</v>
      </c>
      <c r="H1859" s="6" t="s">
        <v>1</v>
      </c>
      <c r="I1859" s="6" t="s">
        <v>62</v>
      </c>
    </row>
    <row r="1860" spans="1:9">
      <c r="A1860" s="1" t="s">
        <v>3007</v>
      </c>
      <c r="B1860" s="1"/>
      <c r="C1860" s="10">
        <v>201942048</v>
      </c>
      <c r="D1860" s="9" t="s">
        <v>2883</v>
      </c>
      <c r="E1860" s="6" t="s">
        <v>28</v>
      </c>
      <c r="F1860" s="6" t="s">
        <v>2882</v>
      </c>
      <c r="G1860" s="8" t="s">
        <v>2</v>
      </c>
      <c r="H1860" s="6" t="s">
        <v>64</v>
      </c>
      <c r="I1860" s="6" t="s">
        <v>63</v>
      </c>
    </row>
    <row r="1861" spans="1:9">
      <c r="A1861" s="1" t="s">
        <v>3006</v>
      </c>
      <c r="B1861" s="1"/>
      <c r="C1861" s="10">
        <v>201942049</v>
      </c>
      <c r="D1861" s="9" t="s">
        <v>2883</v>
      </c>
      <c r="E1861" s="6" t="s">
        <v>28</v>
      </c>
      <c r="F1861" s="6" t="s">
        <v>2882</v>
      </c>
      <c r="G1861" s="8" t="s">
        <v>2</v>
      </c>
      <c r="H1861" s="6" t="s">
        <v>64</v>
      </c>
      <c r="I1861" s="6" t="s">
        <v>63</v>
      </c>
    </row>
    <row r="1862" spans="1:9">
      <c r="A1862" s="1" t="s">
        <v>3005</v>
      </c>
      <c r="B1862" s="1"/>
      <c r="C1862" s="10">
        <v>201942050</v>
      </c>
      <c r="D1862" s="9" t="s">
        <v>2883</v>
      </c>
      <c r="E1862" s="6" t="s">
        <v>28</v>
      </c>
      <c r="F1862" s="6" t="s">
        <v>2882</v>
      </c>
      <c r="G1862" s="8" t="s">
        <v>2</v>
      </c>
      <c r="H1862" s="6" t="s">
        <v>64</v>
      </c>
      <c r="I1862" s="6" t="s">
        <v>63</v>
      </c>
    </row>
    <row r="1863" spans="1:9">
      <c r="A1863" s="1" t="s">
        <v>3004</v>
      </c>
      <c r="B1863" s="1"/>
      <c r="C1863" s="10">
        <v>201942051</v>
      </c>
      <c r="D1863" s="9" t="s">
        <v>2883</v>
      </c>
      <c r="E1863" s="6" t="s">
        <v>28</v>
      </c>
      <c r="F1863" s="6" t="s">
        <v>2882</v>
      </c>
      <c r="G1863" s="8" t="s">
        <v>2</v>
      </c>
      <c r="H1863" s="6" t="s">
        <v>64</v>
      </c>
      <c r="I1863" s="6" t="s">
        <v>63</v>
      </c>
    </row>
    <row r="1864" spans="1:9">
      <c r="A1864" s="1" t="s">
        <v>3003</v>
      </c>
      <c r="B1864" s="1"/>
      <c r="C1864" s="10">
        <v>201942052</v>
      </c>
      <c r="D1864" s="9" t="s">
        <v>2883</v>
      </c>
      <c r="E1864" s="6" t="s">
        <v>28</v>
      </c>
      <c r="F1864" s="6" t="s">
        <v>2882</v>
      </c>
      <c r="G1864" s="8" t="s">
        <v>2</v>
      </c>
      <c r="H1864" s="6" t="s">
        <v>64</v>
      </c>
      <c r="I1864" s="6" t="s">
        <v>63</v>
      </c>
    </row>
    <row r="1865" spans="1:9">
      <c r="A1865" s="1" t="s">
        <v>3002</v>
      </c>
      <c r="B1865" s="1"/>
      <c r="C1865" s="10">
        <v>201942053</v>
      </c>
      <c r="D1865" s="9" t="s">
        <v>2883</v>
      </c>
      <c r="E1865" s="6" t="s">
        <v>28</v>
      </c>
      <c r="F1865" s="6" t="s">
        <v>2882</v>
      </c>
      <c r="G1865" s="8" t="s">
        <v>2</v>
      </c>
      <c r="H1865" s="6" t="s">
        <v>64</v>
      </c>
      <c r="I1865" s="6" t="s">
        <v>63</v>
      </c>
    </row>
    <row r="1866" spans="1:9">
      <c r="A1866" s="1" t="s">
        <v>3001</v>
      </c>
      <c r="B1866" s="1"/>
      <c r="C1866" s="10">
        <v>201942054</v>
      </c>
      <c r="D1866" s="9" t="s">
        <v>2883</v>
      </c>
      <c r="E1866" s="6" t="s">
        <v>28</v>
      </c>
      <c r="F1866" s="6" t="s">
        <v>2882</v>
      </c>
      <c r="G1866" s="8" t="s">
        <v>2</v>
      </c>
      <c r="H1866" s="6" t="s">
        <v>64</v>
      </c>
      <c r="I1866" s="6" t="s">
        <v>63</v>
      </c>
    </row>
    <row r="1867" spans="1:9">
      <c r="A1867" s="1" t="s">
        <v>3000</v>
      </c>
      <c r="B1867" s="1"/>
      <c r="C1867" s="10">
        <v>201942055</v>
      </c>
      <c r="D1867" s="9" t="s">
        <v>2883</v>
      </c>
      <c r="E1867" s="6" t="s">
        <v>28</v>
      </c>
      <c r="F1867" s="6" t="s">
        <v>2882</v>
      </c>
      <c r="G1867" s="8" t="s">
        <v>2</v>
      </c>
      <c r="H1867" s="6" t="s">
        <v>64</v>
      </c>
      <c r="I1867" s="6" t="s">
        <v>63</v>
      </c>
    </row>
    <row r="1868" spans="1:9">
      <c r="A1868" s="1" t="s">
        <v>2999</v>
      </c>
      <c r="B1868" s="1"/>
      <c r="C1868" s="10">
        <v>201942056</v>
      </c>
      <c r="D1868" s="9" t="s">
        <v>2883</v>
      </c>
      <c r="E1868" s="6" t="s">
        <v>28</v>
      </c>
      <c r="F1868" s="6" t="s">
        <v>2882</v>
      </c>
      <c r="G1868" s="8" t="s">
        <v>2</v>
      </c>
      <c r="H1868" s="6" t="s">
        <v>64</v>
      </c>
      <c r="I1868" s="6" t="s">
        <v>63</v>
      </c>
    </row>
    <row r="1869" spans="1:9">
      <c r="A1869" s="1" t="s">
        <v>2998</v>
      </c>
      <c r="B1869" s="1"/>
      <c r="C1869" s="10">
        <v>201942057</v>
      </c>
      <c r="D1869" s="9" t="s">
        <v>2883</v>
      </c>
      <c r="E1869" s="6" t="s">
        <v>28</v>
      </c>
      <c r="F1869" s="6" t="s">
        <v>2882</v>
      </c>
      <c r="G1869" s="8" t="s">
        <v>2</v>
      </c>
      <c r="H1869" s="6" t="s">
        <v>64</v>
      </c>
      <c r="I1869" s="6" t="s">
        <v>63</v>
      </c>
    </row>
    <row r="1870" spans="1:9">
      <c r="A1870" s="1" t="s">
        <v>2997</v>
      </c>
      <c r="B1870" s="1"/>
      <c r="C1870" s="10">
        <v>201942058</v>
      </c>
      <c r="D1870" s="9" t="s">
        <v>2883</v>
      </c>
      <c r="E1870" s="6" t="s">
        <v>28</v>
      </c>
      <c r="F1870" s="6" t="s">
        <v>2882</v>
      </c>
      <c r="G1870" s="8" t="s">
        <v>2</v>
      </c>
      <c r="H1870" s="6" t="s">
        <v>64</v>
      </c>
      <c r="I1870" s="6" t="s">
        <v>63</v>
      </c>
    </row>
    <row r="1871" spans="1:9">
      <c r="A1871" s="1" t="s">
        <v>2996</v>
      </c>
      <c r="B1871" s="1"/>
      <c r="C1871" s="10">
        <v>201942059</v>
      </c>
      <c r="D1871" s="9" t="s">
        <v>2883</v>
      </c>
      <c r="E1871" s="6" t="s">
        <v>28</v>
      </c>
      <c r="F1871" s="6" t="s">
        <v>2882</v>
      </c>
      <c r="G1871" s="8" t="s">
        <v>2</v>
      </c>
      <c r="H1871" s="6" t="s">
        <v>64</v>
      </c>
      <c r="I1871" s="6" t="s">
        <v>63</v>
      </c>
    </row>
    <row r="1872" spans="1:9">
      <c r="A1872" s="1" t="s">
        <v>2995</v>
      </c>
      <c r="B1872" s="1"/>
      <c r="C1872" s="10">
        <v>201942060</v>
      </c>
      <c r="D1872" s="9" t="s">
        <v>2883</v>
      </c>
      <c r="E1872" s="6" t="s">
        <v>28</v>
      </c>
      <c r="F1872" s="6" t="s">
        <v>2882</v>
      </c>
      <c r="G1872" s="8" t="s">
        <v>2</v>
      </c>
      <c r="H1872" s="6" t="s">
        <v>64</v>
      </c>
      <c r="I1872" s="6" t="s">
        <v>63</v>
      </c>
    </row>
    <row r="1873" spans="1:9">
      <c r="A1873" s="1" t="s">
        <v>2994</v>
      </c>
      <c r="B1873" s="1"/>
      <c r="C1873" s="10">
        <v>201942061</v>
      </c>
      <c r="D1873" s="9" t="s">
        <v>2883</v>
      </c>
      <c r="E1873" s="6" t="s">
        <v>28</v>
      </c>
      <c r="F1873" s="6" t="s">
        <v>2882</v>
      </c>
      <c r="G1873" s="8" t="s">
        <v>2</v>
      </c>
      <c r="H1873" s="6" t="s">
        <v>64</v>
      </c>
      <c r="I1873" s="6" t="s">
        <v>63</v>
      </c>
    </row>
    <row r="1874" spans="1:9">
      <c r="A1874" s="1" t="s">
        <v>2993</v>
      </c>
      <c r="B1874" s="1"/>
      <c r="C1874" s="10">
        <v>201942062</v>
      </c>
      <c r="D1874" s="9" t="s">
        <v>2883</v>
      </c>
      <c r="E1874" s="6" t="s">
        <v>28</v>
      </c>
      <c r="F1874" s="6" t="s">
        <v>2882</v>
      </c>
      <c r="G1874" s="8" t="s">
        <v>2</v>
      </c>
      <c r="H1874" s="6" t="s">
        <v>64</v>
      </c>
      <c r="I1874" s="6" t="s">
        <v>63</v>
      </c>
    </row>
    <row r="1875" spans="1:9">
      <c r="A1875" s="1" t="s">
        <v>2992</v>
      </c>
      <c r="B1875" s="1"/>
      <c r="C1875" s="10">
        <v>201942063</v>
      </c>
      <c r="D1875" s="9" t="s">
        <v>2883</v>
      </c>
      <c r="E1875" s="6" t="s">
        <v>28</v>
      </c>
      <c r="F1875" s="6" t="s">
        <v>2882</v>
      </c>
      <c r="G1875" s="8" t="s">
        <v>2</v>
      </c>
      <c r="H1875" s="6" t="s">
        <v>64</v>
      </c>
      <c r="I1875" s="6" t="s">
        <v>63</v>
      </c>
    </row>
    <row r="1876" spans="1:9">
      <c r="A1876" s="1" t="s">
        <v>2991</v>
      </c>
      <c r="B1876" s="1"/>
      <c r="C1876" s="10">
        <v>201942064</v>
      </c>
      <c r="D1876" s="9" t="s">
        <v>2883</v>
      </c>
      <c r="E1876" s="6" t="s">
        <v>28</v>
      </c>
      <c r="F1876" s="6" t="s">
        <v>2882</v>
      </c>
      <c r="G1876" s="8" t="s">
        <v>2</v>
      </c>
      <c r="H1876" s="6" t="s">
        <v>64</v>
      </c>
      <c r="I1876" s="6" t="s">
        <v>63</v>
      </c>
    </row>
    <row r="1877" spans="1:9">
      <c r="A1877" s="1" t="s">
        <v>2990</v>
      </c>
      <c r="B1877" s="1"/>
      <c r="C1877" s="10">
        <v>201942065</v>
      </c>
      <c r="D1877" s="9" t="s">
        <v>2883</v>
      </c>
      <c r="E1877" s="6" t="s">
        <v>28</v>
      </c>
      <c r="F1877" s="6" t="s">
        <v>2882</v>
      </c>
      <c r="G1877" s="8" t="s">
        <v>2</v>
      </c>
      <c r="H1877" s="6" t="s">
        <v>64</v>
      </c>
      <c r="I1877" s="6" t="s">
        <v>63</v>
      </c>
    </row>
    <row r="1878" spans="1:9">
      <c r="A1878" s="1" t="s">
        <v>2989</v>
      </c>
      <c r="B1878" s="1"/>
      <c r="C1878" s="10">
        <v>201942066</v>
      </c>
      <c r="D1878" s="9" t="s">
        <v>2883</v>
      </c>
      <c r="E1878" s="6" t="s">
        <v>28</v>
      </c>
      <c r="F1878" s="6" t="s">
        <v>2882</v>
      </c>
      <c r="G1878" s="8" t="s">
        <v>2</v>
      </c>
      <c r="H1878" s="6" t="s">
        <v>64</v>
      </c>
      <c r="I1878" s="6" t="s">
        <v>63</v>
      </c>
    </row>
    <row r="1879" spans="1:9">
      <c r="A1879" s="1" t="s">
        <v>2988</v>
      </c>
      <c r="B1879" s="1"/>
      <c r="C1879" s="10">
        <v>201942067</v>
      </c>
      <c r="D1879" s="9" t="s">
        <v>2883</v>
      </c>
      <c r="E1879" s="6" t="s">
        <v>28</v>
      </c>
      <c r="F1879" s="6" t="s">
        <v>2882</v>
      </c>
      <c r="G1879" s="8" t="s">
        <v>2</v>
      </c>
      <c r="H1879" s="6" t="s">
        <v>64</v>
      </c>
      <c r="I1879" s="6" t="s">
        <v>63</v>
      </c>
    </row>
    <row r="1880" spans="1:9">
      <c r="A1880" s="1" t="s">
        <v>2987</v>
      </c>
      <c r="B1880" s="1"/>
      <c r="C1880" s="10">
        <v>201942068</v>
      </c>
      <c r="D1880" s="9" t="s">
        <v>2883</v>
      </c>
      <c r="E1880" s="6" t="s">
        <v>28</v>
      </c>
      <c r="F1880" s="6" t="s">
        <v>2882</v>
      </c>
      <c r="G1880" s="8" t="s">
        <v>2</v>
      </c>
      <c r="H1880" s="6" t="s">
        <v>64</v>
      </c>
      <c r="I1880" s="6" t="s">
        <v>63</v>
      </c>
    </row>
    <row r="1881" spans="1:9">
      <c r="A1881" s="1" t="s">
        <v>2986</v>
      </c>
      <c r="B1881" s="1"/>
      <c r="C1881" s="10">
        <v>201942069</v>
      </c>
      <c r="D1881" s="9" t="s">
        <v>2883</v>
      </c>
      <c r="E1881" s="6" t="s">
        <v>28</v>
      </c>
      <c r="F1881" s="6" t="s">
        <v>2882</v>
      </c>
      <c r="G1881" s="8" t="s">
        <v>2</v>
      </c>
      <c r="H1881" s="6" t="s">
        <v>1</v>
      </c>
      <c r="I1881" s="6" t="s">
        <v>62</v>
      </c>
    </row>
    <row r="1882" spans="1:9">
      <c r="A1882" s="1" t="s">
        <v>2985</v>
      </c>
      <c r="B1882" s="1"/>
      <c r="C1882" s="10">
        <v>201942070</v>
      </c>
      <c r="D1882" s="9" t="s">
        <v>2883</v>
      </c>
      <c r="E1882" s="6" t="s">
        <v>28</v>
      </c>
      <c r="F1882" s="6" t="s">
        <v>2882</v>
      </c>
      <c r="G1882" s="8" t="s">
        <v>2</v>
      </c>
      <c r="H1882" s="6" t="s">
        <v>1</v>
      </c>
      <c r="I1882" s="6" t="s">
        <v>62</v>
      </c>
    </row>
    <row r="1883" spans="1:9">
      <c r="A1883" s="1" t="s">
        <v>2984</v>
      </c>
      <c r="B1883" s="1"/>
      <c r="C1883" s="10">
        <v>201942071</v>
      </c>
      <c r="D1883" s="9" t="s">
        <v>2883</v>
      </c>
      <c r="E1883" s="6" t="s">
        <v>28</v>
      </c>
      <c r="F1883" s="6" t="s">
        <v>2882</v>
      </c>
      <c r="G1883" s="8" t="s">
        <v>2</v>
      </c>
      <c r="H1883" s="6" t="s">
        <v>1</v>
      </c>
      <c r="I1883" s="6" t="s">
        <v>62</v>
      </c>
    </row>
    <row r="1884" spans="1:9">
      <c r="A1884" s="1" t="s">
        <v>2983</v>
      </c>
      <c r="B1884" s="1"/>
      <c r="C1884" s="10">
        <v>201942072</v>
      </c>
      <c r="D1884" s="9" t="s">
        <v>2883</v>
      </c>
      <c r="E1884" s="6" t="s">
        <v>28</v>
      </c>
      <c r="F1884" s="6" t="s">
        <v>2882</v>
      </c>
      <c r="G1884" s="8" t="s">
        <v>2</v>
      </c>
      <c r="H1884" s="6" t="s">
        <v>1</v>
      </c>
      <c r="I1884" s="6" t="s">
        <v>62</v>
      </c>
    </row>
    <row r="1885" spans="1:9">
      <c r="A1885" s="1" t="s">
        <v>2982</v>
      </c>
      <c r="B1885" s="1"/>
      <c r="C1885" s="10">
        <v>201942073</v>
      </c>
      <c r="D1885" s="9" t="s">
        <v>2883</v>
      </c>
      <c r="E1885" s="6" t="s">
        <v>28</v>
      </c>
      <c r="F1885" s="6" t="s">
        <v>2882</v>
      </c>
      <c r="G1885" s="8" t="s">
        <v>2</v>
      </c>
      <c r="H1885" s="6" t="s">
        <v>1</v>
      </c>
      <c r="I1885" s="6" t="s">
        <v>62</v>
      </c>
    </row>
    <row r="1886" spans="1:9">
      <c r="A1886" s="1" t="s">
        <v>2981</v>
      </c>
      <c r="B1886" s="1"/>
      <c r="C1886" s="10">
        <v>201942074</v>
      </c>
      <c r="D1886" s="9" t="s">
        <v>2883</v>
      </c>
      <c r="E1886" s="6" t="s">
        <v>28</v>
      </c>
      <c r="F1886" s="6" t="s">
        <v>2882</v>
      </c>
      <c r="G1886" s="8" t="s">
        <v>2</v>
      </c>
      <c r="H1886" s="6" t="s">
        <v>1</v>
      </c>
      <c r="I1886" s="6" t="s">
        <v>62</v>
      </c>
    </row>
    <row r="1887" spans="1:9">
      <c r="A1887" s="1" t="s">
        <v>2980</v>
      </c>
      <c r="B1887" s="1"/>
      <c r="C1887" s="10">
        <v>201942075</v>
      </c>
      <c r="D1887" s="9" t="s">
        <v>2883</v>
      </c>
      <c r="E1887" s="6" t="s">
        <v>28</v>
      </c>
      <c r="F1887" s="6" t="s">
        <v>2882</v>
      </c>
      <c r="G1887" s="8" t="s">
        <v>2</v>
      </c>
      <c r="H1887" s="6" t="s">
        <v>1</v>
      </c>
      <c r="I1887" s="6" t="s">
        <v>62</v>
      </c>
    </row>
    <row r="1888" spans="1:9">
      <c r="A1888" s="1" t="s">
        <v>2979</v>
      </c>
      <c r="B1888" s="1"/>
      <c r="C1888" s="10">
        <v>201942076</v>
      </c>
      <c r="D1888" s="9" t="s">
        <v>2883</v>
      </c>
      <c r="E1888" s="6" t="s">
        <v>28</v>
      </c>
      <c r="F1888" s="6" t="s">
        <v>2882</v>
      </c>
      <c r="G1888" s="8" t="s">
        <v>2</v>
      </c>
      <c r="H1888" s="6" t="s">
        <v>1</v>
      </c>
      <c r="I1888" s="6" t="s">
        <v>62</v>
      </c>
    </row>
    <row r="1889" spans="1:9">
      <c r="A1889" s="1" t="s">
        <v>2978</v>
      </c>
      <c r="B1889" s="1"/>
      <c r="C1889" s="10">
        <v>201942077</v>
      </c>
      <c r="D1889" s="9" t="s">
        <v>2883</v>
      </c>
      <c r="E1889" s="6" t="s">
        <v>28</v>
      </c>
      <c r="F1889" s="6" t="s">
        <v>2882</v>
      </c>
      <c r="G1889" s="8" t="s">
        <v>2</v>
      </c>
      <c r="H1889" s="6" t="s">
        <v>1</v>
      </c>
      <c r="I1889" s="6" t="s">
        <v>62</v>
      </c>
    </row>
    <row r="1890" spans="1:9">
      <c r="A1890" s="1" t="s">
        <v>2977</v>
      </c>
      <c r="B1890" s="1"/>
      <c r="C1890" s="10">
        <v>201942078</v>
      </c>
      <c r="D1890" s="9" t="s">
        <v>2883</v>
      </c>
      <c r="E1890" s="6" t="s">
        <v>28</v>
      </c>
      <c r="F1890" s="6" t="s">
        <v>2882</v>
      </c>
      <c r="G1890" s="8" t="s">
        <v>2</v>
      </c>
      <c r="H1890" s="6" t="s">
        <v>1</v>
      </c>
      <c r="I1890" s="6" t="s">
        <v>62</v>
      </c>
    </row>
    <row r="1891" spans="1:9">
      <c r="A1891" s="1" t="s">
        <v>2976</v>
      </c>
      <c r="B1891" s="1"/>
      <c r="C1891" s="10">
        <v>201942079</v>
      </c>
      <c r="D1891" s="9" t="s">
        <v>2883</v>
      </c>
      <c r="E1891" s="6" t="s">
        <v>28</v>
      </c>
      <c r="F1891" s="6" t="s">
        <v>2882</v>
      </c>
      <c r="G1891" s="8" t="s">
        <v>2</v>
      </c>
      <c r="H1891" s="6" t="s">
        <v>1</v>
      </c>
      <c r="I1891" s="6" t="s">
        <v>62</v>
      </c>
    </row>
    <row r="1892" spans="1:9">
      <c r="A1892" s="1" t="s">
        <v>2975</v>
      </c>
      <c r="B1892" s="1"/>
      <c r="C1892" s="10">
        <v>201942080</v>
      </c>
      <c r="D1892" s="9" t="s">
        <v>2883</v>
      </c>
      <c r="E1892" s="6" t="s">
        <v>28</v>
      </c>
      <c r="F1892" s="6" t="s">
        <v>2882</v>
      </c>
      <c r="G1892" s="8" t="s">
        <v>2</v>
      </c>
      <c r="H1892" s="6" t="s">
        <v>1</v>
      </c>
      <c r="I1892" s="6" t="s">
        <v>62</v>
      </c>
    </row>
    <row r="1893" spans="1:9">
      <c r="A1893" s="1" t="s">
        <v>2974</v>
      </c>
      <c r="B1893" s="1"/>
      <c r="C1893" s="10">
        <v>201942081</v>
      </c>
      <c r="D1893" s="9" t="s">
        <v>2883</v>
      </c>
      <c r="E1893" s="6" t="s">
        <v>28</v>
      </c>
      <c r="F1893" s="6" t="s">
        <v>2882</v>
      </c>
      <c r="G1893" s="8" t="s">
        <v>2</v>
      </c>
      <c r="H1893" s="6" t="s">
        <v>1</v>
      </c>
      <c r="I1893" s="6" t="s">
        <v>62</v>
      </c>
    </row>
    <row r="1894" spans="1:9">
      <c r="A1894" s="1" t="s">
        <v>2973</v>
      </c>
      <c r="B1894" s="1"/>
      <c r="C1894" s="10">
        <v>201942082</v>
      </c>
      <c r="D1894" s="9" t="s">
        <v>2883</v>
      </c>
      <c r="E1894" s="6" t="s">
        <v>28</v>
      </c>
      <c r="F1894" s="6" t="s">
        <v>2882</v>
      </c>
      <c r="G1894" s="8" t="s">
        <v>2</v>
      </c>
      <c r="H1894" s="6" t="s">
        <v>1</v>
      </c>
      <c r="I1894" s="6" t="s">
        <v>62</v>
      </c>
    </row>
    <row r="1895" spans="1:9">
      <c r="A1895" s="1" t="s">
        <v>2972</v>
      </c>
      <c r="B1895" s="1"/>
      <c r="C1895" s="10">
        <v>201942083</v>
      </c>
      <c r="D1895" s="9" t="s">
        <v>2883</v>
      </c>
      <c r="E1895" s="6" t="s">
        <v>28</v>
      </c>
      <c r="F1895" s="6" t="s">
        <v>2882</v>
      </c>
      <c r="G1895" s="8" t="s">
        <v>2</v>
      </c>
      <c r="H1895" s="6" t="s">
        <v>1</v>
      </c>
      <c r="I1895" s="6" t="s">
        <v>62</v>
      </c>
    </row>
    <row r="1896" spans="1:9">
      <c r="A1896" s="1" t="s">
        <v>2971</v>
      </c>
      <c r="B1896" s="1"/>
      <c r="C1896" s="10">
        <v>201942084</v>
      </c>
      <c r="D1896" s="9" t="s">
        <v>2883</v>
      </c>
      <c r="E1896" s="6" t="s">
        <v>28</v>
      </c>
      <c r="F1896" s="6" t="s">
        <v>2882</v>
      </c>
      <c r="G1896" s="8" t="s">
        <v>2</v>
      </c>
      <c r="H1896" s="6" t="s">
        <v>1</v>
      </c>
      <c r="I1896" s="6" t="s">
        <v>62</v>
      </c>
    </row>
    <row r="1897" spans="1:9">
      <c r="A1897" s="1" t="s">
        <v>2970</v>
      </c>
      <c r="B1897" s="1"/>
      <c r="C1897" s="10">
        <v>201942085</v>
      </c>
      <c r="D1897" s="9" t="s">
        <v>2883</v>
      </c>
      <c r="E1897" s="6" t="s">
        <v>28</v>
      </c>
      <c r="F1897" s="6" t="s">
        <v>2882</v>
      </c>
      <c r="G1897" s="8" t="s">
        <v>2</v>
      </c>
      <c r="H1897" s="6" t="s">
        <v>64</v>
      </c>
      <c r="I1897" s="6" t="s">
        <v>63</v>
      </c>
    </row>
    <row r="1898" spans="1:9">
      <c r="A1898" s="1" t="s">
        <v>2969</v>
      </c>
      <c r="B1898" s="1"/>
      <c r="C1898" s="10">
        <v>201942086</v>
      </c>
      <c r="D1898" s="9" t="s">
        <v>2883</v>
      </c>
      <c r="E1898" s="6" t="s">
        <v>28</v>
      </c>
      <c r="F1898" s="6" t="s">
        <v>2882</v>
      </c>
      <c r="G1898" s="8" t="s">
        <v>2</v>
      </c>
      <c r="H1898" s="6" t="s">
        <v>64</v>
      </c>
      <c r="I1898" s="6" t="s">
        <v>63</v>
      </c>
    </row>
    <row r="1899" spans="1:9">
      <c r="A1899" s="1" t="s">
        <v>2968</v>
      </c>
      <c r="B1899" s="1"/>
      <c r="C1899" s="10">
        <v>201942087</v>
      </c>
      <c r="D1899" s="9" t="s">
        <v>2883</v>
      </c>
      <c r="E1899" s="6" t="s">
        <v>28</v>
      </c>
      <c r="F1899" s="6" t="s">
        <v>2882</v>
      </c>
      <c r="G1899" s="8" t="s">
        <v>2</v>
      </c>
      <c r="H1899" s="6" t="s">
        <v>64</v>
      </c>
      <c r="I1899" s="6" t="s">
        <v>63</v>
      </c>
    </row>
    <row r="1900" spans="1:9">
      <c r="A1900" s="1" t="s">
        <v>2967</v>
      </c>
      <c r="B1900" s="1"/>
      <c r="C1900" s="10">
        <v>201942088</v>
      </c>
      <c r="D1900" s="9" t="s">
        <v>2883</v>
      </c>
      <c r="E1900" s="6" t="s">
        <v>28</v>
      </c>
      <c r="F1900" s="6" t="s">
        <v>2882</v>
      </c>
      <c r="G1900" s="8" t="s">
        <v>2</v>
      </c>
      <c r="H1900" s="6" t="s">
        <v>64</v>
      </c>
      <c r="I1900" s="6" t="s">
        <v>63</v>
      </c>
    </row>
    <row r="1901" spans="1:9">
      <c r="A1901" s="1" t="s">
        <v>2966</v>
      </c>
      <c r="B1901" s="1"/>
      <c r="C1901" s="10">
        <v>201942089</v>
      </c>
      <c r="D1901" s="9" t="s">
        <v>2883</v>
      </c>
      <c r="E1901" s="6" t="s">
        <v>28</v>
      </c>
      <c r="F1901" s="6" t="s">
        <v>2882</v>
      </c>
      <c r="G1901" s="8" t="s">
        <v>2</v>
      </c>
      <c r="H1901" s="6" t="s">
        <v>64</v>
      </c>
      <c r="I1901" s="6" t="s">
        <v>63</v>
      </c>
    </row>
    <row r="1902" spans="1:9">
      <c r="A1902" s="1" t="s">
        <v>2965</v>
      </c>
      <c r="B1902" s="1"/>
      <c r="C1902" s="10">
        <v>201942090</v>
      </c>
      <c r="D1902" s="9" t="s">
        <v>2883</v>
      </c>
      <c r="E1902" s="6" t="s">
        <v>28</v>
      </c>
      <c r="F1902" s="6" t="s">
        <v>2882</v>
      </c>
      <c r="G1902" s="8" t="s">
        <v>2</v>
      </c>
      <c r="H1902" s="6" t="s">
        <v>64</v>
      </c>
      <c r="I1902" s="6" t="s">
        <v>63</v>
      </c>
    </row>
    <row r="1903" spans="1:9">
      <c r="A1903" s="1" t="s">
        <v>2964</v>
      </c>
      <c r="B1903" s="1"/>
      <c r="C1903" s="10">
        <v>201942091</v>
      </c>
      <c r="D1903" s="9" t="s">
        <v>2883</v>
      </c>
      <c r="E1903" s="6" t="s">
        <v>28</v>
      </c>
      <c r="F1903" s="6" t="s">
        <v>2882</v>
      </c>
      <c r="G1903" s="8" t="s">
        <v>2</v>
      </c>
      <c r="H1903" s="6" t="s">
        <v>64</v>
      </c>
      <c r="I1903" s="6" t="s">
        <v>63</v>
      </c>
    </row>
    <row r="1904" spans="1:9">
      <c r="A1904" s="1" t="s">
        <v>2963</v>
      </c>
      <c r="B1904" s="1"/>
      <c r="C1904" s="10">
        <v>201942092</v>
      </c>
      <c r="D1904" s="9" t="s">
        <v>2883</v>
      </c>
      <c r="E1904" s="6" t="s">
        <v>28</v>
      </c>
      <c r="F1904" s="6" t="s">
        <v>2882</v>
      </c>
      <c r="G1904" s="8" t="s">
        <v>2</v>
      </c>
      <c r="H1904" s="6" t="s">
        <v>64</v>
      </c>
      <c r="I1904" s="6" t="s">
        <v>63</v>
      </c>
    </row>
    <row r="1905" spans="1:9">
      <c r="A1905" s="1" t="s">
        <v>2962</v>
      </c>
      <c r="B1905" s="1"/>
      <c r="C1905" s="10">
        <v>201942093</v>
      </c>
      <c r="D1905" s="9" t="s">
        <v>2883</v>
      </c>
      <c r="E1905" s="6" t="s">
        <v>28</v>
      </c>
      <c r="F1905" s="6" t="s">
        <v>2882</v>
      </c>
      <c r="G1905" s="8" t="s">
        <v>2</v>
      </c>
      <c r="H1905" s="6" t="s">
        <v>64</v>
      </c>
      <c r="I1905" s="6" t="s">
        <v>63</v>
      </c>
    </row>
    <row r="1906" spans="1:9">
      <c r="A1906" s="1" t="s">
        <v>2961</v>
      </c>
      <c r="B1906" s="1"/>
      <c r="C1906" s="10">
        <v>201942094</v>
      </c>
      <c r="D1906" s="9" t="s">
        <v>2883</v>
      </c>
      <c r="E1906" s="6" t="s">
        <v>28</v>
      </c>
      <c r="F1906" s="6" t="s">
        <v>2882</v>
      </c>
      <c r="G1906" s="8" t="s">
        <v>2</v>
      </c>
      <c r="H1906" s="6" t="s">
        <v>64</v>
      </c>
      <c r="I1906" s="6" t="s">
        <v>63</v>
      </c>
    </row>
    <row r="1907" spans="1:9">
      <c r="A1907" s="1" t="s">
        <v>2960</v>
      </c>
      <c r="B1907" s="1"/>
      <c r="C1907" s="10">
        <v>201942095</v>
      </c>
      <c r="D1907" s="9" t="s">
        <v>2883</v>
      </c>
      <c r="E1907" s="6" t="s">
        <v>28</v>
      </c>
      <c r="F1907" s="6" t="s">
        <v>2882</v>
      </c>
      <c r="G1907" s="8" t="s">
        <v>2</v>
      </c>
      <c r="H1907" s="6" t="s">
        <v>64</v>
      </c>
      <c r="I1907" s="6" t="s">
        <v>63</v>
      </c>
    </row>
    <row r="1908" spans="1:9">
      <c r="A1908" s="1" t="s">
        <v>2959</v>
      </c>
      <c r="B1908" s="1"/>
      <c r="C1908" s="10">
        <v>201942096</v>
      </c>
      <c r="D1908" s="9" t="s">
        <v>2883</v>
      </c>
      <c r="E1908" s="6" t="s">
        <v>28</v>
      </c>
      <c r="F1908" s="6" t="s">
        <v>2882</v>
      </c>
      <c r="G1908" s="8" t="s">
        <v>2</v>
      </c>
      <c r="H1908" s="6" t="s">
        <v>1</v>
      </c>
      <c r="I1908" s="6" t="s">
        <v>62</v>
      </c>
    </row>
    <row r="1909" spans="1:9">
      <c r="A1909" s="1" t="s">
        <v>2958</v>
      </c>
      <c r="B1909" s="1"/>
      <c r="C1909" s="10">
        <v>201942097</v>
      </c>
      <c r="D1909" s="9" t="s">
        <v>2883</v>
      </c>
      <c r="E1909" s="6" t="s">
        <v>28</v>
      </c>
      <c r="F1909" s="6" t="s">
        <v>2882</v>
      </c>
      <c r="G1909" s="8" t="s">
        <v>2</v>
      </c>
      <c r="H1909" s="6" t="s">
        <v>1</v>
      </c>
      <c r="I1909" s="6" t="s">
        <v>62</v>
      </c>
    </row>
    <row r="1910" spans="1:9">
      <c r="A1910" s="1" t="s">
        <v>2957</v>
      </c>
      <c r="B1910" s="1"/>
      <c r="C1910" s="10">
        <v>201942098</v>
      </c>
      <c r="D1910" s="9" t="s">
        <v>2883</v>
      </c>
      <c r="E1910" s="6" t="s">
        <v>28</v>
      </c>
      <c r="F1910" s="6" t="s">
        <v>2882</v>
      </c>
      <c r="G1910" s="8" t="s">
        <v>2</v>
      </c>
      <c r="H1910" s="6" t="s">
        <v>1</v>
      </c>
      <c r="I1910" s="6" t="s">
        <v>62</v>
      </c>
    </row>
    <row r="1911" spans="1:9">
      <c r="A1911" s="1" t="s">
        <v>2956</v>
      </c>
      <c r="B1911" s="1"/>
      <c r="C1911" s="10">
        <v>201942099</v>
      </c>
      <c r="D1911" s="9" t="s">
        <v>2883</v>
      </c>
      <c r="E1911" s="6" t="s">
        <v>28</v>
      </c>
      <c r="F1911" s="6" t="s">
        <v>2882</v>
      </c>
      <c r="G1911" s="8" t="s">
        <v>2</v>
      </c>
      <c r="H1911" s="6" t="s">
        <v>1</v>
      </c>
      <c r="I1911" s="6" t="s">
        <v>62</v>
      </c>
    </row>
    <row r="1912" spans="1:9">
      <c r="A1912" s="1" t="s">
        <v>2955</v>
      </c>
      <c r="B1912" s="1"/>
      <c r="C1912" s="10">
        <v>201942100</v>
      </c>
      <c r="D1912" s="9" t="s">
        <v>2883</v>
      </c>
      <c r="E1912" s="6" t="s">
        <v>28</v>
      </c>
      <c r="F1912" s="6" t="s">
        <v>2882</v>
      </c>
      <c r="G1912" s="8" t="s">
        <v>2</v>
      </c>
      <c r="H1912" s="6" t="s">
        <v>1</v>
      </c>
      <c r="I1912" s="6" t="s">
        <v>62</v>
      </c>
    </row>
    <row r="1913" spans="1:9">
      <c r="A1913" s="1" t="s">
        <v>2954</v>
      </c>
      <c r="B1913" s="1"/>
      <c r="C1913" s="10">
        <v>201942101</v>
      </c>
      <c r="D1913" s="9" t="s">
        <v>2883</v>
      </c>
      <c r="E1913" s="6" t="s">
        <v>28</v>
      </c>
      <c r="F1913" s="6" t="s">
        <v>2882</v>
      </c>
      <c r="G1913" s="8" t="s">
        <v>2</v>
      </c>
      <c r="H1913" s="6" t="s">
        <v>1</v>
      </c>
      <c r="I1913" s="6" t="s">
        <v>62</v>
      </c>
    </row>
    <row r="1914" spans="1:9">
      <c r="A1914" s="1" t="s">
        <v>2953</v>
      </c>
      <c r="B1914" s="1"/>
      <c r="C1914" s="10">
        <v>201942102</v>
      </c>
      <c r="D1914" s="9" t="s">
        <v>2883</v>
      </c>
      <c r="E1914" s="6" t="s">
        <v>28</v>
      </c>
      <c r="F1914" s="6" t="s">
        <v>2882</v>
      </c>
      <c r="G1914" s="8" t="s">
        <v>2</v>
      </c>
      <c r="H1914" s="6" t="s">
        <v>1</v>
      </c>
      <c r="I1914" s="6" t="s">
        <v>62</v>
      </c>
    </row>
    <row r="1915" spans="1:9">
      <c r="A1915" s="1" t="s">
        <v>2952</v>
      </c>
      <c r="B1915" s="1"/>
      <c r="C1915" s="10">
        <v>201942103</v>
      </c>
      <c r="D1915" s="9" t="s">
        <v>2883</v>
      </c>
      <c r="E1915" s="6" t="s">
        <v>28</v>
      </c>
      <c r="F1915" s="6" t="s">
        <v>2882</v>
      </c>
      <c r="G1915" s="8" t="s">
        <v>2</v>
      </c>
      <c r="H1915" s="6" t="s">
        <v>1</v>
      </c>
      <c r="I1915" s="6" t="s">
        <v>62</v>
      </c>
    </row>
    <row r="1916" spans="1:9">
      <c r="A1916" s="1" t="s">
        <v>2951</v>
      </c>
      <c r="B1916" s="1"/>
      <c r="C1916" s="10">
        <v>201942104</v>
      </c>
      <c r="D1916" s="9" t="s">
        <v>2883</v>
      </c>
      <c r="E1916" s="6" t="s">
        <v>28</v>
      </c>
      <c r="F1916" s="6" t="s">
        <v>2882</v>
      </c>
      <c r="G1916" s="8" t="s">
        <v>2</v>
      </c>
      <c r="H1916" s="6" t="s">
        <v>1</v>
      </c>
      <c r="I1916" s="6" t="s">
        <v>62</v>
      </c>
    </row>
    <row r="1917" spans="1:9">
      <c r="A1917" s="1" t="s">
        <v>2950</v>
      </c>
      <c r="B1917" s="1"/>
      <c r="C1917" s="10">
        <v>201942105</v>
      </c>
      <c r="D1917" s="9" t="s">
        <v>2883</v>
      </c>
      <c r="E1917" s="6" t="s">
        <v>28</v>
      </c>
      <c r="F1917" s="6" t="s">
        <v>2882</v>
      </c>
      <c r="G1917" s="8" t="s">
        <v>2</v>
      </c>
      <c r="H1917" s="6" t="s">
        <v>1</v>
      </c>
      <c r="I1917" s="6" t="s">
        <v>62</v>
      </c>
    </row>
    <row r="1918" spans="1:9">
      <c r="A1918" s="1" t="s">
        <v>2949</v>
      </c>
      <c r="B1918" s="1"/>
      <c r="C1918" s="10">
        <v>201942106</v>
      </c>
      <c r="D1918" s="9" t="s">
        <v>2883</v>
      </c>
      <c r="E1918" s="6" t="s">
        <v>28</v>
      </c>
      <c r="F1918" s="6" t="s">
        <v>2882</v>
      </c>
      <c r="G1918" s="8" t="s">
        <v>2</v>
      </c>
      <c r="H1918" s="6" t="s">
        <v>1</v>
      </c>
      <c r="I1918" s="6" t="s">
        <v>62</v>
      </c>
    </row>
    <row r="1919" spans="1:9">
      <c r="A1919" s="1" t="s">
        <v>2948</v>
      </c>
      <c r="B1919" s="1"/>
      <c r="C1919" s="10">
        <v>201942107</v>
      </c>
      <c r="D1919" s="9" t="s">
        <v>2883</v>
      </c>
      <c r="E1919" s="6" t="s">
        <v>28</v>
      </c>
      <c r="F1919" s="6" t="s">
        <v>2882</v>
      </c>
      <c r="G1919" s="8" t="s">
        <v>2</v>
      </c>
      <c r="H1919" s="6" t="s">
        <v>1</v>
      </c>
      <c r="I1919" s="6" t="s">
        <v>62</v>
      </c>
    </row>
    <row r="1920" spans="1:9">
      <c r="A1920" s="1" t="s">
        <v>2947</v>
      </c>
      <c r="B1920" s="1"/>
      <c r="C1920" s="10">
        <v>201942108</v>
      </c>
      <c r="D1920" s="9" t="s">
        <v>2883</v>
      </c>
      <c r="E1920" s="6" t="s">
        <v>28</v>
      </c>
      <c r="F1920" s="6" t="s">
        <v>2882</v>
      </c>
      <c r="G1920" s="8" t="s">
        <v>2</v>
      </c>
      <c r="H1920" s="6" t="s">
        <v>1</v>
      </c>
      <c r="I1920" s="6" t="s">
        <v>62</v>
      </c>
    </row>
    <row r="1921" spans="1:9">
      <c r="A1921" s="1" t="s">
        <v>2946</v>
      </c>
      <c r="B1921" s="1"/>
      <c r="C1921" s="10">
        <v>201942109</v>
      </c>
      <c r="D1921" s="9" t="s">
        <v>2883</v>
      </c>
      <c r="E1921" s="6" t="s">
        <v>28</v>
      </c>
      <c r="F1921" s="6" t="s">
        <v>2882</v>
      </c>
      <c r="G1921" s="8" t="s">
        <v>2</v>
      </c>
      <c r="H1921" s="6" t="s">
        <v>1</v>
      </c>
      <c r="I1921" s="6" t="s">
        <v>62</v>
      </c>
    </row>
    <row r="1922" spans="1:9">
      <c r="A1922" s="1" t="s">
        <v>2945</v>
      </c>
      <c r="B1922" s="1"/>
      <c r="C1922" s="10">
        <v>201942110</v>
      </c>
      <c r="D1922" s="9" t="s">
        <v>2883</v>
      </c>
      <c r="E1922" s="6" t="s">
        <v>28</v>
      </c>
      <c r="F1922" s="6" t="s">
        <v>2882</v>
      </c>
      <c r="G1922" s="8" t="s">
        <v>2</v>
      </c>
      <c r="H1922" s="6" t="s">
        <v>1</v>
      </c>
      <c r="I1922" s="6" t="s">
        <v>62</v>
      </c>
    </row>
    <row r="1923" spans="1:9">
      <c r="A1923" s="1" t="s">
        <v>2944</v>
      </c>
      <c r="B1923" s="1"/>
      <c r="C1923" s="10">
        <v>201942111</v>
      </c>
      <c r="D1923" s="9" t="s">
        <v>2883</v>
      </c>
      <c r="E1923" s="6" t="s">
        <v>28</v>
      </c>
      <c r="F1923" s="6" t="s">
        <v>2882</v>
      </c>
      <c r="G1923" s="8" t="s">
        <v>2</v>
      </c>
      <c r="H1923" s="6" t="s">
        <v>1</v>
      </c>
      <c r="I1923" s="6" t="s">
        <v>62</v>
      </c>
    </row>
    <row r="1924" spans="1:9">
      <c r="A1924" s="1" t="s">
        <v>2943</v>
      </c>
      <c r="B1924" s="1"/>
      <c r="C1924" s="10">
        <v>201942112</v>
      </c>
      <c r="D1924" s="9" t="s">
        <v>2883</v>
      </c>
      <c r="E1924" s="6" t="s">
        <v>28</v>
      </c>
      <c r="F1924" s="6" t="s">
        <v>2882</v>
      </c>
      <c r="G1924" s="8" t="s">
        <v>2</v>
      </c>
      <c r="H1924" s="6" t="s">
        <v>1</v>
      </c>
      <c r="I1924" s="6" t="s">
        <v>62</v>
      </c>
    </row>
    <row r="1925" spans="1:9">
      <c r="A1925" s="1" t="s">
        <v>2942</v>
      </c>
      <c r="B1925" s="1"/>
      <c r="C1925" s="10">
        <v>201942113</v>
      </c>
      <c r="D1925" s="9" t="s">
        <v>2883</v>
      </c>
      <c r="E1925" s="6" t="s">
        <v>28</v>
      </c>
      <c r="F1925" s="6" t="s">
        <v>2882</v>
      </c>
      <c r="G1925" s="8" t="s">
        <v>2</v>
      </c>
      <c r="H1925" s="6" t="s">
        <v>1</v>
      </c>
      <c r="I1925" s="6" t="s">
        <v>62</v>
      </c>
    </row>
    <row r="1926" spans="1:9">
      <c r="A1926" s="1" t="s">
        <v>2941</v>
      </c>
      <c r="B1926" s="1"/>
      <c r="C1926" s="10">
        <v>201942114</v>
      </c>
      <c r="D1926" s="9" t="s">
        <v>2883</v>
      </c>
      <c r="E1926" s="6" t="s">
        <v>28</v>
      </c>
      <c r="F1926" s="6" t="s">
        <v>2882</v>
      </c>
      <c r="G1926" s="8" t="s">
        <v>2</v>
      </c>
      <c r="H1926" s="6" t="s">
        <v>1</v>
      </c>
      <c r="I1926" s="6" t="s">
        <v>62</v>
      </c>
    </row>
    <row r="1927" spans="1:9">
      <c r="A1927" s="1" t="s">
        <v>2940</v>
      </c>
      <c r="B1927" s="1"/>
      <c r="C1927" s="10">
        <v>201942115</v>
      </c>
      <c r="D1927" s="9" t="s">
        <v>2883</v>
      </c>
      <c r="E1927" s="6" t="s">
        <v>28</v>
      </c>
      <c r="F1927" s="6" t="s">
        <v>2882</v>
      </c>
      <c r="G1927" s="8" t="s">
        <v>2</v>
      </c>
      <c r="H1927" s="6" t="s">
        <v>1</v>
      </c>
      <c r="I1927" s="6" t="s">
        <v>62</v>
      </c>
    </row>
    <row r="1928" spans="1:9">
      <c r="A1928" s="1" t="s">
        <v>2939</v>
      </c>
      <c r="B1928" s="1"/>
      <c r="C1928" s="10">
        <v>201942116</v>
      </c>
      <c r="D1928" s="9" t="s">
        <v>2883</v>
      </c>
      <c r="E1928" s="6" t="s">
        <v>28</v>
      </c>
      <c r="F1928" s="6" t="s">
        <v>2882</v>
      </c>
      <c r="G1928" s="8" t="s">
        <v>2</v>
      </c>
      <c r="H1928" s="6" t="s">
        <v>1</v>
      </c>
      <c r="I1928" s="6" t="s">
        <v>62</v>
      </c>
    </row>
    <row r="1929" spans="1:9">
      <c r="A1929" s="1" t="s">
        <v>2938</v>
      </c>
      <c r="B1929" s="1"/>
      <c r="C1929" s="10">
        <v>201942117</v>
      </c>
      <c r="D1929" s="9" t="s">
        <v>2883</v>
      </c>
      <c r="E1929" s="6" t="s">
        <v>28</v>
      </c>
      <c r="F1929" s="6" t="s">
        <v>2882</v>
      </c>
      <c r="G1929" s="8" t="s">
        <v>2</v>
      </c>
      <c r="H1929" s="6" t="s">
        <v>1</v>
      </c>
      <c r="I1929" s="6" t="s">
        <v>62</v>
      </c>
    </row>
    <row r="1930" spans="1:9">
      <c r="A1930" s="1" t="s">
        <v>2937</v>
      </c>
      <c r="B1930" s="1"/>
      <c r="C1930" s="10">
        <v>201942118</v>
      </c>
      <c r="D1930" s="9" t="s">
        <v>2883</v>
      </c>
      <c r="E1930" s="6" t="s">
        <v>28</v>
      </c>
      <c r="F1930" s="6" t="s">
        <v>2882</v>
      </c>
      <c r="G1930" s="8" t="s">
        <v>2</v>
      </c>
      <c r="H1930" s="6" t="s">
        <v>1</v>
      </c>
      <c r="I1930" s="6" t="s">
        <v>62</v>
      </c>
    </row>
    <row r="1931" spans="1:9">
      <c r="A1931" s="1" t="s">
        <v>2936</v>
      </c>
      <c r="B1931" s="1"/>
      <c r="C1931" s="10">
        <v>201942119</v>
      </c>
      <c r="D1931" s="9" t="s">
        <v>2883</v>
      </c>
      <c r="E1931" s="6" t="s">
        <v>28</v>
      </c>
      <c r="F1931" s="6" t="s">
        <v>2882</v>
      </c>
      <c r="G1931" s="8" t="s">
        <v>2</v>
      </c>
      <c r="H1931" s="6" t="s">
        <v>64</v>
      </c>
      <c r="I1931" s="6" t="s">
        <v>63</v>
      </c>
    </row>
    <row r="1932" spans="1:9">
      <c r="A1932" s="1" t="s">
        <v>2935</v>
      </c>
      <c r="B1932" s="1"/>
      <c r="C1932" s="10">
        <v>201942120</v>
      </c>
      <c r="D1932" s="9" t="s">
        <v>2883</v>
      </c>
      <c r="E1932" s="6" t="s">
        <v>28</v>
      </c>
      <c r="F1932" s="6" t="s">
        <v>2882</v>
      </c>
      <c r="G1932" s="8" t="s">
        <v>2</v>
      </c>
      <c r="H1932" s="6" t="s">
        <v>64</v>
      </c>
      <c r="I1932" s="6" t="s">
        <v>63</v>
      </c>
    </row>
    <row r="1933" spans="1:9">
      <c r="A1933" s="1" t="s">
        <v>2934</v>
      </c>
      <c r="B1933" s="1"/>
      <c r="C1933" s="10">
        <v>201942121</v>
      </c>
      <c r="D1933" s="9" t="s">
        <v>2883</v>
      </c>
      <c r="E1933" s="6" t="s">
        <v>28</v>
      </c>
      <c r="F1933" s="6" t="s">
        <v>2882</v>
      </c>
      <c r="G1933" s="8" t="s">
        <v>2</v>
      </c>
      <c r="H1933" s="6" t="s">
        <v>64</v>
      </c>
      <c r="I1933" s="6" t="s">
        <v>63</v>
      </c>
    </row>
    <row r="1934" spans="1:9">
      <c r="A1934" s="1" t="s">
        <v>2933</v>
      </c>
      <c r="B1934" s="1"/>
      <c r="C1934" s="10">
        <v>201942122</v>
      </c>
      <c r="D1934" s="9" t="s">
        <v>2883</v>
      </c>
      <c r="E1934" s="6" t="s">
        <v>28</v>
      </c>
      <c r="F1934" s="6" t="s">
        <v>2882</v>
      </c>
      <c r="G1934" s="8" t="s">
        <v>2</v>
      </c>
      <c r="H1934" s="6" t="s">
        <v>64</v>
      </c>
      <c r="I1934" s="6" t="s">
        <v>63</v>
      </c>
    </row>
    <row r="1935" spans="1:9">
      <c r="A1935" s="1" t="s">
        <v>2932</v>
      </c>
      <c r="B1935" s="1"/>
      <c r="C1935" s="10">
        <v>201942123</v>
      </c>
      <c r="D1935" s="9" t="s">
        <v>2883</v>
      </c>
      <c r="E1935" s="6" t="s">
        <v>28</v>
      </c>
      <c r="F1935" s="6" t="s">
        <v>2882</v>
      </c>
      <c r="G1935" s="8" t="s">
        <v>2</v>
      </c>
      <c r="H1935" s="6" t="s">
        <v>64</v>
      </c>
      <c r="I1935" s="6" t="s">
        <v>63</v>
      </c>
    </row>
    <row r="1936" spans="1:9">
      <c r="A1936" s="1" t="s">
        <v>2931</v>
      </c>
      <c r="B1936" s="1"/>
      <c r="C1936" s="10">
        <v>201942124</v>
      </c>
      <c r="D1936" s="9" t="s">
        <v>2883</v>
      </c>
      <c r="E1936" s="6" t="s">
        <v>28</v>
      </c>
      <c r="F1936" s="6" t="s">
        <v>2882</v>
      </c>
      <c r="G1936" s="8" t="s">
        <v>2</v>
      </c>
      <c r="H1936" s="6" t="s">
        <v>1</v>
      </c>
      <c r="I1936" s="6" t="s">
        <v>62</v>
      </c>
    </row>
    <row r="1937" spans="1:9">
      <c r="A1937" s="1" t="s">
        <v>2930</v>
      </c>
      <c r="B1937" s="1"/>
      <c r="C1937" s="10">
        <v>201942125</v>
      </c>
      <c r="D1937" s="9" t="s">
        <v>2883</v>
      </c>
      <c r="E1937" s="6" t="s">
        <v>28</v>
      </c>
      <c r="F1937" s="6" t="s">
        <v>2882</v>
      </c>
      <c r="G1937" s="8" t="s">
        <v>2</v>
      </c>
      <c r="H1937" s="6" t="s">
        <v>1</v>
      </c>
      <c r="I1937" s="6" t="s">
        <v>62</v>
      </c>
    </row>
    <row r="1938" spans="1:9">
      <c r="A1938" s="1" t="s">
        <v>2929</v>
      </c>
      <c r="B1938" s="1"/>
      <c r="C1938" s="10">
        <v>201942126</v>
      </c>
      <c r="D1938" s="9" t="s">
        <v>2883</v>
      </c>
      <c r="E1938" s="6" t="s">
        <v>28</v>
      </c>
      <c r="F1938" s="6" t="s">
        <v>2882</v>
      </c>
      <c r="G1938" s="8" t="s">
        <v>2</v>
      </c>
      <c r="H1938" s="6" t="s">
        <v>1</v>
      </c>
      <c r="I1938" s="6" t="s">
        <v>62</v>
      </c>
    </row>
    <row r="1939" spans="1:9">
      <c r="A1939" s="1" t="s">
        <v>2928</v>
      </c>
      <c r="B1939" s="1"/>
      <c r="C1939" s="10">
        <v>201942127</v>
      </c>
      <c r="D1939" s="9" t="s">
        <v>2883</v>
      </c>
      <c r="E1939" s="6" t="s">
        <v>28</v>
      </c>
      <c r="F1939" s="6" t="s">
        <v>2882</v>
      </c>
      <c r="G1939" s="8" t="s">
        <v>2</v>
      </c>
      <c r="H1939" s="6" t="s">
        <v>1</v>
      </c>
      <c r="I1939" s="6" t="s">
        <v>62</v>
      </c>
    </row>
    <row r="1940" spans="1:9">
      <c r="A1940" s="1" t="s">
        <v>2927</v>
      </c>
      <c r="B1940" s="1"/>
      <c r="C1940" s="10">
        <v>201942128</v>
      </c>
      <c r="D1940" s="9" t="s">
        <v>2883</v>
      </c>
      <c r="E1940" s="6" t="s">
        <v>28</v>
      </c>
      <c r="F1940" s="6" t="s">
        <v>2882</v>
      </c>
      <c r="G1940" s="8" t="s">
        <v>2</v>
      </c>
      <c r="H1940" s="6" t="s">
        <v>1</v>
      </c>
      <c r="I1940" s="6" t="s">
        <v>62</v>
      </c>
    </row>
    <row r="1941" spans="1:9">
      <c r="A1941" s="1" t="s">
        <v>2926</v>
      </c>
      <c r="B1941" s="1"/>
      <c r="C1941" s="10">
        <v>201942129</v>
      </c>
      <c r="D1941" s="9" t="s">
        <v>2883</v>
      </c>
      <c r="E1941" s="6" t="s">
        <v>28</v>
      </c>
      <c r="F1941" s="6" t="s">
        <v>2882</v>
      </c>
      <c r="G1941" s="8" t="s">
        <v>2</v>
      </c>
      <c r="H1941" s="6" t="s">
        <v>1</v>
      </c>
      <c r="I1941" s="6" t="s">
        <v>62</v>
      </c>
    </row>
    <row r="1942" spans="1:9">
      <c r="A1942" s="1" t="s">
        <v>2925</v>
      </c>
      <c r="B1942" s="1"/>
      <c r="C1942" s="10">
        <v>201942130</v>
      </c>
      <c r="D1942" s="9" t="s">
        <v>2883</v>
      </c>
      <c r="E1942" s="6" t="s">
        <v>28</v>
      </c>
      <c r="F1942" s="6" t="s">
        <v>2882</v>
      </c>
      <c r="G1942" s="8" t="s">
        <v>2</v>
      </c>
      <c r="H1942" s="6" t="s">
        <v>1</v>
      </c>
      <c r="I1942" s="6" t="s">
        <v>62</v>
      </c>
    </row>
    <row r="1943" spans="1:9">
      <c r="A1943" s="1" t="s">
        <v>2924</v>
      </c>
      <c r="B1943" s="1"/>
      <c r="C1943" s="10">
        <v>201942131</v>
      </c>
      <c r="D1943" s="9" t="s">
        <v>2883</v>
      </c>
      <c r="E1943" s="6" t="s">
        <v>28</v>
      </c>
      <c r="F1943" s="6" t="s">
        <v>2882</v>
      </c>
      <c r="G1943" s="8" t="s">
        <v>2</v>
      </c>
      <c r="H1943" s="6" t="s">
        <v>1</v>
      </c>
      <c r="I1943" s="6" t="s">
        <v>62</v>
      </c>
    </row>
    <row r="1944" spans="1:9">
      <c r="A1944" s="1" t="s">
        <v>2923</v>
      </c>
      <c r="B1944" s="1"/>
      <c r="C1944" s="10">
        <v>201942132</v>
      </c>
      <c r="D1944" s="9" t="s">
        <v>2883</v>
      </c>
      <c r="E1944" s="6" t="s">
        <v>28</v>
      </c>
      <c r="F1944" s="6" t="s">
        <v>2882</v>
      </c>
      <c r="G1944" s="8" t="s">
        <v>2</v>
      </c>
      <c r="H1944" s="6" t="s">
        <v>1</v>
      </c>
      <c r="I1944" s="6" t="s">
        <v>62</v>
      </c>
    </row>
    <row r="1945" spans="1:9">
      <c r="A1945" s="1" t="s">
        <v>2922</v>
      </c>
      <c r="B1945" s="1"/>
      <c r="C1945" s="10">
        <v>201942133</v>
      </c>
      <c r="D1945" s="9" t="s">
        <v>2883</v>
      </c>
      <c r="E1945" s="6" t="s">
        <v>28</v>
      </c>
      <c r="F1945" s="6" t="s">
        <v>2882</v>
      </c>
      <c r="G1945" s="8" t="s">
        <v>2</v>
      </c>
      <c r="H1945" s="6" t="s">
        <v>1</v>
      </c>
      <c r="I1945" s="6" t="s">
        <v>62</v>
      </c>
    </row>
    <row r="1946" spans="1:9">
      <c r="A1946" s="1" t="s">
        <v>2921</v>
      </c>
      <c r="B1946" s="1"/>
      <c r="C1946" s="10">
        <v>201942134</v>
      </c>
      <c r="D1946" s="9" t="s">
        <v>2883</v>
      </c>
      <c r="E1946" s="6" t="s">
        <v>28</v>
      </c>
      <c r="F1946" s="6" t="s">
        <v>2882</v>
      </c>
      <c r="G1946" s="8" t="s">
        <v>2</v>
      </c>
      <c r="H1946" s="6" t="s">
        <v>1</v>
      </c>
      <c r="I1946" s="6" t="s">
        <v>62</v>
      </c>
    </row>
    <row r="1947" spans="1:9">
      <c r="A1947" s="1" t="s">
        <v>2920</v>
      </c>
      <c r="B1947" s="1"/>
      <c r="C1947" s="10">
        <v>201942135</v>
      </c>
      <c r="D1947" s="9" t="s">
        <v>2883</v>
      </c>
      <c r="E1947" s="6" t="s">
        <v>28</v>
      </c>
      <c r="F1947" s="6" t="s">
        <v>2882</v>
      </c>
      <c r="G1947" s="8" t="s">
        <v>2</v>
      </c>
      <c r="H1947" s="6" t="s">
        <v>1</v>
      </c>
      <c r="I1947" s="6" t="s">
        <v>62</v>
      </c>
    </row>
    <row r="1948" spans="1:9">
      <c r="A1948" s="1" t="s">
        <v>2919</v>
      </c>
      <c r="B1948" s="1"/>
      <c r="C1948" s="10">
        <v>201942136</v>
      </c>
      <c r="D1948" s="9" t="s">
        <v>2883</v>
      </c>
      <c r="E1948" s="6" t="s">
        <v>28</v>
      </c>
      <c r="F1948" s="6" t="s">
        <v>2882</v>
      </c>
      <c r="G1948" s="8" t="s">
        <v>2</v>
      </c>
      <c r="H1948" s="6" t="s">
        <v>1</v>
      </c>
      <c r="I1948" s="6" t="s">
        <v>62</v>
      </c>
    </row>
    <row r="1949" spans="1:9">
      <c r="A1949" s="1" t="s">
        <v>2918</v>
      </c>
      <c r="B1949" s="1"/>
      <c r="C1949" s="10">
        <v>201942137</v>
      </c>
      <c r="D1949" s="9" t="s">
        <v>2883</v>
      </c>
      <c r="E1949" s="6" t="s">
        <v>28</v>
      </c>
      <c r="F1949" s="6" t="s">
        <v>2882</v>
      </c>
      <c r="G1949" s="8" t="s">
        <v>2</v>
      </c>
      <c r="H1949" s="6" t="s">
        <v>1</v>
      </c>
      <c r="I1949" s="6" t="s">
        <v>62</v>
      </c>
    </row>
    <row r="1950" spans="1:9">
      <c r="A1950" s="1" t="s">
        <v>2917</v>
      </c>
      <c r="B1950" s="1"/>
      <c r="C1950" s="10">
        <v>201942138</v>
      </c>
      <c r="D1950" s="9" t="s">
        <v>2883</v>
      </c>
      <c r="E1950" s="6" t="s">
        <v>28</v>
      </c>
      <c r="F1950" s="6" t="s">
        <v>2882</v>
      </c>
      <c r="G1950" s="8" t="s">
        <v>2</v>
      </c>
      <c r="H1950" s="6" t="s">
        <v>1</v>
      </c>
      <c r="I1950" s="6" t="s">
        <v>62</v>
      </c>
    </row>
    <row r="1951" spans="1:9">
      <c r="A1951" s="1" t="s">
        <v>2916</v>
      </c>
      <c r="B1951" s="1"/>
      <c r="C1951" s="10">
        <v>201942139</v>
      </c>
      <c r="D1951" s="9" t="s">
        <v>2883</v>
      </c>
      <c r="E1951" s="6" t="s">
        <v>28</v>
      </c>
      <c r="F1951" s="6" t="s">
        <v>2882</v>
      </c>
      <c r="G1951" s="8" t="s">
        <v>2</v>
      </c>
      <c r="H1951" s="6" t="s">
        <v>1</v>
      </c>
      <c r="I1951" s="6" t="s">
        <v>62</v>
      </c>
    </row>
    <row r="1952" spans="1:9">
      <c r="A1952" s="1" t="s">
        <v>2915</v>
      </c>
      <c r="B1952" s="1"/>
      <c r="C1952" s="10">
        <v>201942140</v>
      </c>
      <c r="D1952" s="9" t="s">
        <v>2883</v>
      </c>
      <c r="E1952" s="6" t="s">
        <v>28</v>
      </c>
      <c r="F1952" s="6" t="s">
        <v>2882</v>
      </c>
      <c r="G1952" s="8" t="s">
        <v>2</v>
      </c>
      <c r="H1952" s="6" t="s">
        <v>1</v>
      </c>
      <c r="I1952" s="6" t="s">
        <v>62</v>
      </c>
    </row>
    <row r="1953" spans="1:9">
      <c r="A1953" s="1" t="s">
        <v>2914</v>
      </c>
      <c r="B1953" s="1"/>
      <c r="C1953" s="10">
        <v>201942141</v>
      </c>
      <c r="D1953" s="9" t="s">
        <v>2883</v>
      </c>
      <c r="E1953" s="6" t="s">
        <v>28</v>
      </c>
      <c r="F1953" s="6" t="s">
        <v>2882</v>
      </c>
      <c r="G1953" s="8" t="s">
        <v>2</v>
      </c>
      <c r="H1953" s="6" t="s">
        <v>1</v>
      </c>
      <c r="I1953" s="6" t="s">
        <v>62</v>
      </c>
    </row>
    <row r="1954" spans="1:9">
      <c r="A1954" s="1" t="s">
        <v>2913</v>
      </c>
      <c r="B1954" s="1"/>
      <c r="C1954" s="10">
        <v>201942142</v>
      </c>
      <c r="D1954" s="9" t="s">
        <v>2883</v>
      </c>
      <c r="E1954" s="6" t="s">
        <v>28</v>
      </c>
      <c r="F1954" s="6" t="s">
        <v>2882</v>
      </c>
      <c r="G1954" s="8" t="s">
        <v>2</v>
      </c>
      <c r="H1954" s="6" t="s">
        <v>1</v>
      </c>
      <c r="I1954" s="6" t="s">
        <v>62</v>
      </c>
    </row>
    <row r="1955" spans="1:9">
      <c r="A1955" s="1" t="s">
        <v>2912</v>
      </c>
      <c r="B1955" s="1"/>
      <c r="C1955" s="10">
        <v>201942143</v>
      </c>
      <c r="D1955" s="9" t="s">
        <v>2883</v>
      </c>
      <c r="E1955" s="6" t="s">
        <v>28</v>
      </c>
      <c r="F1955" s="6" t="s">
        <v>2882</v>
      </c>
      <c r="G1955" s="8" t="s">
        <v>2</v>
      </c>
      <c r="H1955" s="6" t="s">
        <v>1</v>
      </c>
      <c r="I1955" s="6" t="s">
        <v>62</v>
      </c>
    </row>
    <row r="1956" spans="1:9">
      <c r="A1956" s="1" t="s">
        <v>2911</v>
      </c>
      <c r="B1956" s="1"/>
      <c r="C1956" s="10">
        <v>201942144</v>
      </c>
      <c r="D1956" s="9" t="s">
        <v>2883</v>
      </c>
      <c r="E1956" s="6" t="s">
        <v>28</v>
      </c>
      <c r="F1956" s="6" t="s">
        <v>2882</v>
      </c>
      <c r="G1956" s="8" t="s">
        <v>2</v>
      </c>
      <c r="H1956" s="6" t="s">
        <v>1</v>
      </c>
      <c r="I1956" s="6" t="s">
        <v>62</v>
      </c>
    </row>
    <row r="1957" spans="1:9">
      <c r="A1957" s="1" t="s">
        <v>2910</v>
      </c>
      <c r="B1957" s="1"/>
      <c r="C1957" s="10">
        <v>201942145</v>
      </c>
      <c r="D1957" s="9" t="s">
        <v>2883</v>
      </c>
      <c r="E1957" s="6" t="s">
        <v>28</v>
      </c>
      <c r="F1957" s="6" t="s">
        <v>2882</v>
      </c>
      <c r="G1957" s="8" t="s">
        <v>2</v>
      </c>
      <c r="H1957" s="6" t="s">
        <v>1</v>
      </c>
      <c r="I1957" s="6" t="s">
        <v>62</v>
      </c>
    </row>
    <row r="1958" spans="1:9">
      <c r="A1958" s="1" t="s">
        <v>2909</v>
      </c>
      <c r="B1958" s="1"/>
      <c r="C1958" s="10">
        <v>201942146</v>
      </c>
      <c r="D1958" s="9" t="s">
        <v>2883</v>
      </c>
      <c r="E1958" s="6" t="s">
        <v>28</v>
      </c>
      <c r="F1958" s="6" t="s">
        <v>2882</v>
      </c>
      <c r="G1958" s="8" t="s">
        <v>2</v>
      </c>
      <c r="H1958" s="6" t="s">
        <v>1</v>
      </c>
      <c r="I1958" s="6" t="s">
        <v>62</v>
      </c>
    </row>
    <row r="1959" spans="1:9">
      <c r="A1959" s="1" t="s">
        <v>2908</v>
      </c>
      <c r="B1959" s="1"/>
      <c r="C1959" s="10">
        <v>201942147</v>
      </c>
      <c r="D1959" s="9" t="s">
        <v>2883</v>
      </c>
      <c r="E1959" s="6" t="s">
        <v>28</v>
      </c>
      <c r="F1959" s="6" t="s">
        <v>2882</v>
      </c>
      <c r="G1959" s="8" t="s">
        <v>2</v>
      </c>
      <c r="H1959" s="6" t="s">
        <v>1</v>
      </c>
      <c r="I1959" s="6" t="s">
        <v>62</v>
      </c>
    </row>
    <row r="1960" spans="1:9">
      <c r="A1960" s="1" t="s">
        <v>2907</v>
      </c>
      <c r="B1960" s="1"/>
      <c r="C1960" s="10">
        <v>201942148</v>
      </c>
      <c r="D1960" s="9" t="s">
        <v>2883</v>
      </c>
      <c r="E1960" s="6" t="s">
        <v>28</v>
      </c>
      <c r="F1960" s="6" t="s">
        <v>2882</v>
      </c>
      <c r="G1960" s="8" t="s">
        <v>2</v>
      </c>
      <c r="H1960" s="6" t="s">
        <v>1</v>
      </c>
      <c r="I1960" s="6" t="s">
        <v>62</v>
      </c>
    </row>
    <row r="1961" spans="1:9">
      <c r="A1961" s="1" t="s">
        <v>2906</v>
      </c>
      <c r="B1961" s="1"/>
      <c r="C1961" s="10">
        <v>201942149</v>
      </c>
      <c r="D1961" s="9" t="s">
        <v>2883</v>
      </c>
      <c r="E1961" s="6" t="s">
        <v>28</v>
      </c>
      <c r="F1961" s="6" t="s">
        <v>2882</v>
      </c>
      <c r="G1961" s="8" t="s">
        <v>2</v>
      </c>
      <c r="H1961" s="6" t="s">
        <v>1</v>
      </c>
      <c r="I1961" s="6" t="s">
        <v>62</v>
      </c>
    </row>
    <row r="1962" spans="1:9">
      <c r="A1962" s="1" t="s">
        <v>2905</v>
      </c>
      <c r="B1962" s="1"/>
      <c r="C1962" s="10">
        <v>201942150</v>
      </c>
      <c r="D1962" s="9" t="s">
        <v>2883</v>
      </c>
      <c r="E1962" s="6" t="s">
        <v>28</v>
      </c>
      <c r="F1962" s="6" t="s">
        <v>2882</v>
      </c>
      <c r="G1962" s="8" t="s">
        <v>2</v>
      </c>
      <c r="H1962" s="6" t="s">
        <v>1</v>
      </c>
      <c r="I1962" s="6" t="s">
        <v>62</v>
      </c>
    </row>
    <row r="1963" spans="1:9">
      <c r="A1963" s="1" t="s">
        <v>2904</v>
      </c>
      <c r="B1963" s="1"/>
      <c r="C1963" s="10">
        <v>201942151</v>
      </c>
      <c r="D1963" s="9" t="s">
        <v>2883</v>
      </c>
      <c r="E1963" s="6" t="s">
        <v>28</v>
      </c>
      <c r="F1963" s="6" t="s">
        <v>2882</v>
      </c>
      <c r="G1963" s="8" t="s">
        <v>2</v>
      </c>
      <c r="H1963" s="6" t="s">
        <v>1</v>
      </c>
      <c r="I1963" s="6" t="s">
        <v>62</v>
      </c>
    </row>
    <row r="1964" spans="1:9">
      <c r="A1964" s="1" t="s">
        <v>2903</v>
      </c>
      <c r="B1964" s="1"/>
      <c r="C1964" s="10">
        <v>201942152</v>
      </c>
      <c r="D1964" s="9" t="s">
        <v>2883</v>
      </c>
      <c r="E1964" s="6" t="s">
        <v>28</v>
      </c>
      <c r="F1964" s="6" t="s">
        <v>2882</v>
      </c>
      <c r="G1964" s="8" t="s">
        <v>2</v>
      </c>
      <c r="H1964" s="6" t="s">
        <v>1</v>
      </c>
      <c r="I1964" s="6" t="s">
        <v>62</v>
      </c>
    </row>
    <row r="1965" spans="1:9">
      <c r="A1965" s="1" t="s">
        <v>2902</v>
      </c>
      <c r="B1965" s="1"/>
      <c r="C1965" s="10">
        <v>201942153</v>
      </c>
      <c r="D1965" s="9" t="s">
        <v>2883</v>
      </c>
      <c r="E1965" s="6" t="s">
        <v>28</v>
      </c>
      <c r="F1965" s="6" t="s">
        <v>2882</v>
      </c>
      <c r="G1965" s="8" t="s">
        <v>2</v>
      </c>
      <c r="H1965" s="6" t="s">
        <v>64</v>
      </c>
      <c r="I1965" s="6" t="s">
        <v>72</v>
      </c>
    </row>
    <row r="1966" spans="1:9">
      <c r="A1966" s="1" t="s">
        <v>2901</v>
      </c>
      <c r="B1966" s="1"/>
      <c r="C1966" s="10">
        <v>201942154</v>
      </c>
      <c r="D1966" s="9" t="s">
        <v>2883</v>
      </c>
      <c r="E1966" s="6" t="s">
        <v>28</v>
      </c>
      <c r="F1966" s="6" t="s">
        <v>2882</v>
      </c>
      <c r="G1966" s="8" t="s">
        <v>2</v>
      </c>
      <c r="H1966" s="6" t="s">
        <v>64</v>
      </c>
      <c r="I1966" s="6" t="s">
        <v>63</v>
      </c>
    </row>
    <row r="1967" spans="1:9">
      <c r="A1967" s="1" t="s">
        <v>2900</v>
      </c>
      <c r="B1967" s="1"/>
      <c r="C1967" s="10">
        <v>201942155</v>
      </c>
      <c r="D1967" s="9" t="s">
        <v>2883</v>
      </c>
      <c r="E1967" s="6" t="s">
        <v>28</v>
      </c>
      <c r="F1967" s="6" t="s">
        <v>2882</v>
      </c>
      <c r="G1967" s="8" t="s">
        <v>2</v>
      </c>
      <c r="H1967" s="6" t="s">
        <v>64</v>
      </c>
      <c r="I1967" s="6" t="s">
        <v>63</v>
      </c>
    </row>
    <row r="1968" spans="1:9">
      <c r="A1968" s="1" t="s">
        <v>2899</v>
      </c>
      <c r="B1968" s="1"/>
      <c r="C1968" s="10">
        <v>201942156</v>
      </c>
      <c r="D1968" s="9" t="s">
        <v>2883</v>
      </c>
      <c r="E1968" s="6" t="s">
        <v>28</v>
      </c>
      <c r="F1968" s="6" t="s">
        <v>2882</v>
      </c>
      <c r="G1968" s="8" t="s">
        <v>2</v>
      </c>
      <c r="H1968" s="6" t="s">
        <v>64</v>
      </c>
      <c r="I1968" s="6" t="s">
        <v>63</v>
      </c>
    </row>
    <row r="1969" spans="1:9">
      <c r="A1969" s="1" t="s">
        <v>2898</v>
      </c>
      <c r="B1969" s="1"/>
      <c r="C1969" s="10">
        <v>201942157</v>
      </c>
      <c r="D1969" s="9" t="s">
        <v>2883</v>
      </c>
      <c r="E1969" s="6" t="s">
        <v>28</v>
      </c>
      <c r="F1969" s="6" t="s">
        <v>2882</v>
      </c>
      <c r="G1969" s="8" t="s">
        <v>2</v>
      </c>
      <c r="H1969" s="6" t="s">
        <v>64</v>
      </c>
      <c r="I1969" s="6" t="s">
        <v>72</v>
      </c>
    </row>
    <row r="1970" spans="1:9">
      <c r="A1970" s="1" t="s">
        <v>2897</v>
      </c>
      <c r="B1970" s="1"/>
      <c r="C1970" s="10">
        <v>201942158</v>
      </c>
      <c r="D1970" s="9" t="s">
        <v>2883</v>
      </c>
      <c r="E1970" s="6" t="s">
        <v>28</v>
      </c>
      <c r="F1970" s="6" t="s">
        <v>2882</v>
      </c>
      <c r="G1970" s="8" t="s">
        <v>2</v>
      </c>
      <c r="H1970" s="6" t="s">
        <v>64</v>
      </c>
      <c r="I1970" s="6" t="s">
        <v>72</v>
      </c>
    </row>
    <row r="1971" spans="1:9">
      <c r="A1971" s="1" t="s">
        <v>2896</v>
      </c>
      <c r="B1971" s="1"/>
      <c r="C1971" s="10">
        <v>201942159</v>
      </c>
      <c r="D1971" s="9" t="s">
        <v>2883</v>
      </c>
      <c r="E1971" s="6" t="s">
        <v>28</v>
      </c>
      <c r="F1971" s="6" t="s">
        <v>2882</v>
      </c>
      <c r="G1971" s="8" t="s">
        <v>2</v>
      </c>
      <c r="H1971" s="6" t="s">
        <v>64</v>
      </c>
      <c r="I1971" s="6" t="s">
        <v>72</v>
      </c>
    </row>
    <row r="1972" spans="1:9">
      <c r="A1972" s="1" t="s">
        <v>2895</v>
      </c>
      <c r="B1972" s="1"/>
      <c r="C1972" s="10">
        <v>201942160</v>
      </c>
      <c r="D1972" s="9" t="s">
        <v>2883</v>
      </c>
      <c r="E1972" s="6" t="s">
        <v>28</v>
      </c>
      <c r="F1972" s="6" t="s">
        <v>2882</v>
      </c>
      <c r="G1972" s="8" t="s">
        <v>2</v>
      </c>
      <c r="H1972" s="6" t="s">
        <v>64</v>
      </c>
      <c r="I1972" s="6" t="s">
        <v>72</v>
      </c>
    </row>
    <row r="1973" spans="1:9">
      <c r="A1973" s="1" t="s">
        <v>2894</v>
      </c>
      <c r="B1973" s="1"/>
      <c r="C1973" s="10">
        <v>201942161</v>
      </c>
      <c r="D1973" s="9" t="s">
        <v>2883</v>
      </c>
      <c r="E1973" s="6" t="s">
        <v>28</v>
      </c>
      <c r="F1973" s="6" t="s">
        <v>2882</v>
      </c>
      <c r="G1973" s="8" t="s">
        <v>2</v>
      </c>
      <c r="H1973" s="6" t="s">
        <v>1</v>
      </c>
      <c r="I1973" s="6" t="s">
        <v>62</v>
      </c>
    </row>
    <row r="1974" spans="1:9">
      <c r="A1974" s="1" t="s">
        <v>2893</v>
      </c>
      <c r="B1974" s="1"/>
      <c r="C1974" s="10">
        <v>201942162</v>
      </c>
      <c r="D1974" s="9" t="s">
        <v>2883</v>
      </c>
      <c r="E1974" s="6" t="s">
        <v>28</v>
      </c>
      <c r="F1974" s="6" t="s">
        <v>2882</v>
      </c>
      <c r="G1974" s="8" t="s">
        <v>2</v>
      </c>
      <c r="H1974" s="6" t="s">
        <v>64</v>
      </c>
      <c r="I1974" s="6" t="s">
        <v>72</v>
      </c>
    </row>
    <row r="1975" spans="1:9">
      <c r="A1975" s="1" t="s">
        <v>2892</v>
      </c>
      <c r="B1975" s="1"/>
      <c r="C1975" s="10">
        <v>201942163</v>
      </c>
      <c r="D1975" s="9" t="s">
        <v>2883</v>
      </c>
      <c r="E1975" s="6" t="s">
        <v>28</v>
      </c>
      <c r="F1975" s="6" t="s">
        <v>2882</v>
      </c>
      <c r="G1975" s="8" t="s">
        <v>2</v>
      </c>
      <c r="H1975" s="6" t="s">
        <v>64</v>
      </c>
      <c r="I1975" s="6" t="s">
        <v>72</v>
      </c>
    </row>
    <row r="1976" spans="1:9">
      <c r="A1976" s="1" t="s">
        <v>2891</v>
      </c>
      <c r="B1976" s="1"/>
      <c r="C1976" s="10">
        <v>201942164</v>
      </c>
      <c r="D1976" s="9" t="s">
        <v>2883</v>
      </c>
      <c r="E1976" s="6" t="s">
        <v>28</v>
      </c>
      <c r="F1976" s="6" t="s">
        <v>2882</v>
      </c>
      <c r="G1976" s="8" t="s">
        <v>2</v>
      </c>
      <c r="H1976" s="6" t="s">
        <v>64</v>
      </c>
      <c r="I1976" s="6" t="s">
        <v>72</v>
      </c>
    </row>
    <row r="1977" spans="1:9">
      <c r="A1977" s="1" t="s">
        <v>2890</v>
      </c>
      <c r="B1977" s="1"/>
      <c r="C1977" s="10">
        <v>201942165</v>
      </c>
      <c r="D1977" s="9" t="s">
        <v>2883</v>
      </c>
      <c r="E1977" s="6" t="s">
        <v>28</v>
      </c>
      <c r="F1977" s="6" t="s">
        <v>2882</v>
      </c>
      <c r="G1977" s="8" t="s">
        <v>2</v>
      </c>
      <c r="H1977" s="6" t="s">
        <v>64</v>
      </c>
      <c r="I1977" s="6" t="s">
        <v>72</v>
      </c>
    </row>
    <row r="1978" spans="1:9">
      <c r="A1978" s="1" t="s">
        <v>2889</v>
      </c>
      <c r="B1978" s="1"/>
      <c r="C1978" s="10">
        <v>201942166</v>
      </c>
      <c r="D1978" s="9" t="s">
        <v>2883</v>
      </c>
      <c r="E1978" s="6" t="s">
        <v>28</v>
      </c>
      <c r="F1978" s="6" t="s">
        <v>2882</v>
      </c>
      <c r="G1978" s="8" t="s">
        <v>2</v>
      </c>
      <c r="H1978" s="6" t="s">
        <v>64</v>
      </c>
      <c r="I1978" s="6" t="s">
        <v>72</v>
      </c>
    </row>
    <row r="1979" spans="1:9">
      <c r="A1979" s="1" t="s">
        <v>2888</v>
      </c>
      <c r="B1979" s="1"/>
      <c r="C1979" s="10">
        <v>201942167</v>
      </c>
      <c r="D1979" s="9" t="s">
        <v>2883</v>
      </c>
      <c r="E1979" s="6" t="s">
        <v>28</v>
      </c>
      <c r="F1979" s="6" t="s">
        <v>2882</v>
      </c>
      <c r="G1979" s="8" t="s">
        <v>2</v>
      </c>
      <c r="H1979" s="6" t="s">
        <v>64</v>
      </c>
      <c r="I1979" s="6" t="s">
        <v>72</v>
      </c>
    </row>
    <row r="1980" spans="1:9">
      <c r="A1980" s="1" t="s">
        <v>2887</v>
      </c>
      <c r="B1980" s="1"/>
      <c r="C1980" s="10">
        <v>201942168</v>
      </c>
      <c r="D1980" s="9" t="s">
        <v>2883</v>
      </c>
      <c r="E1980" s="6" t="s">
        <v>28</v>
      </c>
      <c r="F1980" s="6" t="s">
        <v>2882</v>
      </c>
      <c r="G1980" s="8" t="s">
        <v>2</v>
      </c>
      <c r="H1980" s="6" t="s">
        <v>1</v>
      </c>
      <c r="I1980" s="6" t="s">
        <v>62</v>
      </c>
    </row>
    <row r="1981" spans="1:9">
      <c r="A1981" s="1" t="s">
        <v>2886</v>
      </c>
      <c r="B1981" s="1"/>
      <c r="C1981" s="10">
        <v>201942169</v>
      </c>
      <c r="D1981" s="9" t="s">
        <v>2883</v>
      </c>
      <c r="E1981" s="6" t="s">
        <v>28</v>
      </c>
      <c r="F1981" s="6" t="s">
        <v>2882</v>
      </c>
      <c r="G1981" s="8" t="s">
        <v>2</v>
      </c>
      <c r="H1981" s="6" t="s">
        <v>1</v>
      </c>
      <c r="I1981" s="6" t="s">
        <v>62</v>
      </c>
    </row>
    <row r="1982" spans="1:9">
      <c r="A1982" s="1" t="s">
        <v>2885</v>
      </c>
      <c r="B1982" s="1"/>
      <c r="C1982" s="10">
        <v>201942170</v>
      </c>
      <c r="D1982" s="9" t="s">
        <v>2883</v>
      </c>
      <c r="E1982" s="6" t="s">
        <v>28</v>
      </c>
      <c r="F1982" s="6" t="s">
        <v>2882</v>
      </c>
      <c r="G1982" s="8" t="s">
        <v>2</v>
      </c>
      <c r="H1982" s="6" t="s">
        <v>1</v>
      </c>
      <c r="I1982" s="6" t="s">
        <v>62</v>
      </c>
    </row>
    <row r="1983" spans="1:9">
      <c r="A1983" s="1" t="s">
        <v>2884</v>
      </c>
      <c r="B1983" s="1"/>
      <c r="C1983" s="10">
        <v>201942171</v>
      </c>
      <c r="D1983" s="9" t="s">
        <v>2883</v>
      </c>
      <c r="E1983" s="6" t="s">
        <v>28</v>
      </c>
      <c r="F1983" s="6" t="s">
        <v>2882</v>
      </c>
      <c r="G1983" s="8" t="s">
        <v>2</v>
      </c>
      <c r="H1983" s="6" t="s">
        <v>1</v>
      </c>
      <c r="I1983" s="6" t="s">
        <v>62</v>
      </c>
    </row>
    <row r="1984" spans="1:9">
      <c r="A1984" s="1" t="s">
        <v>2881</v>
      </c>
      <c r="B1984" s="1"/>
      <c r="C1984" s="10">
        <v>201942172</v>
      </c>
      <c r="D1984" s="11" t="s">
        <v>2833</v>
      </c>
      <c r="E1984" s="6" t="s">
        <v>28</v>
      </c>
      <c r="F1984" s="6" t="s">
        <v>2832</v>
      </c>
      <c r="G1984" s="8" t="s">
        <v>2</v>
      </c>
      <c r="H1984" s="6" t="s">
        <v>1</v>
      </c>
      <c r="I1984" s="6" t="s">
        <v>62</v>
      </c>
    </row>
    <row r="1985" spans="1:9">
      <c r="A1985" s="1" t="s">
        <v>2880</v>
      </c>
      <c r="B1985" s="1"/>
      <c r="C1985" s="10">
        <v>201942173</v>
      </c>
      <c r="D1985" s="11" t="s">
        <v>2833</v>
      </c>
      <c r="E1985" s="6" t="s">
        <v>28</v>
      </c>
      <c r="F1985" s="6" t="s">
        <v>2832</v>
      </c>
      <c r="G1985" s="8" t="s">
        <v>2</v>
      </c>
      <c r="H1985" s="6" t="s">
        <v>64</v>
      </c>
      <c r="I1985" s="6" t="s">
        <v>63</v>
      </c>
    </row>
    <row r="1986" spans="1:9">
      <c r="A1986" s="1" t="s">
        <v>2879</v>
      </c>
      <c r="B1986" s="1"/>
      <c r="C1986" s="10">
        <v>201942174</v>
      </c>
      <c r="D1986" s="11" t="s">
        <v>2833</v>
      </c>
      <c r="E1986" s="6" t="s">
        <v>28</v>
      </c>
      <c r="F1986" s="6" t="s">
        <v>2832</v>
      </c>
      <c r="G1986" s="8" t="s">
        <v>2</v>
      </c>
      <c r="H1986" s="6" t="s">
        <v>64</v>
      </c>
      <c r="I1986" s="6" t="s">
        <v>63</v>
      </c>
    </row>
    <row r="1987" spans="1:9">
      <c r="A1987" s="1" t="s">
        <v>2878</v>
      </c>
      <c r="B1987" s="1"/>
      <c r="C1987" s="10">
        <v>201942175</v>
      </c>
      <c r="D1987" s="11" t="s">
        <v>2833</v>
      </c>
      <c r="E1987" s="6" t="s">
        <v>28</v>
      </c>
      <c r="F1987" s="6" t="s">
        <v>2832</v>
      </c>
      <c r="G1987" s="8" t="s">
        <v>2</v>
      </c>
      <c r="H1987" s="6" t="s">
        <v>64</v>
      </c>
      <c r="I1987" s="6" t="s">
        <v>63</v>
      </c>
    </row>
    <row r="1988" spans="1:9">
      <c r="A1988" s="1" t="s">
        <v>2877</v>
      </c>
      <c r="B1988" s="1"/>
      <c r="C1988" s="10">
        <v>201942176</v>
      </c>
      <c r="D1988" s="11" t="s">
        <v>2833</v>
      </c>
      <c r="E1988" s="6" t="s">
        <v>28</v>
      </c>
      <c r="F1988" s="6" t="s">
        <v>2832</v>
      </c>
      <c r="G1988" s="8" t="s">
        <v>2</v>
      </c>
      <c r="H1988" s="6" t="s">
        <v>64</v>
      </c>
      <c r="I1988" s="6" t="s">
        <v>63</v>
      </c>
    </row>
    <row r="1989" spans="1:9">
      <c r="A1989" s="1" t="s">
        <v>2876</v>
      </c>
      <c r="B1989" s="1"/>
      <c r="C1989" s="10">
        <v>201942177</v>
      </c>
      <c r="D1989" s="11" t="s">
        <v>2833</v>
      </c>
      <c r="E1989" s="6" t="s">
        <v>28</v>
      </c>
      <c r="F1989" s="6" t="s">
        <v>2832</v>
      </c>
      <c r="G1989" s="8" t="s">
        <v>2</v>
      </c>
      <c r="H1989" s="6" t="s">
        <v>64</v>
      </c>
      <c r="I1989" s="6" t="s">
        <v>63</v>
      </c>
    </row>
    <row r="1990" spans="1:9">
      <c r="A1990" s="1" t="s">
        <v>2875</v>
      </c>
      <c r="B1990" s="1"/>
      <c r="C1990" s="10">
        <v>201942178</v>
      </c>
      <c r="D1990" s="11" t="s">
        <v>2833</v>
      </c>
      <c r="E1990" s="6" t="s">
        <v>28</v>
      </c>
      <c r="F1990" s="6" t="s">
        <v>2832</v>
      </c>
      <c r="G1990" s="8" t="s">
        <v>2</v>
      </c>
      <c r="H1990" s="6" t="s">
        <v>15</v>
      </c>
      <c r="I1990" s="6" t="s">
        <v>247</v>
      </c>
    </row>
    <row r="1991" spans="1:9">
      <c r="A1991" s="1" t="s">
        <v>2874</v>
      </c>
      <c r="B1991" s="1"/>
      <c r="C1991" s="10">
        <v>201942179</v>
      </c>
      <c r="D1991" s="11" t="s">
        <v>2833</v>
      </c>
      <c r="E1991" s="6" t="s">
        <v>28</v>
      </c>
      <c r="F1991" s="6" t="s">
        <v>2832</v>
      </c>
      <c r="G1991" s="8" t="s">
        <v>2</v>
      </c>
      <c r="H1991" s="6" t="s">
        <v>15</v>
      </c>
      <c r="I1991" s="6" t="s">
        <v>247</v>
      </c>
    </row>
    <row r="1992" spans="1:9">
      <c r="A1992" s="1" t="s">
        <v>2873</v>
      </c>
      <c r="B1992" s="1"/>
      <c r="C1992" s="10">
        <v>201942180</v>
      </c>
      <c r="D1992" s="11" t="s">
        <v>2833</v>
      </c>
      <c r="E1992" s="6" t="s">
        <v>28</v>
      </c>
      <c r="F1992" s="6" t="s">
        <v>2832</v>
      </c>
      <c r="G1992" s="8" t="s">
        <v>2</v>
      </c>
      <c r="H1992" s="6" t="s">
        <v>15</v>
      </c>
      <c r="I1992" s="6" t="s">
        <v>247</v>
      </c>
    </row>
    <row r="1993" spans="1:9">
      <c r="A1993" s="1" t="s">
        <v>2872</v>
      </c>
      <c r="B1993" s="1"/>
      <c r="C1993" s="10">
        <v>201942181</v>
      </c>
      <c r="D1993" s="11" t="s">
        <v>2833</v>
      </c>
      <c r="E1993" s="6" t="s">
        <v>28</v>
      </c>
      <c r="F1993" s="6" t="s">
        <v>2832</v>
      </c>
      <c r="G1993" s="8" t="s">
        <v>2</v>
      </c>
      <c r="H1993" s="6" t="s">
        <v>15</v>
      </c>
      <c r="I1993" s="6" t="s">
        <v>247</v>
      </c>
    </row>
    <row r="1994" spans="1:9">
      <c r="A1994" s="1" t="s">
        <v>2871</v>
      </c>
      <c r="B1994" s="1"/>
      <c r="C1994" s="10">
        <v>201942182</v>
      </c>
      <c r="D1994" s="11" t="s">
        <v>2833</v>
      </c>
      <c r="E1994" s="6" t="s">
        <v>28</v>
      </c>
      <c r="F1994" s="6" t="s">
        <v>2832</v>
      </c>
      <c r="G1994" s="8" t="s">
        <v>2</v>
      </c>
      <c r="H1994" s="6" t="s">
        <v>15</v>
      </c>
      <c r="I1994" s="6" t="s">
        <v>247</v>
      </c>
    </row>
    <row r="1995" spans="1:9">
      <c r="A1995" s="1" t="s">
        <v>2870</v>
      </c>
      <c r="B1995" s="1"/>
      <c r="C1995" s="10">
        <v>201942183</v>
      </c>
      <c r="D1995" s="11" t="s">
        <v>2833</v>
      </c>
      <c r="E1995" s="6" t="s">
        <v>28</v>
      </c>
      <c r="F1995" s="6" t="s">
        <v>2832</v>
      </c>
      <c r="G1995" s="8" t="s">
        <v>2</v>
      </c>
      <c r="H1995" s="6" t="s">
        <v>15</v>
      </c>
      <c r="I1995" s="6" t="s">
        <v>247</v>
      </c>
    </row>
    <row r="1996" spans="1:9">
      <c r="A1996" s="1" t="s">
        <v>2869</v>
      </c>
      <c r="B1996" s="1"/>
      <c r="C1996" s="10">
        <v>201942184</v>
      </c>
      <c r="D1996" s="11" t="s">
        <v>2833</v>
      </c>
      <c r="E1996" s="6" t="s">
        <v>28</v>
      </c>
      <c r="F1996" s="6" t="s">
        <v>2832</v>
      </c>
      <c r="G1996" s="8" t="s">
        <v>2</v>
      </c>
      <c r="H1996" s="6" t="s">
        <v>15</v>
      </c>
      <c r="I1996" s="6" t="s">
        <v>247</v>
      </c>
    </row>
    <row r="1997" spans="1:9">
      <c r="A1997" s="1" t="s">
        <v>2868</v>
      </c>
      <c r="B1997" s="1"/>
      <c r="C1997" s="10">
        <v>201942185</v>
      </c>
      <c r="D1997" s="11" t="s">
        <v>2833</v>
      </c>
      <c r="E1997" s="6" t="s">
        <v>28</v>
      </c>
      <c r="F1997" s="6" t="s">
        <v>2832</v>
      </c>
      <c r="G1997" s="8" t="s">
        <v>2</v>
      </c>
      <c r="H1997" s="6" t="s">
        <v>15</v>
      </c>
      <c r="I1997" s="6" t="s">
        <v>247</v>
      </c>
    </row>
    <row r="1998" spans="1:9">
      <c r="A1998" s="1" t="s">
        <v>2867</v>
      </c>
      <c r="B1998" s="1"/>
      <c r="C1998" s="10">
        <v>201942186</v>
      </c>
      <c r="D1998" s="11" t="s">
        <v>2833</v>
      </c>
      <c r="E1998" s="6" t="s">
        <v>28</v>
      </c>
      <c r="F1998" s="6" t="s">
        <v>2832</v>
      </c>
      <c r="G1998" s="8" t="s">
        <v>2</v>
      </c>
      <c r="H1998" s="6" t="s">
        <v>15</v>
      </c>
      <c r="I1998" s="6" t="s">
        <v>247</v>
      </c>
    </row>
    <row r="1999" spans="1:9">
      <c r="A1999" s="1" t="s">
        <v>2866</v>
      </c>
      <c r="B1999" s="1"/>
      <c r="C1999" s="10">
        <v>201942187</v>
      </c>
      <c r="D1999" s="11" t="s">
        <v>2833</v>
      </c>
      <c r="E1999" s="6" t="s">
        <v>28</v>
      </c>
      <c r="F1999" s="6" t="s">
        <v>2832</v>
      </c>
      <c r="G1999" s="8" t="s">
        <v>2</v>
      </c>
      <c r="H1999" s="6" t="s">
        <v>15</v>
      </c>
      <c r="I1999" s="6" t="s">
        <v>247</v>
      </c>
    </row>
    <row r="2000" spans="1:9">
      <c r="A2000" s="1" t="s">
        <v>2865</v>
      </c>
      <c r="B2000" s="1"/>
      <c r="C2000" s="10">
        <v>201942188</v>
      </c>
      <c r="D2000" s="11" t="s">
        <v>2833</v>
      </c>
      <c r="E2000" s="6" t="s">
        <v>28</v>
      </c>
      <c r="F2000" s="6" t="s">
        <v>2832</v>
      </c>
      <c r="G2000" s="8" t="s">
        <v>2</v>
      </c>
      <c r="H2000" s="6" t="s">
        <v>15</v>
      </c>
      <c r="I2000" s="6" t="s">
        <v>247</v>
      </c>
    </row>
    <row r="2001" spans="1:9">
      <c r="A2001" s="1" t="s">
        <v>2864</v>
      </c>
      <c r="B2001" s="1"/>
      <c r="C2001" s="10">
        <v>201942189</v>
      </c>
      <c r="D2001" s="11" t="s">
        <v>2833</v>
      </c>
      <c r="E2001" s="6" t="s">
        <v>28</v>
      </c>
      <c r="F2001" s="6" t="s">
        <v>2832</v>
      </c>
      <c r="G2001" s="8" t="s">
        <v>2</v>
      </c>
      <c r="H2001" s="6" t="s">
        <v>15</v>
      </c>
      <c r="I2001" s="6" t="s">
        <v>247</v>
      </c>
    </row>
    <row r="2002" spans="1:9">
      <c r="A2002" s="1" t="s">
        <v>2863</v>
      </c>
      <c r="B2002" s="1"/>
      <c r="C2002" s="10">
        <v>201942190</v>
      </c>
      <c r="D2002" s="11" t="s">
        <v>2833</v>
      </c>
      <c r="E2002" s="6" t="s">
        <v>28</v>
      </c>
      <c r="F2002" s="6" t="s">
        <v>2832</v>
      </c>
      <c r="G2002" s="8" t="s">
        <v>2</v>
      </c>
      <c r="H2002" s="6" t="s">
        <v>1</v>
      </c>
      <c r="I2002" s="6" t="s">
        <v>320</v>
      </c>
    </row>
    <row r="2003" spans="1:9">
      <c r="A2003" s="1" t="s">
        <v>2862</v>
      </c>
      <c r="B2003" s="1"/>
      <c r="C2003" s="10">
        <v>201942191</v>
      </c>
      <c r="D2003" s="11" t="s">
        <v>2833</v>
      </c>
      <c r="E2003" s="6" t="s">
        <v>28</v>
      </c>
      <c r="F2003" s="6" t="s">
        <v>2832</v>
      </c>
      <c r="G2003" s="8" t="s">
        <v>2</v>
      </c>
      <c r="H2003" s="6" t="s">
        <v>1</v>
      </c>
      <c r="I2003" s="6" t="s">
        <v>320</v>
      </c>
    </row>
    <row r="2004" spans="1:9">
      <c r="A2004" s="1" t="s">
        <v>2861</v>
      </c>
      <c r="B2004" s="1"/>
      <c r="C2004" s="10">
        <v>201942192</v>
      </c>
      <c r="D2004" s="11" t="s">
        <v>2833</v>
      </c>
      <c r="E2004" s="6" t="s">
        <v>28</v>
      </c>
      <c r="F2004" s="6" t="s">
        <v>2832</v>
      </c>
      <c r="G2004" s="8" t="s">
        <v>2</v>
      </c>
      <c r="H2004" s="6" t="s">
        <v>1</v>
      </c>
      <c r="I2004" s="6" t="s">
        <v>320</v>
      </c>
    </row>
    <row r="2005" spans="1:9">
      <c r="A2005" s="1" t="s">
        <v>2860</v>
      </c>
      <c r="B2005" s="1"/>
      <c r="C2005" s="10">
        <v>201942193</v>
      </c>
      <c r="D2005" s="11" t="s">
        <v>2833</v>
      </c>
      <c r="E2005" s="6" t="s">
        <v>28</v>
      </c>
      <c r="F2005" s="6" t="s">
        <v>2832</v>
      </c>
      <c r="G2005" s="8" t="s">
        <v>2</v>
      </c>
      <c r="H2005" s="6" t="s">
        <v>1</v>
      </c>
      <c r="I2005" s="6" t="s">
        <v>320</v>
      </c>
    </row>
    <row r="2006" spans="1:9">
      <c r="A2006" s="1" t="s">
        <v>2859</v>
      </c>
      <c r="B2006" s="1"/>
      <c r="C2006" s="10">
        <v>201942194</v>
      </c>
      <c r="D2006" s="11" t="s">
        <v>2833</v>
      </c>
      <c r="E2006" s="6" t="s">
        <v>28</v>
      </c>
      <c r="F2006" s="6" t="s">
        <v>2832</v>
      </c>
      <c r="G2006" s="8" t="s">
        <v>2</v>
      </c>
      <c r="H2006" s="6" t="s">
        <v>1</v>
      </c>
      <c r="I2006" s="6" t="s">
        <v>320</v>
      </c>
    </row>
    <row r="2007" spans="1:9">
      <c r="A2007" s="1" t="s">
        <v>2858</v>
      </c>
      <c r="B2007" s="1"/>
      <c r="C2007" s="10">
        <v>201942195</v>
      </c>
      <c r="D2007" s="11" t="s">
        <v>2833</v>
      </c>
      <c r="E2007" s="6" t="s">
        <v>28</v>
      </c>
      <c r="F2007" s="6" t="s">
        <v>2832</v>
      </c>
      <c r="G2007" s="8" t="s">
        <v>2</v>
      </c>
      <c r="H2007" s="6" t="s">
        <v>1</v>
      </c>
      <c r="I2007" s="6" t="s">
        <v>320</v>
      </c>
    </row>
    <row r="2008" spans="1:9">
      <c r="A2008" s="1" t="s">
        <v>2857</v>
      </c>
      <c r="B2008" s="1"/>
      <c r="C2008" s="10">
        <v>201942196</v>
      </c>
      <c r="D2008" s="11" t="s">
        <v>2833</v>
      </c>
      <c r="E2008" s="6" t="s">
        <v>28</v>
      </c>
      <c r="F2008" s="6" t="s">
        <v>2832</v>
      </c>
      <c r="G2008" s="8" t="s">
        <v>2</v>
      </c>
      <c r="H2008" s="6" t="s">
        <v>1</v>
      </c>
      <c r="I2008" s="6" t="s">
        <v>320</v>
      </c>
    </row>
    <row r="2009" spans="1:9">
      <c r="A2009" s="1" t="s">
        <v>2856</v>
      </c>
      <c r="B2009" s="1"/>
      <c r="C2009" s="10">
        <v>201942197</v>
      </c>
      <c r="D2009" s="11" t="s">
        <v>2833</v>
      </c>
      <c r="E2009" s="6" t="s">
        <v>28</v>
      </c>
      <c r="F2009" s="6" t="s">
        <v>2832</v>
      </c>
      <c r="G2009" s="8" t="s">
        <v>2</v>
      </c>
      <c r="H2009" s="6" t="s">
        <v>1</v>
      </c>
      <c r="I2009" s="6" t="s">
        <v>320</v>
      </c>
    </row>
    <row r="2010" spans="1:9">
      <c r="A2010" s="1" t="s">
        <v>2855</v>
      </c>
      <c r="B2010" s="1"/>
      <c r="C2010" s="10">
        <v>201942198</v>
      </c>
      <c r="D2010" s="11" t="s">
        <v>2833</v>
      </c>
      <c r="E2010" s="6" t="s">
        <v>28</v>
      </c>
      <c r="F2010" s="6" t="s">
        <v>2832</v>
      </c>
      <c r="G2010" s="8" t="s">
        <v>2</v>
      </c>
      <c r="H2010" s="6" t="s">
        <v>64</v>
      </c>
      <c r="I2010" s="6" t="s">
        <v>65</v>
      </c>
    </row>
    <row r="2011" spans="1:9">
      <c r="A2011" s="1" t="s">
        <v>2854</v>
      </c>
      <c r="B2011" s="1"/>
      <c r="C2011" s="10">
        <v>201942200</v>
      </c>
      <c r="D2011" s="11" t="s">
        <v>2833</v>
      </c>
      <c r="E2011" s="6" t="s">
        <v>28</v>
      </c>
      <c r="F2011" s="6" t="s">
        <v>2832</v>
      </c>
      <c r="G2011" s="8" t="s">
        <v>2</v>
      </c>
      <c r="H2011" s="6" t="s">
        <v>64</v>
      </c>
      <c r="I2011" s="6" t="s">
        <v>65</v>
      </c>
    </row>
    <row r="2012" spans="1:9">
      <c r="A2012" s="1" t="s">
        <v>2853</v>
      </c>
      <c r="B2012" s="1"/>
      <c r="C2012" s="10">
        <v>201942201</v>
      </c>
      <c r="D2012" s="11" t="s">
        <v>2833</v>
      </c>
      <c r="E2012" s="6" t="s">
        <v>28</v>
      </c>
      <c r="F2012" s="6" t="s">
        <v>2832</v>
      </c>
      <c r="G2012" s="8" t="s">
        <v>2</v>
      </c>
      <c r="H2012" s="6" t="s">
        <v>64</v>
      </c>
      <c r="I2012" s="6" t="s">
        <v>65</v>
      </c>
    </row>
    <row r="2013" spans="1:9">
      <c r="A2013" s="1" t="s">
        <v>2852</v>
      </c>
      <c r="B2013" s="1"/>
      <c r="C2013" s="10">
        <v>201942202</v>
      </c>
      <c r="D2013" s="11" t="s">
        <v>2833</v>
      </c>
      <c r="E2013" s="6" t="s">
        <v>28</v>
      </c>
      <c r="F2013" s="6" t="s">
        <v>2832</v>
      </c>
      <c r="G2013" s="8" t="s">
        <v>2</v>
      </c>
      <c r="H2013" s="6" t="s">
        <v>15</v>
      </c>
      <c r="I2013" s="6" t="s">
        <v>247</v>
      </c>
    </row>
    <row r="2014" spans="1:9">
      <c r="A2014" s="1" t="s">
        <v>2851</v>
      </c>
      <c r="B2014" s="1"/>
      <c r="C2014" s="10">
        <v>201942203</v>
      </c>
      <c r="D2014" s="11" t="s">
        <v>2833</v>
      </c>
      <c r="E2014" s="6" t="s">
        <v>28</v>
      </c>
      <c r="F2014" s="6" t="s">
        <v>2832</v>
      </c>
      <c r="G2014" s="8" t="s">
        <v>2</v>
      </c>
      <c r="H2014" s="6" t="s">
        <v>15</v>
      </c>
      <c r="I2014" s="6" t="s">
        <v>247</v>
      </c>
    </row>
    <row r="2015" spans="1:9">
      <c r="A2015" s="1" t="s">
        <v>2850</v>
      </c>
      <c r="B2015" s="1"/>
      <c r="C2015" s="10">
        <v>201942204</v>
      </c>
      <c r="D2015" s="11" t="s">
        <v>2833</v>
      </c>
      <c r="E2015" s="6" t="s">
        <v>28</v>
      </c>
      <c r="F2015" s="6" t="s">
        <v>2832</v>
      </c>
      <c r="G2015" s="8" t="s">
        <v>2</v>
      </c>
      <c r="H2015" s="6" t="s">
        <v>15</v>
      </c>
      <c r="I2015" s="6" t="s">
        <v>247</v>
      </c>
    </row>
    <row r="2016" spans="1:9">
      <c r="A2016" s="1" t="s">
        <v>2849</v>
      </c>
      <c r="B2016" s="1"/>
      <c r="C2016" s="10">
        <v>201942205</v>
      </c>
      <c r="D2016" s="11" t="s">
        <v>2833</v>
      </c>
      <c r="E2016" s="6" t="s">
        <v>28</v>
      </c>
      <c r="F2016" s="6" t="s">
        <v>2832</v>
      </c>
      <c r="G2016" s="8" t="s">
        <v>2</v>
      </c>
      <c r="H2016" s="6" t="s">
        <v>15</v>
      </c>
      <c r="I2016" s="6" t="s">
        <v>247</v>
      </c>
    </row>
    <row r="2017" spans="1:9">
      <c r="A2017" s="1" t="s">
        <v>2848</v>
      </c>
      <c r="B2017" s="1"/>
      <c r="C2017" s="10">
        <v>201942206</v>
      </c>
      <c r="D2017" s="11" t="s">
        <v>2833</v>
      </c>
      <c r="E2017" s="6" t="s">
        <v>28</v>
      </c>
      <c r="F2017" s="6" t="s">
        <v>2832</v>
      </c>
      <c r="G2017" s="8" t="s">
        <v>2</v>
      </c>
      <c r="H2017" s="6" t="s">
        <v>15</v>
      </c>
      <c r="I2017" s="6" t="s">
        <v>247</v>
      </c>
    </row>
    <row r="2018" spans="1:9">
      <c r="A2018" s="1" t="s">
        <v>2847</v>
      </c>
      <c r="B2018" s="1"/>
      <c r="C2018" s="10">
        <v>201942207</v>
      </c>
      <c r="D2018" s="11" t="s">
        <v>2833</v>
      </c>
      <c r="E2018" s="6" t="s">
        <v>28</v>
      </c>
      <c r="F2018" s="6" t="s">
        <v>2832</v>
      </c>
      <c r="G2018" s="8" t="s">
        <v>2</v>
      </c>
      <c r="H2018" s="6" t="s">
        <v>15</v>
      </c>
      <c r="I2018" s="6" t="s">
        <v>247</v>
      </c>
    </row>
    <row r="2019" spans="1:9">
      <c r="A2019" s="1" t="s">
        <v>2846</v>
      </c>
      <c r="B2019" s="1"/>
      <c r="C2019" s="10">
        <v>201942208</v>
      </c>
      <c r="D2019" s="11" t="s">
        <v>2833</v>
      </c>
      <c r="E2019" s="6" t="s">
        <v>28</v>
      </c>
      <c r="F2019" s="6" t="s">
        <v>2832</v>
      </c>
      <c r="G2019" s="8" t="s">
        <v>2</v>
      </c>
      <c r="H2019" s="6" t="s">
        <v>15</v>
      </c>
      <c r="I2019" s="6" t="s">
        <v>247</v>
      </c>
    </row>
    <row r="2020" spans="1:9">
      <c r="A2020" s="1" t="s">
        <v>2845</v>
      </c>
      <c r="B2020" s="1"/>
      <c r="C2020" s="10">
        <v>201942209</v>
      </c>
      <c r="D2020" s="11" t="s">
        <v>2833</v>
      </c>
      <c r="E2020" s="6" t="s">
        <v>28</v>
      </c>
      <c r="F2020" s="6" t="s">
        <v>2832</v>
      </c>
      <c r="G2020" s="8" t="s">
        <v>2</v>
      </c>
      <c r="H2020" s="6" t="s">
        <v>15</v>
      </c>
      <c r="I2020" s="6" t="s">
        <v>247</v>
      </c>
    </row>
    <row r="2021" spans="1:9">
      <c r="A2021" s="1" t="s">
        <v>2844</v>
      </c>
      <c r="B2021" s="1"/>
      <c r="C2021" s="10">
        <v>201942210</v>
      </c>
      <c r="D2021" s="11" t="s">
        <v>2833</v>
      </c>
      <c r="E2021" s="6" t="s">
        <v>28</v>
      </c>
      <c r="F2021" s="6" t="s">
        <v>2832</v>
      </c>
      <c r="G2021" s="8" t="s">
        <v>2</v>
      </c>
      <c r="H2021" s="6" t="s">
        <v>15</v>
      </c>
      <c r="I2021" s="6" t="s">
        <v>247</v>
      </c>
    </row>
    <row r="2022" spans="1:9">
      <c r="A2022" s="1" t="s">
        <v>2843</v>
      </c>
      <c r="B2022" s="1"/>
      <c r="C2022" s="10">
        <v>201942211</v>
      </c>
      <c r="D2022" s="11" t="s">
        <v>2833</v>
      </c>
      <c r="E2022" s="6" t="s">
        <v>28</v>
      </c>
      <c r="F2022" s="6" t="s">
        <v>2832</v>
      </c>
      <c r="G2022" s="8" t="s">
        <v>2</v>
      </c>
      <c r="H2022" s="6" t="s">
        <v>15</v>
      </c>
      <c r="I2022" s="6" t="s">
        <v>247</v>
      </c>
    </row>
    <row r="2023" spans="1:9">
      <c r="A2023" s="1" t="s">
        <v>2842</v>
      </c>
      <c r="B2023" s="1"/>
      <c r="C2023" s="10">
        <v>201942212</v>
      </c>
      <c r="D2023" s="11" t="s">
        <v>2833</v>
      </c>
      <c r="E2023" s="6" t="s">
        <v>28</v>
      </c>
      <c r="F2023" s="6" t="s">
        <v>2832</v>
      </c>
      <c r="G2023" s="8" t="s">
        <v>2</v>
      </c>
      <c r="H2023" s="6" t="s">
        <v>15</v>
      </c>
      <c r="I2023" s="6" t="s">
        <v>247</v>
      </c>
    </row>
    <row r="2024" spans="1:9">
      <c r="A2024" s="1" t="s">
        <v>2841</v>
      </c>
      <c r="B2024" s="1"/>
      <c r="C2024" s="10">
        <v>201942214</v>
      </c>
      <c r="D2024" s="11" t="s">
        <v>2833</v>
      </c>
      <c r="E2024" s="6" t="s">
        <v>28</v>
      </c>
      <c r="F2024" s="6" t="s">
        <v>2832</v>
      </c>
      <c r="G2024" s="8" t="s">
        <v>2</v>
      </c>
      <c r="H2024" s="6" t="s">
        <v>15</v>
      </c>
      <c r="I2024" s="6" t="s">
        <v>247</v>
      </c>
    </row>
    <row r="2025" spans="1:9">
      <c r="A2025" s="1" t="s">
        <v>2840</v>
      </c>
      <c r="B2025" s="1"/>
      <c r="C2025" s="10">
        <v>201942215</v>
      </c>
      <c r="D2025" s="11" t="s">
        <v>2833</v>
      </c>
      <c r="E2025" s="6" t="s">
        <v>28</v>
      </c>
      <c r="F2025" s="6" t="s">
        <v>2832</v>
      </c>
      <c r="G2025" s="8" t="s">
        <v>2</v>
      </c>
      <c r="H2025" s="6" t="s">
        <v>15</v>
      </c>
      <c r="I2025" s="6" t="s">
        <v>247</v>
      </c>
    </row>
    <row r="2026" spans="1:9">
      <c r="A2026" s="1" t="s">
        <v>2839</v>
      </c>
      <c r="B2026" s="1"/>
      <c r="C2026" s="10">
        <v>201942216</v>
      </c>
      <c r="D2026" s="11" t="s">
        <v>2833</v>
      </c>
      <c r="E2026" s="6" t="s">
        <v>28</v>
      </c>
      <c r="F2026" s="6" t="s">
        <v>2832</v>
      </c>
      <c r="G2026" s="8" t="s">
        <v>2</v>
      </c>
      <c r="H2026" s="6" t="s">
        <v>15</v>
      </c>
      <c r="I2026" s="6" t="s">
        <v>247</v>
      </c>
    </row>
    <row r="2027" spans="1:9">
      <c r="A2027" s="1" t="s">
        <v>2838</v>
      </c>
      <c r="B2027" s="1"/>
      <c r="C2027" s="10">
        <v>201942217</v>
      </c>
      <c r="D2027" s="11" t="s">
        <v>2833</v>
      </c>
      <c r="E2027" s="6" t="s">
        <v>28</v>
      </c>
      <c r="F2027" s="6" t="s">
        <v>2832</v>
      </c>
      <c r="G2027" s="8" t="s">
        <v>2</v>
      </c>
      <c r="H2027" s="6" t="s">
        <v>15</v>
      </c>
      <c r="I2027" s="6" t="s">
        <v>247</v>
      </c>
    </row>
    <row r="2028" spans="1:9">
      <c r="A2028" s="1" t="s">
        <v>2837</v>
      </c>
      <c r="B2028" s="1"/>
      <c r="C2028" s="10">
        <v>201942219</v>
      </c>
      <c r="D2028" s="11" t="s">
        <v>2833</v>
      </c>
      <c r="E2028" s="6" t="s">
        <v>28</v>
      </c>
      <c r="F2028" s="6" t="s">
        <v>2832</v>
      </c>
      <c r="G2028" s="8" t="s">
        <v>2</v>
      </c>
      <c r="H2028" s="6" t="s">
        <v>15</v>
      </c>
      <c r="I2028" s="6" t="s">
        <v>247</v>
      </c>
    </row>
    <row r="2029" spans="1:9">
      <c r="A2029" s="1" t="s">
        <v>2836</v>
      </c>
      <c r="B2029" s="1"/>
      <c r="C2029" s="10">
        <v>201942220</v>
      </c>
      <c r="D2029" s="11" t="s">
        <v>2833</v>
      </c>
      <c r="E2029" s="6" t="s">
        <v>28</v>
      </c>
      <c r="F2029" s="6" t="s">
        <v>2832</v>
      </c>
      <c r="G2029" s="8" t="s">
        <v>2</v>
      </c>
      <c r="H2029" s="6" t="s">
        <v>15</v>
      </c>
      <c r="I2029" s="6" t="s">
        <v>247</v>
      </c>
    </row>
    <row r="2030" spans="1:9">
      <c r="A2030" s="1" t="s">
        <v>2835</v>
      </c>
      <c r="B2030" s="1"/>
      <c r="C2030" s="10">
        <v>201942221</v>
      </c>
      <c r="D2030" s="11" t="s">
        <v>2833</v>
      </c>
      <c r="E2030" s="6" t="s">
        <v>28</v>
      </c>
      <c r="F2030" s="6" t="s">
        <v>2832</v>
      </c>
      <c r="G2030" s="8" t="s">
        <v>2</v>
      </c>
      <c r="H2030" s="6" t="s">
        <v>15</v>
      </c>
      <c r="I2030" s="6" t="s">
        <v>247</v>
      </c>
    </row>
    <row r="2031" spans="1:9">
      <c r="A2031" s="1" t="s">
        <v>2834</v>
      </c>
      <c r="B2031" s="1"/>
      <c r="C2031" s="10">
        <v>201942222</v>
      </c>
      <c r="D2031" s="11" t="s">
        <v>2833</v>
      </c>
      <c r="E2031" s="6" t="s">
        <v>28</v>
      </c>
      <c r="F2031" s="6" t="s">
        <v>2832</v>
      </c>
      <c r="G2031" s="8" t="s">
        <v>2</v>
      </c>
      <c r="H2031" s="6" t="s">
        <v>64</v>
      </c>
      <c r="I2031" s="6" t="s">
        <v>65</v>
      </c>
    </row>
    <row r="2032" spans="1:9">
      <c r="A2032" s="1" t="s">
        <v>2831</v>
      </c>
      <c r="B2032" s="1"/>
      <c r="C2032" s="10">
        <v>201942223</v>
      </c>
      <c r="D2032" s="11" t="s">
        <v>2826</v>
      </c>
      <c r="E2032" s="6" t="s">
        <v>28</v>
      </c>
      <c r="F2032" s="6" t="s">
        <v>2825</v>
      </c>
      <c r="G2032" s="8" t="s">
        <v>2</v>
      </c>
      <c r="H2032" s="6" t="s">
        <v>31</v>
      </c>
      <c r="I2032" s="6" t="s">
        <v>30</v>
      </c>
    </row>
    <row r="2033" spans="1:9">
      <c r="A2033" s="1" t="s">
        <v>2830</v>
      </c>
      <c r="B2033" s="1"/>
      <c r="C2033" s="10">
        <v>201942224</v>
      </c>
      <c r="D2033" s="11" t="s">
        <v>2826</v>
      </c>
      <c r="E2033" s="6" t="s">
        <v>28</v>
      </c>
      <c r="F2033" s="6" t="s">
        <v>2825</v>
      </c>
      <c r="G2033" s="8" t="s">
        <v>2</v>
      </c>
      <c r="H2033" s="6" t="s">
        <v>31</v>
      </c>
      <c r="I2033" s="6" t="s">
        <v>30</v>
      </c>
    </row>
    <row r="2034" spans="1:9">
      <c r="A2034" s="1" t="s">
        <v>2829</v>
      </c>
      <c r="B2034" s="1"/>
      <c r="C2034" s="10">
        <v>201942225</v>
      </c>
      <c r="D2034" s="11" t="s">
        <v>2826</v>
      </c>
      <c r="E2034" s="6" t="s">
        <v>28</v>
      </c>
      <c r="F2034" s="6" t="s">
        <v>2825</v>
      </c>
      <c r="G2034" s="8" t="s">
        <v>2</v>
      </c>
      <c r="H2034" s="6" t="s">
        <v>31</v>
      </c>
      <c r="I2034" s="6" t="s">
        <v>30</v>
      </c>
    </row>
    <row r="2035" spans="1:9">
      <c r="A2035" s="1" t="s">
        <v>2828</v>
      </c>
      <c r="B2035" s="1"/>
      <c r="C2035" s="10">
        <v>201942228</v>
      </c>
      <c r="D2035" s="11" t="s">
        <v>2826</v>
      </c>
      <c r="E2035" s="6" t="s">
        <v>28</v>
      </c>
      <c r="F2035" s="6" t="s">
        <v>2825</v>
      </c>
      <c r="G2035" s="8" t="s">
        <v>2</v>
      </c>
      <c r="H2035" s="6" t="s">
        <v>31</v>
      </c>
      <c r="I2035" s="6" t="s">
        <v>30</v>
      </c>
    </row>
    <row r="2036" spans="1:9">
      <c r="A2036" s="1" t="s">
        <v>2827</v>
      </c>
      <c r="B2036" s="1"/>
      <c r="C2036" s="10">
        <v>201942230</v>
      </c>
      <c r="D2036" s="11" t="s">
        <v>2826</v>
      </c>
      <c r="E2036" s="6" t="s">
        <v>28</v>
      </c>
      <c r="F2036" s="6" t="s">
        <v>2825</v>
      </c>
      <c r="G2036" s="8" t="s">
        <v>2</v>
      </c>
      <c r="H2036" s="6" t="s">
        <v>31</v>
      </c>
      <c r="I2036" s="6" t="s">
        <v>30</v>
      </c>
    </row>
    <row r="2037" spans="1:9">
      <c r="A2037" s="1" t="s">
        <v>2824</v>
      </c>
      <c r="B2037" s="1"/>
      <c r="C2037" s="10">
        <v>201942231</v>
      </c>
      <c r="D2037" s="11" t="s">
        <v>2802</v>
      </c>
      <c r="E2037" s="6" t="s">
        <v>28</v>
      </c>
      <c r="F2037" s="6" t="s">
        <v>2801</v>
      </c>
      <c r="G2037" s="8" t="s">
        <v>2</v>
      </c>
      <c r="H2037" s="6" t="s">
        <v>87</v>
      </c>
      <c r="I2037" s="6" t="s">
        <v>300</v>
      </c>
    </row>
    <row r="2038" spans="1:9">
      <c r="A2038" s="1" t="s">
        <v>2823</v>
      </c>
      <c r="B2038" s="1"/>
      <c r="C2038" s="10">
        <v>201942232</v>
      </c>
      <c r="D2038" s="11" t="s">
        <v>2802</v>
      </c>
      <c r="E2038" s="6" t="s">
        <v>28</v>
      </c>
      <c r="F2038" s="6" t="s">
        <v>2801</v>
      </c>
      <c r="G2038" s="8" t="s">
        <v>2</v>
      </c>
      <c r="H2038" s="6" t="s">
        <v>119</v>
      </c>
      <c r="I2038" s="6" t="s">
        <v>2821</v>
      </c>
    </row>
    <row r="2039" spans="1:9">
      <c r="A2039" s="1" t="s">
        <v>2822</v>
      </c>
      <c r="B2039" s="1"/>
      <c r="C2039" s="10">
        <v>201942233</v>
      </c>
      <c r="D2039" s="11" t="s">
        <v>2802</v>
      </c>
      <c r="E2039" s="6" t="s">
        <v>28</v>
      </c>
      <c r="F2039" s="6" t="s">
        <v>2801</v>
      </c>
      <c r="G2039" s="8" t="s">
        <v>2</v>
      </c>
      <c r="H2039" s="6" t="s">
        <v>119</v>
      </c>
      <c r="I2039" s="6" t="s">
        <v>2821</v>
      </c>
    </row>
    <row r="2040" spans="1:9">
      <c r="A2040" s="1" t="s">
        <v>2820</v>
      </c>
      <c r="B2040" s="1"/>
      <c r="C2040" s="10">
        <v>201942234</v>
      </c>
      <c r="D2040" s="11" t="s">
        <v>2802</v>
      </c>
      <c r="E2040" s="6" t="s">
        <v>28</v>
      </c>
      <c r="F2040" s="6" t="s">
        <v>2801</v>
      </c>
      <c r="G2040" s="8" t="s">
        <v>2</v>
      </c>
      <c r="H2040" s="6" t="s">
        <v>87</v>
      </c>
      <c r="I2040" s="6" t="s">
        <v>90</v>
      </c>
    </row>
    <row r="2041" spans="1:9">
      <c r="A2041" s="1" t="s">
        <v>2819</v>
      </c>
      <c r="B2041" s="1"/>
      <c r="C2041" s="10">
        <v>201942235</v>
      </c>
      <c r="D2041" s="11" t="s">
        <v>2802</v>
      </c>
      <c r="E2041" s="6" t="s">
        <v>28</v>
      </c>
      <c r="F2041" s="6" t="s">
        <v>2801</v>
      </c>
      <c r="G2041" s="8" t="s">
        <v>2</v>
      </c>
      <c r="H2041" s="6" t="s">
        <v>87</v>
      </c>
      <c r="I2041" s="6" t="s">
        <v>86</v>
      </c>
    </row>
    <row r="2042" spans="1:9">
      <c r="A2042" s="1" t="s">
        <v>2818</v>
      </c>
      <c r="B2042" s="1"/>
      <c r="C2042" s="10">
        <v>201942236</v>
      </c>
      <c r="D2042" s="11" t="s">
        <v>2802</v>
      </c>
      <c r="E2042" s="6" t="s">
        <v>28</v>
      </c>
      <c r="F2042" s="6" t="s">
        <v>2801</v>
      </c>
      <c r="G2042" s="8" t="s">
        <v>2</v>
      </c>
      <c r="H2042" s="6" t="s">
        <v>87</v>
      </c>
      <c r="I2042" s="6" t="s">
        <v>86</v>
      </c>
    </row>
    <row r="2043" spans="1:9">
      <c r="A2043" s="1" t="s">
        <v>2817</v>
      </c>
      <c r="B2043" s="1"/>
      <c r="C2043" s="10">
        <v>201942237</v>
      </c>
      <c r="D2043" s="11" t="s">
        <v>2802</v>
      </c>
      <c r="E2043" s="6" t="s">
        <v>28</v>
      </c>
      <c r="F2043" s="6" t="s">
        <v>2801</v>
      </c>
      <c r="G2043" s="8" t="s">
        <v>2</v>
      </c>
      <c r="H2043" s="6" t="s">
        <v>87</v>
      </c>
      <c r="I2043" s="6" t="s">
        <v>156</v>
      </c>
    </row>
    <row r="2044" spans="1:9">
      <c r="A2044" s="1" t="s">
        <v>2816</v>
      </c>
      <c r="B2044" s="1"/>
      <c r="C2044" s="10">
        <v>201942238</v>
      </c>
      <c r="D2044" s="11" t="s">
        <v>2815</v>
      </c>
      <c r="E2044" s="6" t="s">
        <v>28</v>
      </c>
      <c r="F2044" s="6" t="s">
        <v>2801</v>
      </c>
      <c r="G2044" s="8" t="s">
        <v>2</v>
      </c>
      <c r="H2044" s="6" t="s">
        <v>115</v>
      </c>
      <c r="I2044" s="6" t="s">
        <v>222</v>
      </c>
    </row>
    <row r="2045" spans="1:9">
      <c r="A2045" s="1" t="s">
        <v>2814</v>
      </c>
      <c r="B2045" s="1"/>
      <c r="C2045" s="10">
        <v>201942239</v>
      </c>
      <c r="D2045" s="11" t="s">
        <v>2802</v>
      </c>
      <c r="E2045" s="6" t="s">
        <v>28</v>
      </c>
      <c r="F2045" s="6" t="s">
        <v>2801</v>
      </c>
      <c r="G2045" s="8" t="s">
        <v>2</v>
      </c>
      <c r="H2045" s="6" t="s">
        <v>115</v>
      </c>
      <c r="I2045" s="6" t="s">
        <v>222</v>
      </c>
    </row>
    <row r="2046" spans="1:9">
      <c r="A2046" s="1" t="s">
        <v>2813</v>
      </c>
      <c r="B2046" s="1"/>
      <c r="C2046" s="10">
        <v>201942240</v>
      </c>
      <c r="D2046" s="11" t="s">
        <v>2802</v>
      </c>
      <c r="E2046" s="6" t="s">
        <v>28</v>
      </c>
      <c r="F2046" s="6" t="s">
        <v>2801</v>
      </c>
      <c r="G2046" s="8" t="s">
        <v>2</v>
      </c>
      <c r="H2046" s="6" t="s">
        <v>115</v>
      </c>
      <c r="I2046" s="6" t="s">
        <v>1056</v>
      </c>
    </row>
    <row r="2047" spans="1:9">
      <c r="A2047" s="1" t="s">
        <v>2812</v>
      </c>
      <c r="B2047" s="1"/>
      <c r="C2047" s="10">
        <v>201942241</v>
      </c>
      <c r="D2047" s="11" t="s">
        <v>2802</v>
      </c>
      <c r="E2047" s="6" t="s">
        <v>28</v>
      </c>
      <c r="F2047" s="6" t="s">
        <v>2801</v>
      </c>
      <c r="G2047" s="8" t="s">
        <v>2</v>
      </c>
      <c r="H2047" s="6" t="s">
        <v>87</v>
      </c>
      <c r="I2047" s="6" t="s">
        <v>322</v>
      </c>
    </row>
    <row r="2048" spans="1:9">
      <c r="A2048" s="1" t="s">
        <v>2811</v>
      </c>
      <c r="B2048" s="1"/>
      <c r="C2048" s="10">
        <v>201942242</v>
      </c>
      <c r="D2048" s="11" t="s">
        <v>2802</v>
      </c>
      <c r="E2048" s="6" t="s">
        <v>28</v>
      </c>
      <c r="F2048" s="6" t="s">
        <v>2801</v>
      </c>
      <c r="G2048" s="8" t="s">
        <v>2</v>
      </c>
      <c r="H2048" s="6" t="s">
        <v>87</v>
      </c>
      <c r="I2048" s="6" t="s">
        <v>322</v>
      </c>
    </row>
    <row r="2049" spans="1:9">
      <c r="A2049" s="1" t="s">
        <v>2810</v>
      </c>
      <c r="B2049" s="1"/>
      <c r="C2049" s="10">
        <v>201942243</v>
      </c>
      <c r="D2049" s="11" t="s">
        <v>2802</v>
      </c>
      <c r="E2049" s="6" t="s">
        <v>28</v>
      </c>
      <c r="F2049" s="6" t="s">
        <v>2801</v>
      </c>
      <c r="G2049" s="8" t="s">
        <v>2</v>
      </c>
      <c r="H2049" s="6" t="s">
        <v>87</v>
      </c>
      <c r="I2049" s="6" t="s">
        <v>322</v>
      </c>
    </row>
    <row r="2050" spans="1:9">
      <c r="A2050" s="1" t="s">
        <v>2809</v>
      </c>
      <c r="B2050" s="1"/>
      <c r="C2050" s="10">
        <v>201942244</v>
      </c>
      <c r="D2050" s="11" t="s">
        <v>2802</v>
      </c>
      <c r="E2050" s="6" t="s">
        <v>28</v>
      </c>
      <c r="F2050" s="6" t="s">
        <v>2801</v>
      </c>
      <c r="G2050" s="8" t="s">
        <v>2</v>
      </c>
      <c r="H2050" s="6" t="s">
        <v>87</v>
      </c>
      <c r="I2050" s="6" t="s">
        <v>322</v>
      </c>
    </row>
    <row r="2051" spans="1:9">
      <c r="A2051" s="1" t="s">
        <v>2808</v>
      </c>
      <c r="B2051" s="1"/>
      <c r="C2051" s="10">
        <v>201942245</v>
      </c>
      <c r="D2051" s="11" t="s">
        <v>2802</v>
      </c>
      <c r="E2051" s="6" t="s">
        <v>28</v>
      </c>
      <c r="F2051" s="6" t="s">
        <v>2801</v>
      </c>
      <c r="G2051" s="8" t="s">
        <v>2</v>
      </c>
      <c r="H2051" s="6" t="s">
        <v>87</v>
      </c>
      <c r="I2051" s="6" t="s">
        <v>219</v>
      </c>
    </row>
    <row r="2052" spans="1:9">
      <c r="A2052" s="1" t="s">
        <v>2807</v>
      </c>
      <c r="B2052" s="1"/>
      <c r="C2052" s="10">
        <v>201942246</v>
      </c>
      <c r="D2052" s="11" t="s">
        <v>2802</v>
      </c>
      <c r="E2052" s="6" t="s">
        <v>28</v>
      </c>
      <c r="F2052" s="6" t="s">
        <v>2801</v>
      </c>
      <c r="G2052" s="8" t="s">
        <v>2</v>
      </c>
      <c r="H2052" s="6" t="s">
        <v>87</v>
      </c>
      <c r="I2052" s="6" t="s">
        <v>219</v>
      </c>
    </row>
    <row r="2053" spans="1:9">
      <c r="A2053" s="1" t="s">
        <v>2806</v>
      </c>
      <c r="B2053" s="1"/>
      <c r="C2053" s="10">
        <v>201942247</v>
      </c>
      <c r="D2053" s="11" t="s">
        <v>2802</v>
      </c>
      <c r="E2053" s="6" t="s">
        <v>28</v>
      </c>
      <c r="F2053" s="6" t="s">
        <v>2801</v>
      </c>
      <c r="G2053" s="8" t="s">
        <v>2</v>
      </c>
      <c r="H2053" s="6" t="s">
        <v>87</v>
      </c>
      <c r="I2053" s="6" t="s">
        <v>219</v>
      </c>
    </row>
    <row r="2054" spans="1:9">
      <c r="A2054" s="1" t="s">
        <v>2805</v>
      </c>
      <c r="B2054" s="1"/>
      <c r="C2054" s="10">
        <v>201942248</v>
      </c>
      <c r="D2054" s="11" t="s">
        <v>2802</v>
      </c>
      <c r="E2054" s="6" t="s">
        <v>28</v>
      </c>
      <c r="F2054" s="6" t="s">
        <v>2801</v>
      </c>
      <c r="G2054" s="8" t="s">
        <v>2</v>
      </c>
      <c r="H2054" s="6" t="s">
        <v>31</v>
      </c>
      <c r="I2054" s="6" t="s">
        <v>30</v>
      </c>
    </row>
    <row r="2055" spans="1:9">
      <c r="A2055" s="1" t="s">
        <v>2804</v>
      </c>
      <c r="B2055" s="1"/>
      <c r="C2055" s="10">
        <v>201942249</v>
      </c>
      <c r="D2055" s="11" t="s">
        <v>2802</v>
      </c>
      <c r="E2055" s="6" t="s">
        <v>28</v>
      </c>
      <c r="F2055" s="6" t="s">
        <v>2801</v>
      </c>
      <c r="G2055" s="8" t="s">
        <v>2</v>
      </c>
      <c r="H2055" s="6" t="s">
        <v>49</v>
      </c>
      <c r="I2055" s="6" t="s">
        <v>292</v>
      </c>
    </row>
    <row r="2056" spans="1:9">
      <c r="A2056" s="1" t="s">
        <v>2803</v>
      </c>
      <c r="B2056" s="1"/>
      <c r="C2056" s="10">
        <v>201942251</v>
      </c>
      <c r="D2056" s="11" t="s">
        <v>2802</v>
      </c>
      <c r="E2056" s="6" t="s">
        <v>28</v>
      </c>
      <c r="F2056" s="6" t="s">
        <v>2801</v>
      </c>
      <c r="G2056" s="8" t="s">
        <v>2</v>
      </c>
      <c r="H2056" s="6" t="s">
        <v>31</v>
      </c>
      <c r="I2056" s="6" t="s">
        <v>30</v>
      </c>
    </row>
    <row r="2057" spans="1:9">
      <c r="A2057" s="1" t="s">
        <v>2800</v>
      </c>
      <c r="B2057" s="1"/>
      <c r="C2057" s="10">
        <v>201942253</v>
      </c>
      <c r="D2057" s="11" t="s">
        <v>2796</v>
      </c>
      <c r="E2057" s="6" t="s">
        <v>28</v>
      </c>
      <c r="F2057" s="6" t="s">
        <v>738</v>
      </c>
      <c r="G2057" s="8" t="s">
        <v>2</v>
      </c>
      <c r="H2057" s="6" t="s">
        <v>1</v>
      </c>
      <c r="I2057" s="6" t="s">
        <v>140</v>
      </c>
    </row>
    <row r="2058" spans="1:9">
      <c r="A2058" s="1" t="s">
        <v>2799</v>
      </c>
      <c r="B2058" s="1"/>
      <c r="C2058" s="10">
        <v>201942254</v>
      </c>
      <c r="D2058" s="11" t="s">
        <v>2796</v>
      </c>
      <c r="E2058" s="6" t="s">
        <v>28</v>
      </c>
      <c r="F2058" s="6" t="s">
        <v>738</v>
      </c>
      <c r="G2058" s="8" t="s">
        <v>2</v>
      </c>
      <c r="H2058" s="6" t="s">
        <v>1</v>
      </c>
      <c r="I2058" s="6" t="s">
        <v>140</v>
      </c>
    </row>
    <row r="2059" spans="1:9">
      <c r="A2059" s="1" t="s">
        <v>2798</v>
      </c>
      <c r="B2059" s="1"/>
      <c r="C2059" s="10">
        <v>201942255</v>
      </c>
      <c r="D2059" s="11" t="s">
        <v>2796</v>
      </c>
      <c r="E2059" s="6" t="s">
        <v>28</v>
      </c>
      <c r="F2059" s="6" t="s">
        <v>738</v>
      </c>
      <c r="G2059" s="8" t="s">
        <v>2</v>
      </c>
      <c r="H2059" s="6" t="s">
        <v>1</v>
      </c>
      <c r="I2059" s="6" t="s">
        <v>140</v>
      </c>
    </row>
    <row r="2060" spans="1:9">
      <c r="A2060" s="1" t="s">
        <v>2797</v>
      </c>
      <c r="B2060" s="1"/>
      <c r="C2060" s="10">
        <v>201942256</v>
      </c>
      <c r="D2060" s="11" t="s">
        <v>2796</v>
      </c>
      <c r="E2060" s="6" t="s">
        <v>28</v>
      </c>
      <c r="F2060" s="6" t="s">
        <v>738</v>
      </c>
      <c r="G2060" s="8" t="s">
        <v>2</v>
      </c>
      <c r="H2060" s="6" t="s">
        <v>1</v>
      </c>
      <c r="I2060" s="6" t="s">
        <v>140</v>
      </c>
    </row>
    <row r="2061" spans="1:9">
      <c r="A2061" s="1" t="s">
        <v>2795</v>
      </c>
      <c r="B2061" s="1"/>
      <c r="C2061" s="10">
        <v>201942257</v>
      </c>
      <c r="D2061" s="11" t="s">
        <v>144</v>
      </c>
      <c r="E2061" s="6" t="s">
        <v>28</v>
      </c>
      <c r="F2061" s="6" t="s">
        <v>143</v>
      </c>
      <c r="G2061" s="8" t="s">
        <v>2</v>
      </c>
      <c r="H2061" s="6" t="s">
        <v>24</v>
      </c>
      <c r="I2061" s="6" t="s">
        <v>78</v>
      </c>
    </row>
    <row r="2062" spans="1:9">
      <c r="A2062" s="1" t="s">
        <v>2794</v>
      </c>
      <c r="B2062" s="1"/>
      <c r="C2062" s="10">
        <v>201942261</v>
      </c>
      <c r="D2062" s="11" t="s">
        <v>144</v>
      </c>
      <c r="E2062" s="6" t="s">
        <v>28</v>
      </c>
      <c r="F2062" s="6" t="s">
        <v>143</v>
      </c>
      <c r="G2062" s="8" t="s">
        <v>2</v>
      </c>
      <c r="H2062" s="6" t="s">
        <v>24</v>
      </c>
      <c r="I2062" s="6" t="s">
        <v>91</v>
      </c>
    </row>
    <row r="2063" spans="1:9">
      <c r="A2063" s="1" t="s">
        <v>2793</v>
      </c>
      <c r="B2063" s="1"/>
      <c r="C2063" s="10">
        <v>201942262</v>
      </c>
      <c r="D2063" s="11" t="s">
        <v>144</v>
      </c>
      <c r="E2063" s="6" t="s">
        <v>28</v>
      </c>
      <c r="F2063" s="6" t="s">
        <v>143</v>
      </c>
      <c r="G2063" s="8" t="s">
        <v>2</v>
      </c>
      <c r="H2063" s="6" t="s">
        <v>24</v>
      </c>
      <c r="I2063" s="6" t="s">
        <v>78</v>
      </c>
    </row>
    <row r="2064" spans="1:9">
      <c r="A2064" s="1" t="s">
        <v>2792</v>
      </c>
      <c r="B2064" s="1"/>
      <c r="C2064" s="10">
        <v>201942263</v>
      </c>
      <c r="D2064" s="11" t="s">
        <v>144</v>
      </c>
      <c r="E2064" s="6" t="s">
        <v>28</v>
      </c>
      <c r="F2064" s="6" t="s">
        <v>143</v>
      </c>
      <c r="G2064" s="8" t="s">
        <v>2</v>
      </c>
      <c r="H2064" s="6" t="s">
        <v>87</v>
      </c>
      <c r="I2064" s="6" t="s">
        <v>86</v>
      </c>
    </row>
    <row r="2065" spans="1:9">
      <c r="A2065" s="1" t="s">
        <v>2791</v>
      </c>
      <c r="B2065" s="1"/>
      <c r="C2065" s="10">
        <v>201942264</v>
      </c>
      <c r="D2065" s="11" t="s">
        <v>2790</v>
      </c>
      <c r="E2065" s="6" t="s">
        <v>28</v>
      </c>
      <c r="F2065" s="6" t="s">
        <v>143</v>
      </c>
      <c r="G2065" s="8" t="s">
        <v>2</v>
      </c>
      <c r="H2065" s="6" t="s">
        <v>87</v>
      </c>
      <c r="I2065" s="6" t="s">
        <v>86</v>
      </c>
    </row>
    <row r="2066" spans="1:9">
      <c r="A2066" s="1" t="s">
        <v>2789</v>
      </c>
      <c r="B2066" s="1"/>
      <c r="C2066" s="10">
        <v>201942265</v>
      </c>
      <c r="D2066" s="11" t="s">
        <v>144</v>
      </c>
      <c r="E2066" s="6" t="s">
        <v>28</v>
      </c>
      <c r="F2066" s="6" t="s">
        <v>143</v>
      </c>
      <c r="G2066" s="8" t="s">
        <v>2</v>
      </c>
      <c r="H2066" s="6" t="s">
        <v>110</v>
      </c>
      <c r="I2066" s="6" t="s">
        <v>1773</v>
      </c>
    </row>
    <row r="2067" spans="1:9">
      <c r="A2067" s="1" t="s">
        <v>2788</v>
      </c>
      <c r="B2067" s="1"/>
      <c r="C2067" s="10">
        <v>201942266</v>
      </c>
      <c r="D2067" s="11" t="s">
        <v>144</v>
      </c>
      <c r="E2067" s="6" t="s">
        <v>28</v>
      </c>
      <c r="F2067" s="6" t="s">
        <v>143</v>
      </c>
      <c r="G2067" s="8" t="s">
        <v>2</v>
      </c>
      <c r="H2067" s="6" t="s">
        <v>31</v>
      </c>
      <c r="I2067" s="6" t="s">
        <v>30</v>
      </c>
    </row>
    <row r="2068" spans="1:9">
      <c r="A2068" s="1" t="s">
        <v>2787</v>
      </c>
      <c r="B2068" s="1"/>
      <c r="C2068" s="10">
        <v>201942267</v>
      </c>
      <c r="D2068" s="11" t="s">
        <v>144</v>
      </c>
      <c r="E2068" s="6" t="s">
        <v>28</v>
      </c>
      <c r="F2068" s="6" t="s">
        <v>143</v>
      </c>
      <c r="G2068" s="8" t="s">
        <v>2</v>
      </c>
      <c r="H2068" s="6" t="s">
        <v>31</v>
      </c>
      <c r="I2068" s="6" t="s">
        <v>30</v>
      </c>
    </row>
    <row r="2069" spans="1:9">
      <c r="A2069" s="1" t="s">
        <v>2786</v>
      </c>
      <c r="B2069" s="1"/>
      <c r="C2069" s="10">
        <v>201942268</v>
      </c>
      <c r="D2069" s="11" t="s">
        <v>54</v>
      </c>
      <c r="E2069" s="6" t="s">
        <v>28</v>
      </c>
      <c r="F2069" s="6" t="s">
        <v>53</v>
      </c>
      <c r="G2069" s="8" t="s">
        <v>2</v>
      </c>
      <c r="H2069" s="6" t="s">
        <v>1</v>
      </c>
      <c r="I2069" s="6" t="s">
        <v>52</v>
      </c>
    </row>
    <row r="2070" spans="1:9">
      <c r="A2070" s="1" t="s">
        <v>2785</v>
      </c>
      <c r="B2070" s="1"/>
      <c r="C2070" s="10">
        <v>201942270</v>
      </c>
      <c r="D2070" s="11" t="s">
        <v>142</v>
      </c>
      <c r="E2070" s="6" t="s">
        <v>28</v>
      </c>
      <c r="F2070" s="6" t="s">
        <v>141</v>
      </c>
      <c r="G2070" s="8" t="s">
        <v>34</v>
      </c>
      <c r="H2070" s="6" t="s">
        <v>31</v>
      </c>
      <c r="I2070" s="6" t="s">
        <v>30</v>
      </c>
    </row>
    <row r="2071" spans="1:9">
      <c r="A2071" s="1" t="s">
        <v>2784</v>
      </c>
      <c r="B2071" s="1"/>
      <c r="C2071" s="10">
        <v>201942271</v>
      </c>
      <c r="D2071" s="11" t="s">
        <v>2773</v>
      </c>
      <c r="E2071" s="6" t="s">
        <v>28</v>
      </c>
      <c r="F2071" s="6" t="s">
        <v>595</v>
      </c>
      <c r="G2071" s="8" t="s">
        <v>2</v>
      </c>
      <c r="H2071" s="6" t="s">
        <v>1</v>
      </c>
      <c r="I2071" s="6" t="s">
        <v>62</v>
      </c>
    </row>
    <row r="2072" spans="1:9">
      <c r="A2072" s="1" t="s">
        <v>2783</v>
      </c>
      <c r="B2072" s="1"/>
      <c r="C2072" s="10">
        <v>201942272</v>
      </c>
      <c r="D2072" s="11" t="s">
        <v>2773</v>
      </c>
      <c r="E2072" s="6" t="s">
        <v>28</v>
      </c>
      <c r="F2072" s="6" t="s">
        <v>595</v>
      </c>
      <c r="G2072" s="8" t="s">
        <v>2</v>
      </c>
      <c r="H2072" s="6" t="s">
        <v>64</v>
      </c>
      <c r="I2072" s="6" t="s">
        <v>63</v>
      </c>
    </row>
    <row r="2073" spans="1:9">
      <c r="A2073" s="1" t="s">
        <v>2782</v>
      </c>
      <c r="B2073" s="1"/>
      <c r="C2073" s="10">
        <v>201942273</v>
      </c>
      <c r="D2073" s="11" t="s">
        <v>2773</v>
      </c>
      <c r="E2073" s="6" t="s">
        <v>28</v>
      </c>
      <c r="F2073" s="6" t="s">
        <v>595</v>
      </c>
      <c r="G2073" s="8" t="s">
        <v>2</v>
      </c>
      <c r="H2073" s="6" t="s">
        <v>1</v>
      </c>
      <c r="I2073" s="6" t="s">
        <v>62</v>
      </c>
    </row>
    <row r="2074" spans="1:9">
      <c r="A2074" s="1" t="s">
        <v>2781</v>
      </c>
      <c r="B2074" s="1"/>
      <c r="C2074" s="10">
        <v>201942274</v>
      </c>
      <c r="D2074" s="11" t="s">
        <v>2773</v>
      </c>
      <c r="E2074" s="6" t="s">
        <v>28</v>
      </c>
      <c r="F2074" s="6" t="s">
        <v>595</v>
      </c>
      <c r="G2074" s="8" t="s">
        <v>2</v>
      </c>
      <c r="H2074" s="6" t="s">
        <v>64</v>
      </c>
      <c r="I2074" s="6" t="s">
        <v>72</v>
      </c>
    </row>
    <row r="2075" spans="1:9">
      <c r="A2075" s="1" t="s">
        <v>2780</v>
      </c>
      <c r="B2075" s="1"/>
      <c r="C2075" s="10">
        <v>201942275</v>
      </c>
      <c r="D2075" s="11" t="s">
        <v>2773</v>
      </c>
      <c r="E2075" s="6" t="s">
        <v>28</v>
      </c>
      <c r="F2075" s="6" t="s">
        <v>595</v>
      </c>
      <c r="G2075" s="8" t="s">
        <v>2</v>
      </c>
      <c r="H2075" s="6" t="s">
        <v>64</v>
      </c>
      <c r="I2075" s="6" t="s">
        <v>63</v>
      </c>
    </row>
    <row r="2076" spans="1:9">
      <c r="A2076" s="1" t="s">
        <v>2779</v>
      </c>
      <c r="B2076" s="1"/>
      <c r="C2076" s="10">
        <v>201942276</v>
      </c>
      <c r="D2076" s="11" t="s">
        <v>2773</v>
      </c>
      <c r="E2076" s="6" t="s">
        <v>28</v>
      </c>
      <c r="F2076" s="6" t="s">
        <v>595</v>
      </c>
      <c r="G2076" s="8" t="s">
        <v>2</v>
      </c>
      <c r="H2076" s="6" t="s">
        <v>1</v>
      </c>
      <c r="I2076" s="6" t="s">
        <v>52</v>
      </c>
    </row>
    <row r="2077" spans="1:9">
      <c r="A2077" s="1" t="s">
        <v>2778</v>
      </c>
      <c r="B2077" s="1"/>
      <c r="C2077" s="10">
        <v>201942277</v>
      </c>
      <c r="D2077" s="11" t="s">
        <v>2773</v>
      </c>
      <c r="E2077" s="6" t="s">
        <v>28</v>
      </c>
      <c r="F2077" s="6" t="s">
        <v>595</v>
      </c>
      <c r="G2077" s="8" t="s">
        <v>2</v>
      </c>
      <c r="H2077" s="6" t="s">
        <v>64</v>
      </c>
      <c r="I2077" s="6" t="s">
        <v>72</v>
      </c>
    </row>
    <row r="2078" spans="1:9">
      <c r="A2078" s="1" t="s">
        <v>2777</v>
      </c>
      <c r="B2078" s="1"/>
      <c r="C2078" s="10">
        <v>201942278</v>
      </c>
      <c r="D2078" s="11" t="s">
        <v>2773</v>
      </c>
      <c r="E2078" s="6" t="s">
        <v>28</v>
      </c>
      <c r="F2078" s="6" t="s">
        <v>595</v>
      </c>
      <c r="G2078" s="8" t="s">
        <v>2</v>
      </c>
      <c r="H2078" s="6" t="s">
        <v>1</v>
      </c>
      <c r="I2078" s="6" t="s">
        <v>140</v>
      </c>
    </row>
    <row r="2079" spans="1:9">
      <c r="A2079" s="1" t="s">
        <v>2776</v>
      </c>
      <c r="B2079" s="1"/>
      <c r="C2079" s="10">
        <v>201942279</v>
      </c>
      <c r="D2079" s="11" t="s">
        <v>2773</v>
      </c>
      <c r="E2079" s="6" t="s">
        <v>28</v>
      </c>
      <c r="F2079" s="6" t="s">
        <v>595</v>
      </c>
      <c r="G2079" s="8" t="s">
        <v>2</v>
      </c>
      <c r="H2079" s="6" t="s">
        <v>1</v>
      </c>
      <c r="I2079" s="6" t="s">
        <v>62</v>
      </c>
    </row>
    <row r="2080" spans="1:9">
      <c r="A2080" s="1" t="s">
        <v>2775</v>
      </c>
      <c r="B2080" s="1"/>
      <c r="C2080" s="10">
        <v>201942280</v>
      </c>
      <c r="D2080" s="11" t="s">
        <v>2773</v>
      </c>
      <c r="E2080" s="6" t="s">
        <v>28</v>
      </c>
      <c r="F2080" s="6" t="s">
        <v>595</v>
      </c>
      <c r="G2080" s="8" t="s">
        <v>2</v>
      </c>
      <c r="H2080" s="6" t="s">
        <v>1</v>
      </c>
      <c r="I2080" s="6" t="s">
        <v>62</v>
      </c>
    </row>
    <row r="2081" spans="1:9">
      <c r="A2081" s="1" t="s">
        <v>2774</v>
      </c>
      <c r="B2081" s="1"/>
      <c r="C2081" s="10">
        <v>201942281</v>
      </c>
      <c r="D2081" s="11" t="s">
        <v>2773</v>
      </c>
      <c r="E2081" s="6" t="s">
        <v>28</v>
      </c>
      <c r="F2081" s="6" t="s">
        <v>595</v>
      </c>
      <c r="G2081" s="8" t="s">
        <v>2</v>
      </c>
      <c r="H2081" s="6" t="s">
        <v>1</v>
      </c>
      <c r="I2081" s="6" t="s">
        <v>140</v>
      </c>
    </row>
    <row r="2082" spans="1:9">
      <c r="A2082" s="1" t="s">
        <v>2772</v>
      </c>
      <c r="B2082" s="1"/>
      <c r="C2082" s="10">
        <v>201942282</v>
      </c>
      <c r="D2082" s="11" t="s">
        <v>136</v>
      </c>
      <c r="E2082" s="6" t="s">
        <v>28</v>
      </c>
      <c r="F2082" s="6" t="s">
        <v>135</v>
      </c>
      <c r="G2082" s="8" t="s">
        <v>2</v>
      </c>
      <c r="H2082" s="6" t="s">
        <v>31</v>
      </c>
      <c r="I2082" s="6" t="s">
        <v>30</v>
      </c>
    </row>
    <row r="2083" spans="1:9">
      <c r="A2083" s="1" t="s">
        <v>2771</v>
      </c>
      <c r="B2083" s="1"/>
      <c r="C2083" s="10">
        <v>201942283</v>
      </c>
      <c r="D2083" s="11" t="s">
        <v>134</v>
      </c>
      <c r="E2083" s="6" t="s">
        <v>28</v>
      </c>
      <c r="F2083" s="6" t="s">
        <v>133</v>
      </c>
      <c r="G2083" s="8" t="s">
        <v>2</v>
      </c>
      <c r="H2083" s="6" t="s">
        <v>110</v>
      </c>
      <c r="I2083" s="6" t="s">
        <v>109</v>
      </c>
    </row>
    <row r="2084" spans="1:9">
      <c r="A2084" s="1" t="s">
        <v>2770</v>
      </c>
      <c r="B2084" s="1"/>
      <c r="C2084" s="10">
        <v>201942285</v>
      </c>
      <c r="D2084" s="11" t="s">
        <v>40</v>
      </c>
      <c r="E2084" s="6" t="s">
        <v>28</v>
      </c>
      <c r="F2084" s="6" t="s">
        <v>39</v>
      </c>
      <c r="G2084" s="8" t="s">
        <v>2</v>
      </c>
      <c r="H2084" s="6" t="s">
        <v>24</v>
      </c>
      <c r="I2084" s="6" t="s">
        <v>61</v>
      </c>
    </row>
    <row r="2085" spans="1:9">
      <c r="A2085" s="1" t="s">
        <v>2769</v>
      </c>
      <c r="B2085" s="1"/>
      <c r="C2085" s="10">
        <v>201942288</v>
      </c>
      <c r="D2085" s="11" t="s">
        <v>40</v>
      </c>
      <c r="E2085" s="6" t="s">
        <v>28</v>
      </c>
      <c r="F2085" s="6" t="s">
        <v>39</v>
      </c>
      <c r="G2085" s="8" t="s">
        <v>2</v>
      </c>
      <c r="H2085" s="6" t="s">
        <v>24</v>
      </c>
      <c r="I2085" s="6" t="s">
        <v>50</v>
      </c>
    </row>
    <row r="2086" spans="1:9">
      <c r="A2086" s="1" t="s">
        <v>2768</v>
      </c>
      <c r="B2086" s="1"/>
      <c r="C2086" s="10">
        <v>201942289</v>
      </c>
      <c r="D2086" s="11" t="s">
        <v>40</v>
      </c>
      <c r="E2086" s="6" t="s">
        <v>28</v>
      </c>
      <c r="F2086" s="6" t="s">
        <v>39</v>
      </c>
      <c r="G2086" s="8" t="s">
        <v>2</v>
      </c>
      <c r="H2086" s="6" t="s">
        <v>24</v>
      </c>
      <c r="I2086" s="6" t="s">
        <v>50</v>
      </c>
    </row>
    <row r="2087" spans="1:9">
      <c r="A2087" s="1" t="s">
        <v>2767</v>
      </c>
      <c r="B2087" s="1"/>
      <c r="C2087" s="10">
        <v>201942291</v>
      </c>
      <c r="D2087" s="11" t="s">
        <v>40</v>
      </c>
      <c r="E2087" s="6" t="s">
        <v>28</v>
      </c>
      <c r="F2087" s="6" t="s">
        <v>39</v>
      </c>
      <c r="G2087" s="8" t="s">
        <v>2</v>
      </c>
      <c r="H2087" s="6" t="s">
        <v>24</v>
      </c>
      <c r="I2087" s="6" t="s">
        <v>26</v>
      </c>
    </row>
    <row r="2088" spans="1:9">
      <c r="A2088" s="1" t="s">
        <v>2766</v>
      </c>
      <c r="B2088" s="1"/>
      <c r="C2088" s="10">
        <v>201942292</v>
      </c>
      <c r="D2088" s="11" t="s">
        <v>40</v>
      </c>
      <c r="E2088" s="6" t="s">
        <v>28</v>
      </c>
      <c r="F2088" s="6" t="s">
        <v>39</v>
      </c>
      <c r="G2088" s="8" t="s">
        <v>2</v>
      </c>
      <c r="H2088" s="6" t="s">
        <v>24</v>
      </c>
      <c r="I2088" s="6" t="s">
        <v>26</v>
      </c>
    </row>
    <row r="2089" spans="1:9">
      <c r="A2089" s="1" t="s">
        <v>2765</v>
      </c>
      <c r="B2089" s="1"/>
      <c r="C2089" s="10">
        <v>201942293</v>
      </c>
      <c r="D2089" s="11" t="s">
        <v>40</v>
      </c>
      <c r="E2089" s="6" t="s">
        <v>28</v>
      </c>
      <c r="F2089" s="6" t="s">
        <v>39</v>
      </c>
      <c r="G2089" s="8" t="s">
        <v>2</v>
      </c>
      <c r="H2089" s="6" t="s">
        <v>24</v>
      </c>
      <c r="I2089" s="6" t="s">
        <v>26</v>
      </c>
    </row>
    <row r="2090" spans="1:9">
      <c r="A2090" s="1" t="s">
        <v>2764</v>
      </c>
      <c r="B2090" s="1"/>
      <c r="C2090" s="10">
        <v>201942294</v>
      </c>
      <c r="D2090" s="11" t="s">
        <v>40</v>
      </c>
      <c r="E2090" s="6" t="s">
        <v>28</v>
      </c>
      <c r="F2090" s="6" t="s">
        <v>39</v>
      </c>
      <c r="G2090" s="8" t="s">
        <v>2</v>
      </c>
      <c r="H2090" s="6" t="s">
        <v>24</v>
      </c>
      <c r="I2090" s="6" t="s">
        <v>26</v>
      </c>
    </row>
    <row r="2091" spans="1:9">
      <c r="A2091" s="1" t="s">
        <v>2763</v>
      </c>
      <c r="B2091" s="1"/>
      <c r="C2091" s="10">
        <v>201942295</v>
      </c>
      <c r="D2091" s="11" t="s">
        <v>40</v>
      </c>
      <c r="E2091" s="6" t="s">
        <v>28</v>
      </c>
      <c r="F2091" s="6" t="s">
        <v>39</v>
      </c>
      <c r="G2091" s="8" t="s">
        <v>2</v>
      </c>
      <c r="H2091" s="6" t="s">
        <v>24</v>
      </c>
      <c r="I2091" s="6" t="s">
        <v>26</v>
      </c>
    </row>
    <row r="2092" spans="1:9">
      <c r="A2092" s="1" t="s">
        <v>2762</v>
      </c>
      <c r="B2092" s="1"/>
      <c r="C2092" s="10">
        <v>201942297</v>
      </c>
      <c r="D2092" s="11" t="s">
        <v>40</v>
      </c>
      <c r="E2092" s="6" t="s">
        <v>28</v>
      </c>
      <c r="F2092" s="6" t="s">
        <v>39</v>
      </c>
      <c r="G2092" s="8" t="s">
        <v>2</v>
      </c>
      <c r="H2092" s="6" t="s">
        <v>24</v>
      </c>
      <c r="I2092" s="6" t="s">
        <v>179</v>
      </c>
    </row>
    <row r="2093" spans="1:9">
      <c r="A2093" s="1" t="s">
        <v>2761</v>
      </c>
      <c r="B2093" s="1"/>
      <c r="C2093" s="10">
        <v>201942298</v>
      </c>
      <c r="D2093" s="11" t="s">
        <v>40</v>
      </c>
      <c r="E2093" s="6" t="s">
        <v>28</v>
      </c>
      <c r="F2093" s="6" t="s">
        <v>39</v>
      </c>
      <c r="G2093" s="8" t="s">
        <v>2</v>
      </c>
      <c r="H2093" s="6" t="s">
        <v>24</v>
      </c>
      <c r="I2093" s="6" t="s">
        <v>179</v>
      </c>
    </row>
    <row r="2094" spans="1:9">
      <c r="A2094" s="1" t="s">
        <v>2760</v>
      </c>
      <c r="B2094" s="1"/>
      <c r="C2094" s="10">
        <v>201942301</v>
      </c>
      <c r="D2094" s="11" t="s">
        <v>40</v>
      </c>
      <c r="E2094" s="6" t="s">
        <v>28</v>
      </c>
      <c r="F2094" s="6" t="s">
        <v>39</v>
      </c>
      <c r="G2094" s="8" t="s">
        <v>2</v>
      </c>
      <c r="H2094" s="6" t="s">
        <v>24</v>
      </c>
      <c r="I2094" s="6" t="s">
        <v>179</v>
      </c>
    </row>
    <row r="2095" spans="1:9">
      <c r="A2095" s="1" t="s">
        <v>2759</v>
      </c>
      <c r="B2095" s="1"/>
      <c r="C2095" s="10">
        <v>201942302</v>
      </c>
      <c r="D2095" s="11" t="s">
        <v>40</v>
      </c>
      <c r="E2095" s="6" t="s">
        <v>28</v>
      </c>
      <c r="F2095" s="6" t="s">
        <v>39</v>
      </c>
      <c r="G2095" s="8" t="s">
        <v>2</v>
      </c>
      <c r="H2095" s="6" t="s">
        <v>110</v>
      </c>
      <c r="I2095" s="6" t="s">
        <v>205</v>
      </c>
    </row>
    <row r="2096" spans="1:9">
      <c r="A2096" s="1" t="s">
        <v>2758</v>
      </c>
      <c r="B2096" s="1"/>
      <c r="C2096" s="10">
        <v>201942303</v>
      </c>
      <c r="D2096" s="11" t="s">
        <v>40</v>
      </c>
      <c r="E2096" s="6" t="s">
        <v>28</v>
      </c>
      <c r="F2096" s="6" t="s">
        <v>39</v>
      </c>
      <c r="G2096" s="8" t="s">
        <v>2</v>
      </c>
      <c r="H2096" s="6" t="s">
        <v>24</v>
      </c>
      <c r="I2096" s="6" t="s">
        <v>51</v>
      </c>
    </row>
    <row r="2097" spans="1:9">
      <c r="A2097" s="1" t="s">
        <v>2757</v>
      </c>
      <c r="B2097" s="1"/>
      <c r="C2097" s="10">
        <v>201942304</v>
      </c>
      <c r="D2097" s="11" t="s">
        <v>40</v>
      </c>
      <c r="E2097" s="6" t="s">
        <v>28</v>
      </c>
      <c r="F2097" s="6" t="s">
        <v>39</v>
      </c>
      <c r="G2097" s="8" t="s">
        <v>2</v>
      </c>
      <c r="H2097" s="6" t="s">
        <v>24</v>
      </c>
      <c r="I2097" s="6" t="s">
        <v>51</v>
      </c>
    </row>
    <row r="2098" spans="1:9">
      <c r="A2098" s="1" t="s">
        <v>2756</v>
      </c>
      <c r="B2098" s="1"/>
      <c r="C2098" s="10">
        <v>201942305</v>
      </c>
      <c r="D2098" s="11" t="s">
        <v>40</v>
      </c>
      <c r="E2098" s="6" t="s">
        <v>28</v>
      </c>
      <c r="F2098" s="6" t="s">
        <v>39</v>
      </c>
      <c r="G2098" s="8" t="s">
        <v>2</v>
      </c>
      <c r="H2098" s="6" t="s">
        <v>87</v>
      </c>
      <c r="I2098" s="6" t="s">
        <v>90</v>
      </c>
    </row>
    <row r="2099" spans="1:9">
      <c r="A2099" s="1" t="s">
        <v>2755</v>
      </c>
      <c r="B2099" s="1"/>
      <c r="C2099" s="10">
        <v>201942306</v>
      </c>
      <c r="D2099" s="11" t="s">
        <v>40</v>
      </c>
      <c r="E2099" s="6" t="s">
        <v>28</v>
      </c>
      <c r="F2099" s="6" t="s">
        <v>39</v>
      </c>
      <c r="G2099" s="8" t="s">
        <v>2</v>
      </c>
      <c r="H2099" s="6" t="s">
        <v>24</v>
      </c>
      <c r="I2099" s="6" t="s">
        <v>262</v>
      </c>
    </row>
    <row r="2100" spans="1:9">
      <c r="A2100" s="1" t="s">
        <v>2754</v>
      </c>
      <c r="B2100" s="1"/>
      <c r="C2100" s="10">
        <v>201942308</v>
      </c>
      <c r="D2100" s="11" t="s">
        <v>40</v>
      </c>
      <c r="E2100" s="6" t="s">
        <v>28</v>
      </c>
      <c r="F2100" s="6" t="s">
        <v>39</v>
      </c>
      <c r="G2100" s="8" t="s">
        <v>2</v>
      </c>
      <c r="H2100" s="6" t="s">
        <v>24</v>
      </c>
      <c r="I2100" s="6" t="s">
        <v>26</v>
      </c>
    </row>
    <row r="2101" spans="1:9">
      <c r="A2101" s="1" t="s">
        <v>2753</v>
      </c>
      <c r="B2101" s="1"/>
      <c r="C2101" s="10">
        <v>201942310</v>
      </c>
      <c r="D2101" s="11" t="s">
        <v>40</v>
      </c>
      <c r="E2101" s="6" t="s">
        <v>28</v>
      </c>
      <c r="F2101" s="6" t="s">
        <v>39</v>
      </c>
      <c r="G2101" s="8" t="s">
        <v>2</v>
      </c>
      <c r="H2101" s="6" t="s">
        <v>49</v>
      </c>
      <c r="I2101" s="6" t="s">
        <v>292</v>
      </c>
    </row>
    <row r="2102" spans="1:9">
      <c r="A2102" s="1" t="s">
        <v>2752</v>
      </c>
      <c r="B2102" s="1"/>
      <c r="C2102" s="10">
        <v>201942311</v>
      </c>
      <c r="D2102" s="11" t="s">
        <v>40</v>
      </c>
      <c r="E2102" s="6" t="s">
        <v>28</v>
      </c>
      <c r="F2102" s="6" t="s">
        <v>39</v>
      </c>
      <c r="G2102" s="8" t="s">
        <v>2</v>
      </c>
      <c r="H2102" s="6" t="s">
        <v>49</v>
      </c>
      <c r="I2102" s="6" t="s">
        <v>48</v>
      </c>
    </row>
    <row r="2103" spans="1:9">
      <c r="A2103" s="1" t="s">
        <v>2751</v>
      </c>
      <c r="B2103" s="1"/>
      <c r="C2103" s="10">
        <v>201942312</v>
      </c>
      <c r="D2103" s="11" t="s">
        <v>40</v>
      </c>
      <c r="E2103" s="6" t="s">
        <v>28</v>
      </c>
      <c r="F2103" s="6" t="s">
        <v>39</v>
      </c>
      <c r="G2103" s="8" t="s">
        <v>2</v>
      </c>
      <c r="H2103" s="6" t="s">
        <v>110</v>
      </c>
      <c r="I2103" s="6" t="s">
        <v>1216</v>
      </c>
    </row>
    <row r="2104" spans="1:9">
      <c r="A2104" s="1" t="s">
        <v>2750</v>
      </c>
      <c r="B2104" s="1"/>
      <c r="C2104" s="10">
        <v>201942314</v>
      </c>
      <c r="D2104" s="11" t="s">
        <v>132</v>
      </c>
      <c r="E2104" s="6" t="s">
        <v>28</v>
      </c>
      <c r="F2104" s="6" t="s">
        <v>131</v>
      </c>
      <c r="G2104" s="8" t="s">
        <v>2</v>
      </c>
      <c r="H2104" s="6" t="s">
        <v>110</v>
      </c>
      <c r="I2104" s="6" t="s">
        <v>109</v>
      </c>
    </row>
    <row r="2105" spans="1:9">
      <c r="A2105" s="1" t="s">
        <v>2749</v>
      </c>
      <c r="B2105" s="1"/>
      <c r="C2105" s="10">
        <v>201942315</v>
      </c>
      <c r="D2105" s="11" t="s">
        <v>2721</v>
      </c>
      <c r="E2105" s="6" t="s">
        <v>28</v>
      </c>
      <c r="F2105" s="6" t="s">
        <v>2720</v>
      </c>
      <c r="G2105" s="8" t="s">
        <v>2</v>
      </c>
      <c r="H2105" s="6" t="s">
        <v>9</v>
      </c>
      <c r="I2105" s="6" t="s">
        <v>905</v>
      </c>
    </row>
    <row r="2106" spans="1:9">
      <c r="A2106" s="1" t="s">
        <v>2748</v>
      </c>
      <c r="B2106" s="1"/>
      <c r="C2106" s="10">
        <v>201942316</v>
      </c>
      <c r="D2106" s="11" t="s">
        <v>2721</v>
      </c>
      <c r="E2106" s="6" t="s">
        <v>28</v>
      </c>
      <c r="F2106" s="6" t="s">
        <v>2720</v>
      </c>
      <c r="G2106" s="8" t="s">
        <v>2</v>
      </c>
      <c r="H2106" s="6" t="s">
        <v>9</v>
      </c>
      <c r="I2106" s="6" t="s">
        <v>905</v>
      </c>
    </row>
    <row r="2107" spans="1:9">
      <c r="A2107" s="1" t="s">
        <v>2747</v>
      </c>
      <c r="B2107" s="1"/>
      <c r="C2107" s="10">
        <v>201942317</v>
      </c>
      <c r="D2107" s="11" t="s">
        <v>2721</v>
      </c>
      <c r="E2107" s="6" t="s">
        <v>28</v>
      </c>
      <c r="F2107" s="6" t="s">
        <v>2720</v>
      </c>
      <c r="G2107" s="8" t="s">
        <v>2</v>
      </c>
      <c r="H2107" s="6" t="s">
        <v>296</v>
      </c>
      <c r="I2107" s="6" t="s">
        <v>297</v>
      </c>
    </row>
    <row r="2108" spans="1:9">
      <c r="A2108" s="1" t="s">
        <v>2746</v>
      </c>
      <c r="B2108" s="1"/>
      <c r="C2108" s="10">
        <v>201942319</v>
      </c>
      <c r="D2108" s="11" t="s">
        <v>2721</v>
      </c>
      <c r="E2108" s="6" t="s">
        <v>28</v>
      </c>
      <c r="F2108" s="6" t="s">
        <v>2720</v>
      </c>
      <c r="G2108" s="8" t="s">
        <v>2</v>
      </c>
      <c r="H2108" s="6" t="s">
        <v>296</v>
      </c>
      <c r="I2108" s="6" t="s">
        <v>297</v>
      </c>
    </row>
    <row r="2109" spans="1:9">
      <c r="A2109" s="1" t="s">
        <v>2745</v>
      </c>
      <c r="B2109" s="1"/>
      <c r="C2109" s="10">
        <v>201942320</v>
      </c>
      <c r="D2109" s="11" t="s">
        <v>2721</v>
      </c>
      <c r="E2109" s="6" t="s">
        <v>28</v>
      </c>
      <c r="F2109" s="6" t="s">
        <v>2720</v>
      </c>
      <c r="G2109" s="8" t="s">
        <v>2</v>
      </c>
      <c r="H2109" s="6" t="s">
        <v>296</v>
      </c>
      <c r="I2109" s="6" t="s">
        <v>2744</v>
      </c>
    </row>
    <row r="2110" spans="1:9">
      <c r="A2110" s="1" t="s">
        <v>2743</v>
      </c>
      <c r="B2110" s="1"/>
      <c r="C2110" s="10">
        <v>201942321</v>
      </c>
      <c r="D2110" s="11" t="s">
        <v>2721</v>
      </c>
      <c r="E2110" s="6" t="s">
        <v>28</v>
      </c>
      <c r="F2110" s="6" t="s">
        <v>2720</v>
      </c>
      <c r="G2110" s="8" t="s">
        <v>2</v>
      </c>
      <c r="H2110" s="6" t="s">
        <v>296</v>
      </c>
      <c r="I2110" s="6" t="s">
        <v>295</v>
      </c>
    </row>
    <row r="2111" spans="1:9">
      <c r="A2111" s="1" t="s">
        <v>2742</v>
      </c>
      <c r="B2111" s="1"/>
      <c r="C2111" s="10">
        <v>201942322</v>
      </c>
      <c r="D2111" s="11" t="s">
        <v>2721</v>
      </c>
      <c r="E2111" s="6" t="s">
        <v>28</v>
      </c>
      <c r="F2111" s="6" t="s">
        <v>2720</v>
      </c>
      <c r="G2111" s="8" t="s">
        <v>2</v>
      </c>
      <c r="H2111" s="6" t="s">
        <v>24</v>
      </c>
      <c r="I2111" s="6" t="s">
        <v>161</v>
      </c>
    </row>
    <row r="2112" spans="1:9">
      <c r="A2112" s="1" t="s">
        <v>2741</v>
      </c>
      <c r="B2112" s="1"/>
      <c r="C2112" s="10">
        <v>201942323</v>
      </c>
      <c r="D2112" s="11" t="s">
        <v>2721</v>
      </c>
      <c r="E2112" s="6" t="s">
        <v>28</v>
      </c>
      <c r="F2112" s="6" t="s">
        <v>2720</v>
      </c>
      <c r="G2112" s="8" t="s">
        <v>2</v>
      </c>
      <c r="H2112" s="6" t="s">
        <v>24</v>
      </c>
      <c r="I2112" s="6" t="s">
        <v>161</v>
      </c>
    </row>
    <row r="2113" spans="1:9">
      <c r="A2113" s="1" t="s">
        <v>2740</v>
      </c>
      <c r="B2113" s="1"/>
      <c r="C2113" s="10">
        <v>201942324</v>
      </c>
      <c r="D2113" s="11" t="s">
        <v>2721</v>
      </c>
      <c r="E2113" s="6" t="s">
        <v>28</v>
      </c>
      <c r="F2113" s="6" t="s">
        <v>2720</v>
      </c>
      <c r="G2113" s="8" t="s">
        <v>2</v>
      </c>
      <c r="H2113" s="6" t="s">
        <v>110</v>
      </c>
      <c r="I2113" s="6" t="s">
        <v>291</v>
      </c>
    </row>
    <row r="2114" spans="1:9">
      <c r="A2114" s="1" t="s">
        <v>2739</v>
      </c>
      <c r="B2114" s="1"/>
      <c r="C2114" s="10">
        <v>201942325</v>
      </c>
      <c r="D2114" s="11" t="s">
        <v>2721</v>
      </c>
      <c r="E2114" s="6" t="s">
        <v>28</v>
      </c>
      <c r="F2114" s="6" t="s">
        <v>2720</v>
      </c>
      <c r="G2114" s="8" t="s">
        <v>2</v>
      </c>
      <c r="H2114" s="6" t="s">
        <v>110</v>
      </c>
      <c r="I2114" s="6" t="s">
        <v>7</v>
      </c>
    </row>
    <row r="2115" spans="1:9">
      <c r="A2115" s="1" t="s">
        <v>2738</v>
      </c>
      <c r="B2115" s="1"/>
      <c r="C2115" s="10">
        <v>201942326</v>
      </c>
      <c r="D2115" s="11" t="s">
        <v>2721</v>
      </c>
      <c r="E2115" s="6" t="s">
        <v>28</v>
      </c>
      <c r="F2115" s="6" t="s">
        <v>2720</v>
      </c>
      <c r="G2115" s="8" t="s">
        <v>2</v>
      </c>
      <c r="H2115" s="6" t="s">
        <v>110</v>
      </c>
      <c r="I2115" s="6" t="s">
        <v>1801</v>
      </c>
    </row>
    <row r="2116" spans="1:9">
      <c r="A2116" s="1" t="s">
        <v>2737</v>
      </c>
      <c r="B2116" s="1"/>
      <c r="C2116" s="10">
        <v>201942327</v>
      </c>
      <c r="D2116" s="11" t="s">
        <v>2721</v>
      </c>
      <c r="E2116" s="6" t="s">
        <v>28</v>
      </c>
      <c r="F2116" s="6" t="s">
        <v>2720</v>
      </c>
      <c r="G2116" s="8" t="s">
        <v>2</v>
      </c>
      <c r="H2116" s="6" t="s">
        <v>110</v>
      </c>
      <c r="I2116" s="6" t="s">
        <v>1801</v>
      </c>
    </row>
    <row r="2117" spans="1:9">
      <c r="A2117" s="1" t="s">
        <v>2736</v>
      </c>
      <c r="B2117" s="1"/>
      <c r="C2117" s="10">
        <v>201942328</v>
      </c>
      <c r="D2117" s="11" t="s">
        <v>2721</v>
      </c>
      <c r="E2117" s="6" t="s">
        <v>28</v>
      </c>
      <c r="F2117" s="6" t="s">
        <v>2720</v>
      </c>
      <c r="G2117" s="8" t="s">
        <v>2</v>
      </c>
      <c r="H2117" s="6" t="s">
        <v>110</v>
      </c>
      <c r="I2117" s="6" t="s">
        <v>922</v>
      </c>
    </row>
    <row r="2118" spans="1:9">
      <c r="A2118" s="1" t="s">
        <v>2735</v>
      </c>
      <c r="B2118" s="1"/>
      <c r="C2118" s="10">
        <v>201942329</v>
      </c>
      <c r="D2118" s="11" t="s">
        <v>2721</v>
      </c>
      <c r="E2118" s="6" t="s">
        <v>28</v>
      </c>
      <c r="F2118" s="6" t="s">
        <v>2720</v>
      </c>
      <c r="G2118" s="8" t="s">
        <v>2</v>
      </c>
      <c r="H2118" s="6" t="s">
        <v>87</v>
      </c>
      <c r="I2118" s="6" t="s">
        <v>208</v>
      </c>
    </row>
    <row r="2119" spans="1:9">
      <c r="A2119" s="1" t="s">
        <v>2734</v>
      </c>
      <c r="B2119" s="1"/>
      <c r="C2119" s="10">
        <v>201942330</v>
      </c>
      <c r="D2119" s="11" t="s">
        <v>2721</v>
      </c>
      <c r="E2119" s="6" t="s">
        <v>28</v>
      </c>
      <c r="F2119" s="6" t="s">
        <v>2720</v>
      </c>
      <c r="G2119" s="8" t="s">
        <v>2</v>
      </c>
      <c r="H2119" s="6" t="s">
        <v>9</v>
      </c>
      <c r="I2119" s="6" t="s">
        <v>1606</v>
      </c>
    </row>
    <row r="2120" spans="1:9">
      <c r="A2120" s="1" t="s">
        <v>2733</v>
      </c>
      <c r="B2120" s="1"/>
      <c r="C2120" s="10">
        <v>201942332</v>
      </c>
      <c r="D2120" s="11" t="s">
        <v>2721</v>
      </c>
      <c r="E2120" s="6" t="s">
        <v>28</v>
      </c>
      <c r="F2120" s="6" t="s">
        <v>2720</v>
      </c>
      <c r="G2120" s="8" t="s">
        <v>2</v>
      </c>
      <c r="H2120" s="6" t="s">
        <v>296</v>
      </c>
      <c r="I2120" s="6" t="s">
        <v>297</v>
      </c>
    </row>
    <row r="2121" spans="1:9">
      <c r="A2121" s="1" t="s">
        <v>2732</v>
      </c>
      <c r="B2121" s="1"/>
      <c r="C2121" s="10">
        <v>201942333</v>
      </c>
      <c r="D2121" s="11" t="s">
        <v>2721</v>
      </c>
      <c r="E2121" s="6" t="s">
        <v>28</v>
      </c>
      <c r="F2121" s="6" t="s">
        <v>2720</v>
      </c>
      <c r="G2121" s="8" t="s">
        <v>2</v>
      </c>
      <c r="H2121" s="6" t="s">
        <v>296</v>
      </c>
      <c r="I2121" s="6" t="s">
        <v>297</v>
      </c>
    </row>
    <row r="2122" spans="1:9">
      <c r="A2122" s="1" t="s">
        <v>2731</v>
      </c>
      <c r="B2122" s="1"/>
      <c r="C2122" s="10">
        <v>201942334</v>
      </c>
      <c r="D2122" s="11" t="s">
        <v>2721</v>
      </c>
      <c r="E2122" s="6" t="s">
        <v>28</v>
      </c>
      <c r="F2122" s="6" t="s">
        <v>2720</v>
      </c>
      <c r="G2122" s="8" t="s">
        <v>2</v>
      </c>
      <c r="H2122" s="6" t="s">
        <v>296</v>
      </c>
      <c r="I2122" s="6" t="s">
        <v>536</v>
      </c>
    </row>
    <row r="2123" spans="1:9">
      <c r="A2123" s="1" t="s">
        <v>2730</v>
      </c>
      <c r="B2123" s="1"/>
      <c r="C2123" s="10">
        <v>201942335</v>
      </c>
      <c r="D2123" s="11" t="s">
        <v>2721</v>
      </c>
      <c r="E2123" s="6" t="s">
        <v>28</v>
      </c>
      <c r="F2123" s="6" t="s">
        <v>2720</v>
      </c>
      <c r="G2123" s="8" t="s">
        <v>2</v>
      </c>
      <c r="H2123" s="6" t="s">
        <v>296</v>
      </c>
      <c r="I2123" s="6" t="s">
        <v>536</v>
      </c>
    </row>
    <row r="2124" spans="1:9">
      <c r="A2124" s="1" t="s">
        <v>2729</v>
      </c>
      <c r="B2124" s="1"/>
      <c r="C2124" s="10">
        <v>201942336</v>
      </c>
      <c r="D2124" s="11" t="s">
        <v>2721</v>
      </c>
      <c r="E2124" s="6" t="s">
        <v>28</v>
      </c>
      <c r="F2124" s="6" t="s">
        <v>2720</v>
      </c>
      <c r="G2124" s="8" t="s">
        <v>2</v>
      </c>
      <c r="H2124" s="6" t="s">
        <v>9</v>
      </c>
      <c r="I2124" s="6" t="s">
        <v>357</v>
      </c>
    </row>
    <row r="2125" spans="1:9">
      <c r="A2125" s="1" t="s">
        <v>2728</v>
      </c>
      <c r="B2125" s="1"/>
      <c r="C2125" s="10">
        <v>201942337</v>
      </c>
      <c r="D2125" s="11" t="s">
        <v>2721</v>
      </c>
      <c r="E2125" s="6" t="s">
        <v>28</v>
      </c>
      <c r="F2125" s="6" t="s">
        <v>2720</v>
      </c>
      <c r="G2125" s="8" t="s">
        <v>2</v>
      </c>
      <c r="H2125" s="6" t="s">
        <v>9</v>
      </c>
      <c r="I2125" s="6" t="s">
        <v>357</v>
      </c>
    </row>
    <row r="2126" spans="1:9">
      <c r="A2126" s="1" t="s">
        <v>2727</v>
      </c>
      <c r="B2126" s="1"/>
      <c r="C2126" s="10">
        <v>201942338</v>
      </c>
      <c r="D2126" s="11" t="s">
        <v>2721</v>
      </c>
      <c r="E2126" s="6" t="s">
        <v>28</v>
      </c>
      <c r="F2126" s="6" t="s">
        <v>2720</v>
      </c>
      <c r="G2126" s="8" t="s">
        <v>2</v>
      </c>
      <c r="H2126" s="6" t="s">
        <v>9</v>
      </c>
      <c r="I2126" s="6" t="s">
        <v>357</v>
      </c>
    </row>
    <row r="2127" spans="1:9">
      <c r="A2127" s="1" t="s">
        <v>2726</v>
      </c>
      <c r="B2127" s="1"/>
      <c r="C2127" s="10">
        <v>201942339</v>
      </c>
      <c r="D2127" s="11" t="s">
        <v>2721</v>
      </c>
      <c r="E2127" s="6" t="s">
        <v>28</v>
      </c>
      <c r="F2127" s="6" t="s">
        <v>2720</v>
      </c>
      <c r="G2127" s="8" t="s">
        <v>2</v>
      </c>
      <c r="H2127" s="6" t="s">
        <v>9</v>
      </c>
      <c r="I2127" s="6" t="s">
        <v>357</v>
      </c>
    </row>
    <row r="2128" spans="1:9">
      <c r="A2128" s="1" t="s">
        <v>2725</v>
      </c>
      <c r="B2128" s="1"/>
      <c r="C2128" s="10">
        <v>201942340</v>
      </c>
      <c r="D2128" s="11" t="s">
        <v>2721</v>
      </c>
      <c r="E2128" s="6" t="s">
        <v>28</v>
      </c>
      <c r="F2128" s="6" t="s">
        <v>2720</v>
      </c>
      <c r="G2128" s="8" t="s">
        <v>2</v>
      </c>
      <c r="H2128" s="6" t="s">
        <v>110</v>
      </c>
      <c r="I2128" s="6" t="s">
        <v>246</v>
      </c>
    </row>
    <row r="2129" spans="1:9">
      <c r="A2129" s="1" t="s">
        <v>2724</v>
      </c>
      <c r="B2129" s="1"/>
      <c r="C2129" s="10">
        <v>201942341</v>
      </c>
      <c r="D2129" s="11" t="s">
        <v>2721</v>
      </c>
      <c r="E2129" s="6" t="s">
        <v>28</v>
      </c>
      <c r="F2129" s="6" t="s">
        <v>2720</v>
      </c>
      <c r="G2129" s="8" t="s">
        <v>2</v>
      </c>
      <c r="H2129" s="6" t="s">
        <v>110</v>
      </c>
      <c r="I2129" s="6" t="s">
        <v>246</v>
      </c>
    </row>
    <row r="2130" spans="1:9">
      <c r="A2130" s="1" t="s">
        <v>2723</v>
      </c>
      <c r="B2130" s="1"/>
      <c r="C2130" s="10">
        <v>201942342</v>
      </c>
      <c r="D2130" s="11" t="s">
        <v>2721</v>
      </c>
      <c r="E2130" s="6" t="s">
        <v>28</v>
      </c>
      <c r="F2130" s="6" t="s">
        <v>2720</v>
      </c>
      <c r="G2130" s="8" t="s">
        <v>2</v>
      </c>
      <c r="H2130" s="6" t="s">
        <v>110</v>
      </c>
      <c r="I2130" s="6" t="s">
        <v>246</v>
      </c>
    </row>
    <row r="2131" spans="1:9">
      <c r="A2131" s="1" t="s">
        <v>2722</v>
      </c>
      <c r="B2131" s="1"/>
      <c r="C2131" s="10">
        <v>201942343</v>
      </c>
      <c r="D2131" s="11" t="s">
        <v>2721</v>
      </c>
      <c r="E2131" s="6" t="s">
        <v>28</v>
      </c>
      <c r="F2131" s="6" t="s">
        <v>2720</v>
      </c>
      <c r="G2131" s="8" t="s">
        <v>2</v>
      </c>
      <c r="H2131" s="6" t="s">
        <v>110</v>
      </c>
      <c r="I2131" s="6" t="s">
        <v>246</v>
      </c>
    </row>
    <row r="2132" spans="1:9">
      <c r="A2132" s="1" t="s">
        <v>2719</v>
      </c>
      <c r="B2132" s="1"/>
      <c r="C2132" s="10">
        <v>201942346</v>
      </c>
      <c r="D2132" s="11" t="s">
        <v>126</v>
      </c>
      <c r="E2132" s="6" t="s">
        <v>28</v>
      </c>
      <c r="F2132" s="6" t="s">
        <v>125</v>
      </c>
      <c r="G2132" s="8" t="s">
        <v>2</v>
      </c>
      <c r="H2132" s="6" t="s">
        <v>1</v>
      </c>
      <c r="I2132" s="6" t="s">
        <v>68</v>
      </c>
    </row>
    <row r="2133" spans="1:9">
      <c r="A2133" s="1" t="s">
        <v>2718</v>
      </c>
      <c r="B2133" s="1"/>
      <c r="C2133" s="10">
        <v>201942348</v>
      </c>
      <c r="D2133" s="11" t="s">
        <v>122</v>
      </c>
      <c r="E2133" s="6" t="s">
        <v>28</v>
      </c>
      <c r="F2133" s="6" t="s">
        <v>121</v>
      </c>
      <c r="G2133" s="8" t="s">
        <v>34</v>
      </c>
      <c r="H2133" s="6" t="s">
        <v>31</v>
      </c>
      <c r="I2133" s="6" t="s">
        <v>30</v>
      </c>
    </row>
    <row r="2134" spans="1:9">
      <c r="A2134" s="1" t="s">
        <v>2717</v>
      </c>
      <c r="B2134" s="1"/>
      <c r="C2134" s="10">
        <v>201942349</v>
      </c>
      <c r="D2134" s="11" t="s">
        <v>122</v>
      </c>
      <c r="E2134" s="6" t="s">
        <v>28</v>
      </c>
      <c r="F2134" s="6" t="s">
        <v>121</v>
      </c>
      <c r="G2134" s="8" t="s">
        <v>34</v>
      </c>
      <c r="H2134" s="6" t="s">
        <v>31</v>
      </c>
      <c r="I2134" s="6" t="s">
        <v>30</v>
      </c>
    </row>
    <row r="2135" spans="1:9">
      <c r="A2135" s="1" t="s">
        <v>2716</v>
      </c>
      <c r="B2135" s="1"/>
      <c r="C2135" s="10">
        <v>201942350</v>
      </c>
      <c r="D2135" s="11" t="s">
        <v>122</v>
      </c>
      <c r="E2135" s="6" t="s">
        <v>28</v>
      </c>
      <c r="F2135" s="6" t="s">
        <v>121</v>
      </c>
      <c r="G2135" s="8" t="s">
        <v>34</v>
      </c>
      <c r="H2135" s="6" t="s">
        <v>31</v>
      </c>
      <c r="I2135" s="6" t="s">
        <v>41</v>
      </c>
    </row>
    <row r="2136" spans="1:9">
      <c r="A2136" s="1" t="s">
        <v>2715</v>
      </c>
      <c r="B2136" s="1"/>
      <c r="C2136" s="10">
        <v>201942351</v>
      </c>
      <c r="D2136" s="11" t="s">
        <v>2505</v>
      </c>
      <c r="E2136" s="6" t="s">
        <v>28</v>
      </c>
      <c r="F2136" s="6" t="s">
        <v>2504</v>
      </c>
      <c r="G2136" s="8" t="s">
        <v>2</v>
      </c>
      <c r="H2136" s="6" t="s">
        <v>110</v>
      </c>
      <c r="I2136" s="6" t="s">
        <v>111</v>
      </c>
    </row>
    <row r="2137" spans="1:9">
      <c r="A2137" s="1" t="s">
        <v>2714</v>
      </c>
      <c r="B2137" s="1"/>
      <c r="C2137" s="10">
        <v>201942352</v>
      </c>
      <c r="D2137" s="11" t="s">
        <v>2505</v>
      </c>
      <c r="E2137" s="6" t="s">
        <v>28</v>
      </c>
      <c r="F2137" s="6" t="s">
        <v>2504</v>
      </c>
      <c r="G2137" s="8" t="s">
        <v>2</v>
      </c>
      <c r="H2137" s="6" t="s">
        <v>110</v>
      </c>
      <c r="I2137" s="6" t="s">
        <v>111</v>
      </c>
    </row>
    <row r="2138" spans="1:9">
      <c r="A2138" s="1" t="s">
        <v>2713</v>
      </c>
      <c r="B2138" s="1"/>
      <c r="C2138" s="10">
        <v>201942354</v>
      </c>
      <c r="D2138" s="11" t="s">
        <v>2505</v>
      </c>
      <c r="E2138" s="6" t="s">
        <v>28</v>
      </c>
      <c r="F2138" s="6" t="s">
        <v>2504</v>
      </c>
      <c r="G2138" s="8" t="s">
        <v>2</v>
      </c>
      <c r="H2138" s="6" t="s">
        <v>110</v>
      </c>
      <c r="I2138" s="6" t="s">
        <v>111</v>
      </c>
    </row>
    <row r="2139" spans="1:9">
      <c r="A2139" s="1" t="s">
        <v>2712</v>
      </c>
      <c r="B2139" s="1"/>
      <c r="C2139" s="10">
        <v>201942355</v>
      </c>
      <c r="D2139" s="11" t="s">
        <v>2505</v>
      </c>
      <c r="E2139" s="6" t="s">
        <v>28</v>
      </c>
      <c r="F2139" s="6" t="s">
        <v>2504</v>
      </c>
      <c r="G2139" s="8" t="s">
        <v>2</v>
      </c>
      <c r="H2139" s="6" t="s">
        <v>110</v>
      </c>
      <c r="I2139" s="6" t="s">
        <v>111</v>
      </c>
    </row>
    <row r="2140" spans="1:9">
      <c r="A2140" s="1" t="s">
        <v>2711</v>
      </c>
      <c r="B2140" s="1"/>
      <c r="C2140" s="10">
        <v>201942356</v>
      </c>
      <c r="D2140" s="11" t="s">
        <v>2505</v>
      </c>
      <c r="E2140" s="6" t="s">
        <v>28</v>
      </c>
      <c r="F2140" s="6" t="s">
        <v>2504</v>
      </c>
      <c r="G2140" s="8" t="s">
        <v>2</v>
      </c>
      <c r="H2140" s="6" t="s">
        <v>110</v>
      </c>
      <c r="I2140" s="6" t="s">
        <v>111</v>
      </c>
    </row>
    <row r="2141" spans="1:9">
      <c r="A2141" s="1" t="s">
        <v>2710</v>
      </c>
      <c r="B2141" s="1"/>
      <c r="C2141" s="10">
        <v>201942357</v>
      </c>
      <c r="D2141" s="11" t="s">
        <v>2505</v>
      </c>
      <c r="E2141" s="6" t="s">
        <v>28</v>
      </c>
      <c r="F2141" s="6" t="s">
        <v>2504</v>
      </c>
      <c r="G2141" s="8" t="s">
        <v>2</v>
      </c>
      <c r="H2141" s="6" t="s">
        <v>110</v>
      </c>
      <c r="I2141" s="6" t="s">
        <v>111</v>
      </c>
    </row>
    <row r="2142" spans="1:9">
      <c r="A2142" s="1" t="s">
        <v>2709</v>
      </c>
      <c r="B2142" s="1"/>
      <c r="C2142" s="10">
        <v>201942358</v>
      </c>
      <c r="D2142" s="11" t="s">
        <v>2505</v>
      </c>
      <c r="E2142" s="6" t="s">
        <v>28</v>
      </c>
      <c r="F2142" s="6" t="s">
        <v>2504</v>
      </c>
      <c r="G2142" s="8" t="s">
        <v>2</v>
      </c>
      <c r="H2142" s="6" t="s">
        <v>110</v>
      </c>
      <c r="I2142" s="6" t="s">
        <v>111</v>
      </c>
    </row>
    <row r="2143" spans="1:9">
      <c r="A2143" s="1" t="s">
        <v>2708</v>
      </c>
      <c r="B2143" s="1"/>
      <c r="C2143" s="10">
        <v>201942359</v>
      </c>
      <c r="D2143" s="11" t="s">
        <v>2505</v>
      </c>
      <c r="E2143" s="6" t="s">
        <v>28</v>
      </c>
      <c r="F2143" s="6" t="s">
        <v>2504</v>
      </c>
      <c r="G2143" s="8" t="s">
        <v>2</v>
      </c>
      <c r="H2143" s="6" t="s">
        <v>110</v>
      </c>
      <c r="I2143" s="6" t="s">
        <v>111</v>
      </c>
    </row>
    <row r="2144" spans="1:9">
      <c r="A2144" s="1" t="s">
        <v>2707</v>
      </c>
      <c r="B2144" s="1"/>
      <c r="C2144" s="10">
        <v>201942360</v>
      </c>
      <c r="D2144" s="11" t="s">
        <v>2505</v>
      </c>
      <c r="E2144" s="6" t="s">
        <v>28</v>
      </c>
      <c r="F2144" s="6" t="s">
        <v>2504</v>
      </c>
      <c r="G2144" s="8" t="s">
        <v>2</v>
      </c>
      <c r="H2144" s="6" t="s">
        <v>110</v>
      </c>
      <c r="I2144" s="6" t="s">
        <v>111</v>
      </c>
    </row>
    <row r="2145" spans="1:9">
      <c r="A2145" s="1" t="s">
        <v>2706</v>
      </c>
      <c r="B2145" s="1"/>
      <c r="C2145" s="10">
        <v>201942361</v>
      </c>
      <c r="D2145" s="11" t="s">
        <v>2505</v>
      </c>
      <c r="E2145" s="6" t="s">
        <v>28</v>
      </c>
      <c r="F2145" s="6" t="s">
        <v>2504</v>
      </c>
      <c r="G2145" s="8" t="s">
        <v>2</v>
      </c>
      <c r="H2145" s="6" t="s">
        <v>110</v>
      </c>
      <c r="I2145" s="6" t="s">
        <v>111</v>
      </c>
    </row>
    <row r="2146" spans="1:9">
      <c r="A2146" s="1" t="s">
        <v>2705</v>
      </c>
      <c r="B2146" s="1"/>
      <c r="C2146" s="10">
        <v>201942362</v>
      </c>
      <c r="D2146" s="11" t="s">
        <v>2505</v>
      </c>
      <c r="E2146" s="6" t="s">
        <v>28</v>
      </c>
      <c r="F2146" s="6" t="s">
        <v>2504</v>
      </c>
      <c r="G2146" s="8" t="s">
        <v>2</v>
      </c>
      <c r="H2146" s="6" t="s">
        <v>110</v>
      </c>
      <c r="I2146" s="6" t="s">
        <v>111</v>
      </c>
    </row>
    <row r="2147" spans="1:9">
      <c r="A2147" s="1" t="s">
        <v>2704</v>
      </c>
      <c r="B2147" s="1"/>
      <c r="C2147" s="10">
        <v>201942364</v>
      </c>
      <c r="D2147" s="11" t="s">
        <v>2505</v>
      </c>
      <c r="E2147" s="6" t="s">
        <v>28</v>
      </c>
      <c r="F2147" s="6" t="s">
        <v>2504</v>
      </c>
      <c r="G2147" s="8" t="s">
        <v>2</v>
      </c>
      <c r="H2147" s="6" t="s">
        <v>110</v>
      </c>
      <c r="I2147" s="6" t="s">
        <v>111</v>
      </c>
    </row>
    <row r="2148" spans="1:9">
      <c r="A2148" s="1" t="s">
        <v>2703</v>
      </c>
      <c r="B2148" s="1"/>
      <c r="C2148" s="10">
        <v>201942365</v>
      </c>
      <c r="D2148" s="11" t="s">
        <v>2505</v>
      </c>
      <c r="E2148" s="6" t="s">
        <v>28</v>
      </c>
      <c r="F2148" s="6" t="s">
        <v>2504</v>
      </c>
      <c r="G2148" s="8" t="s">
        <v>2</v>
      </c>
      <c r="H2148" s="6" t="s">
        <v>110</v>
      </c>
      <c r="I2148" s="6" t="s">
        <v>111</v>
      </c>
    </row>
    <row r="2149" spans="1:9">
      <c r="A2149" s="1" t="s">
        <v>2702</v>
      </c>
      <c r="B2149" s="1"/>
      <c r="C2149" s="10">
        <v>201942366</v>
      </c>
      <c r="D2149" s="11" t="s">
        <v>2505</v>
      </c>
      <c r="E2149" s="6" t="s">
        <v>28</v>
      </c>
      <c r="F2149" s="6" t="s">
        <v>2504</v>
      </c>
      <c r="G2149" s="8" t="s">
        <v>2</v>
      </c>
      <c r="H2149" s="6" t="s">
        <v>110</v>
      </c>
      <c r="I2149" s="6" t="s">
        <v>111</v>
      </c>
    </row>
    <row r="2150" spans="1:9">
      <c r="A2150" s="1" t="s">
        <v>2701</v>
      </c>
      <c r="B2150" s="1"/>
      <c r="C2150" s="10">
        <v>201942367</v>
      </c>
      <c r="D2150" s="11" t="s">
        <v>2505</v>
      </c>
      <c r="E2150" s="6" t="s">
        <v>28</v>
      </c>
      <c r="F2150" s="6" t="s">
        <v>2504</v>
      </c>
      <c r="G2150" s="8" t="s">
        <v>2</v>
      </c>
      <c r="H2150" s="6" t="s">
        <v>110</v>
      </c>
      <c r="I2150" s="6" t="s">
        <v>111</v>
      </c>
    </row>
    <row r="2151" spans="1:9">
      <c r="A2151" s="1" t="s">
        <v>2700</v>
      </c>
      <c r="B2151" s="1"/>
      <c r="C2151" s="10">
        <v>201942368</v>
      </c>
      <c r="D2151" s="11" t="s">
        <v>2505</v>
      </c>
      <c r="E2151" s="6" t="s">
        <v>28</v>
      </c>
      <c r="F2151" s="6" t="s">
        <v>2504</v>
      </c>
      <c r="G2151" s="8" t="s">
        <v>2</v>
      </c>
      <c r="H2151" s="6" t="s">
        <v>110</v>
      </c>
      <c r="I2151" s="6" t="s">
        <v>111</v>
      </c>
    </row>
    <row r="2152" spans="1:9">
      <c r="A2152" s="1" t="s">
        <v>2699</v>
      </c>
      <c r="B2152" s="1"/>
      <c r="C2152" s="10">
        <v>201942369</v>
      </c>
      <c r="D2152" s="11" t="s">
        <v>2505</v>
      </c>
      <c r="E2152" s="6" t="s">
        <v>28</v>
      </c>
      <c r="F2152" s="6" t="s">
        <v>2504</v>
      </c>
      <c r="G2152" s="8" t="s">
        <v>2</v>
      </c>
      <c r="H2152" s="6" t="s">
        <v>110</v>
      </c>
      <c r="I2152" s="6" t="s">
        <v>111</v>
      </c>
    </row>
    <row r="2153" spans="1:9">
      <c r="A2153" s="1" t="s">
        <v>2698</v>
      </c>
      <c r="B2153" s="1"/>
      <c r="C2153" s="10">
        <v>201942370</v>
      </c>
      <c r="D2153" s="11" t="s">
        <v>2505</v>
      </c>
      <c r="E2153" s="6" t="s">
        <v>28</v>
      </c>
      <c r="F2153" s="6" t="s">
        <v>2504</v>
      </c>
      <c r="G2153" s="8" t="s">
        <v>2</v>
      </c>
      <c r="H2153" s="6" t="s">
        <v>110</v>
      </c>
      <c r="I2153" s="6" t="s">
        <v>111</v>
      </c>
    </row>
    <row r="2154" spans="1:9">
      <c r="A2154" s="1" t="s">
        <v>2697</v>
      </c>
      <c r="B2154" s="1"/>
      <c r="C2154" s="10">
        <v>201942371</v>
      </c>
      <c r="D2154" s="11" t="s">
        <v>2505</v>
      </c>
      <c r="E2154" s="6" t="s">
        <v>28</v>
      </c>
      <c r="F2154" s="6" t="s">
        <v>2504</v>
      </c>
      <c r="G2154" s="8" t="s">
        <v>2</v>
      </c>
      <c r="H2154" s="6" t="s">
        <v>110</v>
      </c>
      <c r="I2154" s="6" t="s">
        <v>111</v>
      </c>
    </row>
    <row r="2155" spans="1:9">
      <c r="A2155" s="1" t="s">
        <v>2696</v>
      </c>
      <c r="B2155" s="1"/>
      <c r="C2155" s="10">
        <v>201942372</v>
      </c>
      <c r="D2155" s="11" t="s">
        <v>2505</v>
      </c>
      <c r="E2155" s="6" t="s">
        <v>28</v>
      </c>
      <c r="F2155" s="6" t="s">
        <v>2504</v>
      </c>
      <c r="G2155" s="8" t="s">
        <v>2</v>
      </c>
      <c r="H2155" s="6" t="s">
        <v>110</v>
      </c>
      <c r="I2155" s="6" t="s">
        <v>111</v>
      </c>
    </row>
    <row r="2156" spans="1:9">
      <c r="A2156" s="1" t="s">
        <v>2695</v>
      </c>
      <c r="B2156" s="1"/>
      <c r="C2156" s="10">
        <v>201942373</v>
      </c>
      <c r="D2156" s="11" t="s">
        <v>2505</v>
      </c>
      <c r="E2156" s="6" t="s">
        <v>28</v>
      </c>
      <c r="F2156" s="6" t="s">
        <v>2504</v>
      </c>
      <c r="G2156" s="8" t="s">
        <v>2</v>
      </c>
      <c r="H2156" s="6" t="s">
        <v>110</v>
      </c>
      <c r="I2156" s="6" t="s">
        <v>111</v>
      </c>
    </row>
    <row r="2157" spans="1:9">
      <c r="A2157" s="1" t="s">
        <v>2694</v>
      </c>
      <c r="B2157" s="1"/>
      <c r="C2157" s="10">
        <v>201942374</v>
      </c>
      <c r="D2157" s="11" t="s">
        <v>2505</v>
      </c>
      <c r="E2157" s="6" t="s">
        <v>28</v>
      </c>
      <c r="F2157" s="6" t="s">
        <v>2504</v>
      </c>
      <c r="G2157" s="8" t="s">
        <v>2</v>
      </c>
      <c r="H2157" s="6" t="s">
        <v>110</v>
      </c>
      <c r="I2157" s="6" t="s">
        <v>111</v>
      </c>
    </row>
    <row r="2158" spans="1:9">
      <c r="A2158" s="1" t="s">
        <v>2693</v>
      </c>
      <c r="B2158" s="1"/>
      <c r="C2158" s="10">
        <v>201942375</v>
      </c>
      <c r="D2158" s="11" t="s">
        <v>2505</v>
      </c>
      <c r="E2158" s="6" t="s">
        <v>28</v>
      </c>
      <c r="F2158" s="6" t="s">
        <v>2504</v>
      </c>
      <c r="G2158" s="8" t="s">
        <v>2</v>
      </c>
      <c r="H2158" s="6" t="s">
        <v>110</v>
      </c>
      <c r="I2158" s="6" t="s">
        <v>111</v>
      </c>
    </row>
    <row r="2159" spans="1:9">
      <c r="A2159" s="1" t="s">
        <v>2692</v>
      </c>
      <c r="B2159" s="1"/>
      <c r="C2159" s="10">
        <v>201942376</v>
      </c>
      <c r="D2159" s="11" t="s">
        <v>2505</v>
      </c>
      <c r="E2159" s="6" t="s">
        <v>28</v>
      </c>
      <c r="F2159" s="6" t="s">
        <v>2504</v>
      </c>
      <c r="G2159" s="8" t="s">
        <v>2</v>
      </c>
      <c r="H2159" s="6" t="s">
        <v>110</v>
      </c>
      <c r="I2159" s="6" t="s">
        <v>111</v>
      </c>
    </row>
    <row r="2160" spans="1:9">
      <c r="A2160" s="1" t="s">
        <v>2691</v>
      </c>
      <c r="B2160" s="1"/>
      <c r="C2160" s="10">
        <v>201942377</v>
      </c>
      <c r="D2160" s="11" t="s">
        <v>2505</v>
      </c>
      <c r="E2160" s="6" t="s">
        <v>28</v>
      </c>
      <c r="F2160" s="6" t="s">
        <v>2504</v>
      </c>
      <c r="G2160" s="8" t="s">
        <v>2</v>
      </c>
      <c r="H2160" s="6" t="s">
        <v>110</v>
      </c>
      <c r="I2160" s="6" t="s">
        <v>111</v>
      </c>
    </row>
    <row r="2161" spans="1:9">
      <c r="A2161" s="1" t="s">
        <v>2690</v>
      </c>
      <c r="B2161" s="1"/>
      <c r="C2161" s="10">
        <v>201942378</v>
      </c>
      <c r="D2161" s="11" t="s">
        <v>2505</v>
      </c>
      <c r="E2161" s="6" t="s">
        <v>28</v>
      </c>
      <c r="F2161" s="6" t="s">
        <v>2504</v>
      </c>
      <c r="G2161" s="8" t="s">
        <v>2</v>
      </c>
      <c r="H2161" s="6" t="s">
        <v>110</v>
      </c>
      <c r="I2161" s="6" t="s">
        <v>111</v>
      </c>
    </row>
    <row r="2162" spans="1:9">
      <c r="A2162" s="1" t="s">
        <v>2689</v>
      </c>
      <c r="B2162" s="1"/>
      <c r="C2162" s="10">
        <v>201942379</v>
      </c>
      <c r="D2162" s="11" t="s">
        <v>2505</v>
      </c>
      <c r="E2162" s="6" t="s">
        <v>28</v>
      </c>
      <c r="F2162" s="6" t="s">
        <v>2504</v>
      </c>
      <c r="G2162" s="8" t="s">
        <v>2</v>
      </c>
      <c r="H2162" s="6" t="s">
        <v>110</v>
      </c>
      <c r="I2162" s="6" t="s">
        <v>111</v>
      </c>
    </row>
    <row r="2163" spans="1:9">
      <c r="A2163" s="1" t="s">
        <v>2688</v>
      </c>
      <c r="B2163" s="1"/>
      <c r="C2163" s="10">
        <v>201942380</v>
      </c>
      <c r="D2163" s="11" t="s">
        <v>2505</v>
      </c>
      <c r="E2163" s="6" t="s">
        <v>28</v>
      </c>
      <c r="F2163" s="6" t="s">
        <v>2504</v>
      </c>
      <c r="G2163" s="8" t="s">
        <v>2</v>
      </c>
      <c r="H2163" s="6" t="s">
        <v>110</v>
      </c>
      <c r="I2163" s="6" t="s">
        <v>111</v>
      </c>
    </row>
    <row r="2164" spans="1:9">
      <c r="A2164" s="1" t="s">
        <v>2687</v>
      </c>
      <c r="B2164" s="1"/>
      <c r="C2164" s="10">
        <v>201942381</v>
      </c>
      <c r="D2164" s="11" t="s">
        <v>2505</v>
      </c>
      <c r="E2164" s="6" t="s">
        <v>28</v>
      </c>
      <c r="F2164" s="6" t="s">
        <v>2504</v>
      </c>
      <c r="G2164" s="8" t="s">
        <v>2</v>
      </c>
      <c r="H2164" s="6" t="s">
        <v>110</v>
      </c>
      <c r="I2164" s="6" t="s">
        <v>111</v>
      </c>
    </row>
    <row r="2165" spans="1:9">
      <c r="A2165" s="1" t="s">
        <v>2686</v>
      </c>
      <c r="B2165" s="1"/>
      <c r="C2165" s="10">
        <v>201942382</v>
      </c>
      <c r="D2165" s="11" t="s">
        <v>2505</v>
      </c>
      <c r="E2165" s="6" t="s">
        <v>28</v>
      </c>
      <c r="F2165" s="6" t="s">
        <v>2504</v>
      </c>
      <c r="G2165" s="8" t="s">
        <v>2</v>
      </c>
      <c r="H2165" s="6" t="s">
        <v>110</v>
      </c>
      <c r="I2165" s="6" t="s">
        <v>111</v>
      </c>
    </row>
    <row r="2166" spans="1:9">
      <c r="A2166" s="1" t="s">
        <v>2685</v>
      </c>
      <c r="B2166" s="1"/>
      <c r="C2166" s="10">
        <v>201942383</v>
      </c>
      <c r="D2166" s="11" t="s">
        <v>2505</v>
      </c>
      <c r="E2166" s="6" t="s">
        <v>28</v>
      </c>
      <c r="F2166" s="6" t="s">
        <v>2504</v>
      </c>
      <c r="G2166" s="8" t="s">
        <v>2</v>
      </c>
      <c r="H2166" s="6" t="s">
        <v>110</v>
      </c>
      <c r="I2166" s="6" t="s">
        <v>111</v>
      </c>
    </row>
    <row r="2167" spans="1:9">
      <c r="A2167" s="1" t="s">
        <v>2684</v>
      </c>
      <c r="B2167" s="1"/>
      <c r="C2167" s="10">
        <v>201942384</v>
      </c>
      <c r="D2167" s="11" t="s">
        <v>2505</v>
      </c>
      <c r="E2167" s="6" t="s">
        <v>28</v>
      </c>
      <c r="F2167" s="6" t="s">
        <v>2504</v>
      </c>
      <c r="G2167" s="8" t="s">
        <v>2</v>
      </c>
      <c r="H2167" s="6" t="s">
        <v>110</v>
      </c>
      <c r="I2167" s="6" t="s">
        <v>111</v>
      </c>
    </row>
    <row r="2168" spans="1:9">
      <c r="A2168" s="1" t="s">
        <v>2683</v>
      </c>
      <c r="B2168" s="1"/>
      <c r="C2168" s="10">
        <v>201942385</v>
      </c>
      <c r="D2168" s="11" t="s">
        <v>2505</v>
      </c>
      <c r="E2168" s="6" t="s">
        <v>28</v>
      </c>
      <c r="F2168" s="6" t="s">
        <v>2504</v>
      </c>
      <c r="G2168" s="8" t="s">
        <v>2</v>
      </c>
      <c r="H2168" s="6" t="s">
        <v>110</v>
      </c>
      <c r="I2168" s="6" t="s">
        <v>111</v>
      </c>
    </row>
    <row r="2169" spans="1:9">
      <c r="A2169" s="1" t="s">
        <v>2682</v>
      </c>
      <c r="B2169" s="1"/>
      <c r="C2169" s="10">
        <v>201942386</v>
      </c>
      <c r="D2169" s="11" t="s">
        <v>2505</v>
      </c>
      <c r="E2169" s="6" t="s">
        <v>28</v>
      </c>
      <c r="F2169" s="6" t="s">
        <v>2504</v>
      </c>
      <c r="G2169" s="8" t="s">
        <v>2</v>
      </c>
      <c r="H2169" s="6" t="s">
        <v>110</v>
      </c>
      <c r="I2169" s="6" t="s">
        <v>111</v>
      </c>
    </row>
    <row r="2170" spans="1:9">
      <c r="A2170" s="1" t="s">
        <v>2681</v>
      </c>
      <c r="B2170" s="1"/>
      <c r="C2170" s="10">
        <v>201942387</v>
      </c>
      <c r="D2170" s="11" t="s">
        <v>2505</v>
      </c>
      <c r="E2170" s="6" t="s">
        <v>28</v>
      </c>
      <c r="F2170" s="6" t="s">
        <v>2504</v>
      </c>
      <c r="G2170" s="8" t="s">
        <v>2</v>
      </c>
      <c r="H2170" s="6" t="s">
        <v>110</v>
      </c>
      <c r="I2170" s="6" t="s">
        <v>111</v>
      </c>
    </row>
    <row r="2171" spans="1:9">
      <c r="A2171" s="1" t="s">
        <v>2680</v>
      </c>
      <c r="B2171" s="1"/>
      <c r="C2171" s="10">
        <v>201942388</v>
      </c>
      <c r="D2171" s="11" t="s">
        <v>2505</v>
      </c>
      <c r="E2171" s="6" t="s">
        <v>28</v>
      </c>
      <c r="F2171" s="6" t="s">
        <v>2504</v>
      </c>
      <c r="G2171" s="8" t="s">
        <v>2</v>
      </c>
      <c r="H2171" s="6" t="s">
        <v>110</v>
      </c>
      <c r="I2171" s="6" t="s">
        <v>111</v>
      </c>
    </row>
    <row r="2172" spans="1:9">
      <c r="A2172" s="1" t="s">
        <v>2679</v>
      </c>
      <c r="B2172" s="1"/>
      <c r="C2172" s="10">
        <v>201942389</v>
      </c>
      <c r="D2172" s="11" t="s">
        <v>2505</v>
      </c>
      <c r="E2172" s="6" t="s">
        <v>28</v>
      </c>
      <c r="F2172" s="6" t="s">
        <v>2504</v>
      </c>
      <c r="G2172" s="8" t="s">
        <v>2</v>
      </c>
      <c r="H2172" s="6" t="s">
        <v>110</v>
      </c>
      <c r="I2172" s="6" t="s">
        <v>111</v>
      </c>
    </row>
    <row r="2173" spans="1:9">
      <c r="A2173" s="1" t="s">
        <v>2678</v>
      </c>
      <c r="B2173" s="1"/>
      <c r="C2173" s="10">
        <v>201942390</v>
      </c>
      <c r="D2173" s="11" t="s">
        <v>2505</v>
      </c>
      <c r="E2173" s="6" t="s">
        <v>28</v>
      </c>
      <c r="F2173" s="6" t="s">
        <v>2504</v>
      </c>
      <c r="G2173" s="8" t="s">
        <v>2</v>
      </c>
      <c r="H2173" s="6" t="s">
        <v>110</v>
      </c>
      <c r="I2173" s="6" t="s">
        <v>111</v>
      </c>
    </row>
    <row r="2174" spans="1:9">
      <c r="A2174" s="1" t="s">
        <v>2677</v>
      </c>
      <c r="B2174" s="1"/>
      <c r="C2174" s="10">
        <v>201942391</v>
      </c>
      <c r="D2174" s="11" t="s">
        <v>2505</v>
      </c>
      <c r="E2174" s="6" t="s">
        <v>28</v>
      </c>
      <c r="F2174" s="6" t="s">
        <v>2504</v>
      </c>
      <c r="G2174" s="8" t="s">
        <v>2</v>
      </c>
      <c r="H2174" s="6" t="s">
        <v>110</v>
      </c>
      <c r="I2174" s="6" t="s">
        <v>111</v>
      </c>
    </row>
    <row r="2175" spans="1:9">
      <c r="A2175" s="1" t="s">
        <v>2676</v>
      </c>
      <c r="B2175" s="1"/>
      <c r="C2175" s="10">
        <v>201942392</v>
      </c>
      <c r="D2175" s="11" t="s">
        <v>2505</v>
      </c>
      <c r="E2175" s="6" t="s">
        <v>28</v>
      </c>
      <c r="F2175" s="6" t="s">
        <v>2504</v>
      </c>
      <c r="G2175" s="8" t="s">
        <v>2</v>
      </c>
      <c r="H2175" s="6" t="s">
        <v>110</v>
      </c>
      <c r="I2175" s="6" t="s">
        <v>111</v>
      </c>
    </row>
    <row r="2176" spans="1:9">
      <c r="A2176" s="1" t="s">
        <v>2675</v>
      </c>
      <c r="B2176" s="1"/>
      <c r="C2176" s="10">
        <v>201942393</v>
      </c>
      <c r="D2176" s="11" t="s">
        <v>2505</v>
      </c>
      <c r="E2176" s="6" t="s">
        <v>28</v>
      </c>
      <c r="F2176" s="6" t="s">
        <v>2504</v>
      </c>
      <c r="G2176" s="8" t="s">
        <v>2</v>
      </c>
      <c r="H2176" s="6" t="s">
        <v>110</v>
      </c>
      <c r="I2176" s="6" t="s">
        <v>111</v>
      </c>
    </row>
    <row r="2177" spans="1:9">
      <c r="A2177" s="1" t="s">
        <v>2674</v>
      </c>
      <c r="B2177" s="1"/>
      <c r="C2177" s="10">
        <v>201942394</v>
      </c>
      <c r="D2177" s="11" t="s">
        <v>2505</v>
      </c>
      <c r="E2177" s="6" t="s">
        <v>28</v>
      </c>
      <c r="F2177" s="6" t="s">
        <v>2504</v>
      </c>
      <c r="G2177" s="8" t="s">
        <v>2</v>
      </c>
      <c r="H2177" s="6" t="s">
        <v>110</v>
      </c>
      <c r="I2177" s="6" t="s">
        <v>111</v>
      </c>
    </row>
    <row r="2178" spans="1:9">
      <c r="A2178" s="1" t="s">
        <v>2673</v>
      </c>
      <c r="B2178" s="1"/>
      <c r="C2178" s="10">
        <v>201942395</v>
      </c>
      <c r="D2178" s="11" t="s">
        <v>2505</v>
      </c>
      <c r="E2178" s="6" t="s">
        <v>28</v>
      </c>
      <c r="F2178" s="6" t="s">
        <v>2504</v>
      </c>
      <c r="G2178" s="8" t="s">
        <v>2</v>
      </c>
      <c r="H2178" s="6" t="s">
        <v>110</v>
      </c>
      <c r="I2178" s="6" t="s">
        <v>111</v>
      </c>
    </row>
    <row r="2179" spans="1:9">
      <c r="A2179" s="1" t="s">
        <v>2672</v>
      </c>
      <c r="B2179" s="1"/>
      <c r="C2179" s="10">
        <v>201942396</v>
      </c>
      <c r="D2179" s="11" t="s">
        <v>2505</v>
      </c>
      <c r="E2179" s="6" t="s">
        <v>28</v>
      </c>
      <c r="F2179" s="6" t="s">
        <v>2504</v>
      </c>
      <c r="G2179" s="8" t="s">
        <v>2</v>
      </c>
      <c r="H2179" s="6" t="s">
        <v>110</v>
      </c>
      <c r="I2179" s="6" t="s">
        <v>111</v>
      </c>
    </row>
    <row r="2180" spans="1:9">
      <c r="A2180" s="1" t="s">
        <v>2671</v>
      </c>
      <c r="B2180" s="1"/>
      <c r="C2180" s="10">
        <v>201942397</v>
      </c>
      <c r="D2180" s="11" t="s">
        <v>2505</v>
      </c>
      <c r="E2180" s="6" t="s">
        <v>28</v>
      </c>
      <c r="F2180" s="6" t="s">
        <v>2504</v>
      </c>
      <c r="G2180" s="8" t="s">
        <v>2</v>
      </c>
      <c r="H2180" s="6" t="s">
        <v>110</v>
      </c>
      <c r="I2180" s="6" t="s">
        <v>111</v>
      </c>
    </row>
    <row r="2181" spans="1:9">
      <c r="A2181" s="1" t="s">
        <v>2670</v>
      </c>
      <c r="B2181" s="1"/>
      <c r="C2181" s="10">
        <v>201942398</v>
      </c>
      <c r="D2181" s="11" t="s">
        <v>2505</v>
      </c>
      <c r="E2181" s="6" t="s">
        <v>28</v>
      </c>
      <c r="F2181" s="6" t="s">
        <v>2504</v>
      </c>
      <c r="G2181" s="8" t="s">
        <v>2</v>
      </c>
      <c r="H2181" s="6" t="s">
        <v>110</v>
      </c>
      <c r="I2181" s="6" t="s">
        <v>111</v>
      </c>
    </row>
    <row r="2182" spans="1:9">
      <c r="A2182" s="1" t="s">
        <v>2669</v>
      </c>
      <c r="B2182" s="1"/>
      <c r="C2182" s="10">
        <v>201942399</v>
      </c>
      <c r="D2182" s="11" t="s">
        <v>2505</v>
      </c>
      <c r="E2182" s="6" t="s">
        <v>28</v>
      </c>
      <c r="F2182" s="6" t="s">
        <v>2504</v>
      </c>
      <c r="G2182" s="8" t="s">
        <v>2</v>
      </c>
      <c r="H2182" s="6" t="s">
        <v>110</v>
      </c>
      <c r="I2182" s="6" t="s">
        <v>111</v>
      </c>
    </row>
    <row r="2183" spans="1:9">
      <c r="A2183" s="1" t="s">
        <v>2668</v>
      </c>
      <c r="B2183" s="1"/>
      <c r="C2183" s="10">
        <v>201942400</v>
      </c>
      <c r="D2183" s="11" t="s">
        <v>2505</v>
      </c>
      <c r="E2183" s="6" t="s">
        <v>28</v>
      </c>
      <c r="F2183" s="6" t="s">
        <v>2504</v>
      </c>
      <c r="G2183" s="8" t="s">
        <v>2</v>
      </c>
      <c r="H2183" s="6" t="s">
        <v>110</v>
      </c>
      <c r="I2183" s="6" t="s">
        <v>111</v>
      </c>
    </row>
    <row r="2184" spans="1:9">
      <c r="A2184" s="1" t="s">
        <v>2667</v>
      </c>
      <c r="B2184" s="1"/>
      <c r="C2184" s="10">
        <v>201942401</v>
      </c>
      <c r="D2184" s="11" t="s">
        <v>2505</v>
      </c>
      <c r="E2184" s="6" t="s">
        <v>28</v>
      </c>
      <c r="F2184" s="6" t="s">
        <v>2504</v>
      </c>
      <c r="G2184" s="8" t="s">
        <v>2</v>
      </c>
      <c r="H2184" s="6" t="s">
        <v>110</v>
      </c>
      <c r="I2184" s="6" t="s">
        <v>111</v>
      </c>
    </row>
    <row r="2185" spans="1:9">
      <c r="A2185" s="1" t="s">
        <v>2666</v>
      </c>
      <c r="B2185" s="1"/>
      <c r="C2185" s="10">
        <v>201942402</v>
      </c>
      <c r="D2185" s="11" t="s">
        <v>2505</v>
      </c>
      <c r="E2185" s="6" t="s">
        <v>28</v>
      </c>
      <c r="F2185" s="6" t="s">
        <v>2504</v>
      </c>
      <c r="G2185" s="8" t="s">
        <v>2</v>
      </c>
      <c r="H2185" s="6" t="s">
        <v>110</v>
      </c>
      <c r="I2185" s="6" t="s">
        <v>111</v>
      </c>
    </row>
    <row r="2186" spans="1:9">
      <c r="A2186" s="1" t="s">
        <v>2665</v>
      </c>
      <c r="B2186" s="1"/>
      <c r="C2186" s="10">
        <v>201942403</v>
      </c>
      <c r="D2186" s="11" t="s">
        <v>2505</v>
      </c>
      <c r="E2186" s="6" t="s">
        <v>28</v>
      </c>
      <c r="F2186" s="6" t="s">
        <v>2504</v>
      </c>
      <c r="G2186" s="8" t="s">
        <v>2</v>
      </c>
      <c r="H2186" s="6" t="s">
        <v>110</v>
      </c>
      <c r="I2186" s="6" t="s">
        <v>111</v>
      </c>
    </row>
    <row r="2187" spans="1:9">
      <c r="A2187" s="1" t="s">
        <v>2664</v>
      </c>
      <c r="B2187" s="1"/>
      <c r="C2187" s="10">
        <v>201942404</v>
      </c>
      <c r="D2187" s="11" t="s">
        <v>2505</v>
      </c>
      <c r="E2187" s="6" t="s">
        <v>28</v>
      </c>
      <c r="F2187" s="6" t="s">
        <v>2504</v>
      </c>
      <c r="G2187" s="8" t="s">
        <v>2</v>
      </c>
      <c r="H2187" s="6" t="s">
        <v>110</v>
      </c>
      <c r="I2187" s="6" t="s">
        <v>111</v>
      </c>
    </row>
    <row r="2188" spans="1:9">
      <c r="A2188" s="1" t="s">
        <v>2663</v>
      </c>
      <c r="B2188" s="1"/>
      <c r="C2188" s="10">
        <v>201942405</v>
      </c>
      <c r="D2188" s="11" t="s">
        <v>2505</v>
      </c>
      <c r="E2188" s="6" t="s">
        <v>28</v>
      </c>
      <c r="F2188" s="6" t="s">
        <v>2504</v>
      </c>
      <c r="G2188" s="8" t="s">
        <v>2</v>
      </c>
      <c r="H2188" s="6" t="s">
        <v>110</v>
      </c>
      <c r="I2188" s="6" t="s">
        <v>111</v>
      </c>
    </row>
    <row r="2189" spans="1:9">
      <c r="A2189" s="1" t="s">
        <v>2662</v>
      </c>
      <c r="B2189" s="1"/>
      <c r="C2189" s="10">
        <v>201942406</v>
      </c>
      <c r="D2189" s="11" t="s">
        <v>2505</v>
      </c>
      <c r="E2189" s="6" t="s">
        <v>28</v>
      </c>
      <c r="F2189" s="6" t="s">
        <v>2504</v>
      </c>
      <c r="G2189" s="8" t="s">
        <v>2</v>
      </c>
      <c r="H2189" s="6" t="s">
        <v>110</v>
      </c>
      <c r="I2189" s="6" t="s">
        <v>111</v>
      </c>
    </row>
    <row r="2190" spans="1:9">
      <c r="A2190" s="1" t="s">
        <v>2661</v>
      </c>
      <c r="B2190" s="1"/>
      <c r="C2190" s="10">
        <v>201942407</v>
      </c>
      <c r="D2190" s="11" t="s">
        <v>2505</v>
      </c>
      <c r="E2190" s="6" t="s">
        <v>28</v>
      </c>
      <c r="F2190" s="6" t="s">
        <v>2504</v>
      </c>
      <c r="G2190" s="8" t="s">
        <v>2</v>
      </c>
      <c r="H2190" s="6" t="s">
        <v>110</v>
      </c>
      <c r="I2190" s="6" t="s">
        <v>111</v>
      </c>
    </row>
    <row r="2191" spans="1:9">
      <c r="A2191" s="1" t="s">
        <v>2660</v>
      </c>
      <c r="B2191" s="1"/>
      <c r="C2191" s="10">
        <v>201942408</v>
      </c>
      <c r="D2191" s="11" t="s">
        <v>2505</v>
      </c>
      <c r="E2191" s="6" t="s">
        <v>28</v>
      </c>
      <c r="F2191" s="6" t="s">
        <v>2504</v>
      </c>
      <c r="G2191" s="8" t="s">
        <v>2</v>
      </c>
      <c r="H2191" s="6" t="s">
        <v>110</v>
      </c>
      <c r="I2191" s="6" t="s">
        <v>111</v>
      </c>
    </row>
    <row r="2192" spans="1:9">
      <c r="A2192" s="1" t="s">
        <v>2659</v>
      </c>
      <c r="B2192" s="1"/>
      <c r="C2192" s="10">
        <v>201942409</v>
      </c>
      <c r="D2192" s="11" t="s">
        <v>2505</v>
      </c>
      <c r="E2192" s="6" t="s">
        <v>28</v>
      </c>
      <c r="F2192" s="6" t="s">
        <v>2504</v>
      </c>
      <c r="G2192" s="8" t="s">
        <v>2</v>
      </c>
      <c r="H2192" s="6" t="s">
        <v>110</v>
      </c>
      <c r="I2192" s="6" t="s">
        <v>111</v>
      </c>
    </row>
    <row r="2193" spans="1:9">
      <c r="A2193" s="1" t="s">
        <v>2658</v>
      </c>
      <c r="B2193" s="1"/>
      <c r="C2193" s="10">
        <v>201942410</v>
      </c>
      <c r="D2193" s="11" t="s">
        <v>2505</v>
      </c>
      <c r="E2193" s="6" t="s">
        <v>28</v>
      </c>
      <c r="F2193" s="6" t="s">
        <v>2504</v>
      </c>
      <c r="G2193" s="8" t="s">
        <v>2</v>
      </c>
      <c r="H2193" s="6" t="s">
        <v>110</v>
      </c>
      <c r="I2193" s="6" t="s">
        <v>111</v>
      </c>
    </row>
    <row r="2194" spans="1:9">
      <c r="A2194" s="1" t="s">
        <v>2657</v>
      </c>
      <c r="B2194" s="1"/>
      <c r="C2194" s="10">
        <v>201942411</v>
      </c>
      <c r="D2194" s="11" t="s">
        <v>2505</v>
      </c>
      <c r="E2194" s="6" t="s">
        <v>28</v>
      </c>
      <c r="F2194" s="6" t="s">
        <v>2504</v>
      </c>
      <c r="G2194" s="8" t="s">
        <v>2</v>
      </c>
      <c r="H2194" s="6" t="s">
        <v>110</v>
      </c>
      <c r="I2194" s="6" t="s">
        <v>111</v>
      </c>
    </row>
    <row r="2195" spans="1:9">
      <c r="A2195" s="1" t="s">
        <v>2656</v>
      </c>
      <c r="B2195" s="1"/>
      <c r="C2195" s="10">
        <v>201942412</v>
      </c>
      <c r="D2195" s="11" t="s">
        <v>2505</v>
      </c>
      <c r="E2195" s="6" t="s">
        <v>28</v>
      </c>
      <c r="F2195" s="6" t="s">
        <v>2504</v>
      </c>
      <c r="G2195" s="8" t="s">
        <v>2</v>
      </c>
      <c r="H2195" s="6" t="s">
        <v>110</v>
      </c>
      <c r="I2195" s="6" t="s">
        <v>111</v>
      </c>
    </row>
    <row r="2196" spans="1:9">
      <c r="A2196" s="1" t="s">
        <v>2655</v>
      </c>
      <c r="B2196" s="1"/>
      <c r="C2196" s="10">
        <v>201942413</v>
      </c>
      <c r="D2196" s="11" t="s">
        <v>2505</v>
      </c>
      <c r="E2196" s="6" t="s">
        <v>28</v>
      </c>
      <c r="F2196" s="6" t="s">
        <v>2504</v>
      </c>
      <c r="G2196" s="8" t="s">
        <v>2</v>
      </c>
      <c r="H2196" s="6" t="s">
        <v>110</v>
      </c>
      <c r="I2196" s="6" t="s">
        <v>111</v>
      </c>
    </row>
    <row r="2197" spans="1:9">
      <c r="A2197" s="1" t="s">
        <v>2654</v>
      </c>
      <c r="B2197" s="1"/>
      <c r="C2197" s="10">
        <v>201942414</v>
      </c>
      <c r="D2197" s="11" t="s">
        <v>2505</v>
      </c>
      <c r="E2197" s="6" t="s">
        <v>28</v>
      </c>
      <c r="F2197" s="6" t="s">
        <v>2504</v>
      </c>
      <c r="G2197" s="8" t="s">
        <v>2</v>
      </c>
      <c r="H2197" s="6" t="s">
        <v>110</v>
      </c>
      <c r="I2197" s="6" t="s">
        <v>111</v>
      </c>
    </row>
    <row r="2198" spans="1:9">
      <c r="A2198" s="1" t="s">
        <v>2653</v>
      </c>
      <c r="B2198" s="1"/>
      <c r="C2198" s="10">
        <v>201942415</v>
      </c>
      <c r="D2198" s="11" t="s">
        <v>2505</v>
      </c>
      <c r="E2198" s="6" t="s">
        <v>28</v>
      </c>
      <c r="F2198" s="6" t="s">
        <v>2504</v>
      </c>
      <c r="G2198" s="8" t="s">
        <v>2</v>
      </c>
      <c r="H2198" s="6" t="s">
        <v>110</v>
      </c>
      <c r="I2198" s="6" t="s">
        <v>111</v>
      </c>
    </row>
    <row r="2199" spans="1:9">
      <c r="A2199" s="1" t="s">
        <v>2652</v>
      </c>
      <c r="B2199" s="1"/>
      <c r="C2199" s="10">
        <v>201942416</v>
      </c>
      <c r="D2199" s="11" t="s">
        <v>2505</v>
      </c>
      <c r="E2199" s="6" t="s">
        <v>28</v>
      </c>
      <c r="F2199" s="6" t="s">
        <v>2504</v>
      </c>
      <c r="G2199" s="8" t="s">
        <v>2</v>
      </c>
      <c r="H2199" s="6" t="s">
        <v>110</v>
      </c>
      <c r="I2199" s="6" t="s">
        <v>111</v>
      </c>
    </row>
    <row r="2200" spans="1:9">
      <c r="A2200" s="1" t="s">
        <v>2651</v>
      </c>
      <c r="B2200" s="1"/>
      <c r="C2200" s="10">
        <v>201942417</v>
      </c>
      <c r="D2200" s="11" t="s">
        <v>2505</v>
      </c>
      <c r="E2200" s="6" t="s">
        <v>28</v>
      </c>
      <c r="F2200" s="6" t="s">
        <v>2504</v>
      </c>
      <c r="G2200" s="8" t="s">
        <v>2</v>
      </c>
      <c r="H2200" s="6" t="s">
        <v>110</v>
      </c>
      <c r="I2200" s="6" t="s">
        <v>111</v>
      </c>
    </row>
    <row r="2201" spans="1:9">
      <c r="A2201" s="1" t="s">
        <v>2650</v>
      </c>
      <c r="B2201" s="1"/>
      <c r="C2201" s="10">
        <v>201942418</v>
      </c>
      <c r="D2201" s="11" t="s">
        <v>2505</v>
      </c>
      <c r="E2201" s="6" t="s">
        <v>28</v>
      </c>
      <c r="F2201" s="6" t="s">
        <v>2504</v>
      </c>
      <c r="G2201" s="8" t="s">
        <v>2</v>
      </c>
      <c r="H2201" s="6" t="s">
        <v>110</v>
      </c>
      <c r="I2201" s="6" t="s">
        <v>111</v>
      </c>
    </row>
    <row r="2202" spans="1:9">
      <c r="A2202" s="1" t="s">
        <v>2649</v>
      </c>
      <c r="B2202" s="1"/>
      <c r="C2202" s="10">
        <v>201942419</v>
      </c>
      <c r="D2202" s="11" t="s">
        <v>2505</v>
      </c>
      <c r="E2202" s="6" t="s">
        <v>28</v>
      </c>
      <c r="F2202" s="6" t="s">
        <v>2504</v>
      </c>
      <c r="G2202" s="8" t="s">
        <v>2</v>
      </c>
      <c r="H2202" s="6" t="s">
        <v>110</v>
      </c>
      <c r="I2202" s="6" t="s">
        <v>111</v>
      </c>
    </row>
    <row r="2203" spans="1:9">
      <c r="A2203" s="1" t="s">
        <v>2648</v>
      </c>
      <c r="B2203" s="1"/>
      <c r="C2203" s="10">
        <v>201942420</v>
      </c>
      <c r="D2203" s="11" t="s">
        <v>2505</v>
      </c>
      <c r="E2203" s="6" t="s">
        <v>28</v>
      </c>
      <c r="F2203" s="6" t="s">
        <v>2504</v>
      </c>
      <c r="G2203" s="8" t="s">
        <v>2</v>
      </c>
      <c r="H2203" s="6" t="s">
        <v>110</v>
      </c>
      <c r="I2203" s="6" t="s">
        <v>111</v>
      </c>
    </row>
    <row r="2204" spans="1:9">
      <c r="A2204" s="1" t="s">
        <v>2647</v>
      </c>
      <c r="B2204" s="1"/>
      <c r="C2204" s="10">
        <v>201942421</v>
      </c>
      <c r="D2204" s="11" t="s">
        <v>2505</v>
      </c>
      <c r="E2204" s="6" t="s">
        <v>28</v>
      </c>
      <c r="F2204" s="6" t="s">
        <v>2504</v>
      </c>
      <c r="G2204" s="8" t="s">
        <v>2</v>
      </c>
      <c r="H2204" s="6" t="s">
        <v>110</v>
      </c>
      <c r="I2204" s="6" t="s">
        <v>111</v>
      </c>
    </row>
    <row r="2205" spans="1:9">
      <c r="A2205" s="1" t="s">
        <v>2646</v>
      </c>
      <c r="B2205" s="1"/>
      <c r="C2205" s="10">
        <v>201942422</v>
      </c>
      <c r="D2205" s="11" t="s">
        <v>2505</v>
      </c>
      <c r="E2205" s="6" t="s">
        <v>28</v>
      </c>
      <c r="F2205" s="6" t="s">
        <v>2504</v>
      </c>
      <c r="G2205" s="8" t="s">
        <v>2</v>
      </c>
      <c r="H2205" s="6" t="s">
        <v>110</v>
      </c>
      <c r="I2205" s="6" t="s">
        <v>111</v>
      </c>
    </row>
    <row r="2206" spans="1:9">
      <c r="A2206" s="1" t="s">
        <v>2645</v>
      </c>
      <c r="B2206" s="1"/>
      <c r="C2206" s="10">
        <v>201942423</v>
      </c>
      <c r="D2206" s="11" t="s">
        <v>2505</v>
      </c>
      <c r="E2206" s="6" t="s">
        <v>28</v>
      </c>
      <c r="F2206" s="6" t="s">
        <v>2504</v>
      </c>
      <c r="G2206" s="8" t="s">
        <v>2</v>
      </c>
      <c r="H2206" s="6" t="s">
        <v>110</v>
      </c>
      <c r="I2206" s="6" t="s">
        <v>111</v>
      </c>
    </row>
    <row r="2207" spans="1:9">
      <c r="A2207" s="1" t="s">
        <v>2644</v>
      </c>
      <c r="B2207" s="1"/>
      <c r="C2207" s="10">
        <v>201942424</v>
      </c>
      <c r="D2207" s="11" t="s">
        <v>2505</v>
      </c>
      <c r="E2207" s="6" t="s">
        <v>28</v>
      </c>
      <c r="F2207" s="6" t="s">
        <v>2504</v>
      </c>
      <c r="G2207" s="8" t="s">
        <v>2</v>
      </c>
      <c r="H2207" s="6" t="s">
        <v>110</v>
      </c>
      <c r="I2207" s="6" t="s">
        <v>111</v>
      </c>
    </row>
    <row r="2208" spans="1:9">
      <c r="A2208" s="1" t="s">
        <v>2643</v>
      </c>
      <c r="B2208" s="1"/>
      <c r="C2208" s="10">
        <v>201942425</v>
      </c>
      <c r="D2208" s="11" t="s">
        <v>2505</v>
      </c>
      <c r="E2208" s="6" t="s">
        <v>28</v>
      </c>
      <c r="F2208" s="6" t="s">
        <v>2504</v>
      </c>
      <c r="G2208" s="8" t="s">
        <v>2</v>
      </c>
      <c r="H2208" s="6" t="s">
        <v>110</v>
      </c>
      <c r="I2208" s="6" t="s">
        <v>111</v>
      </c>
    </row>
    <row r="2209" spans="1:9">
      <c r="A2209" s="1" t="s">
        <v>2642</v>
      </c>
      <c r="B2209" s="1"/>
      <c r="C2209" s="10">
        <v>201942426</v>
      </c>
      <c r="D2209" s="11" t="s">
        <v>2505</v>
      </c>
      <c r="E2209" s="6" t="s">
        <v>28</v>
      </c>
      <c r="F2209" s="6" t="s">
        <v>2504</v>
      </c>
      <c r="G2209" s="8" t="s">
        <v>2</v>
      </c>
      <c r="H2209" s="6" t="s">
        <v>110</v>
      </c>
      <c r="I2209" s="6" t="s">
        <v>111</v>
      </c>
    </row>
    <row r="2210" spans="1:9">
      <c r="A2210" s="1" t="s">
        <v>2641</v>
      </c>
      <c r="B2210" s="1"/>
      <c r="C2210" s="10">
        <v>201942427</v>
      </c>
      <c r="D2210" s="11" t="s">
        <v>2505</v>
      </c>
      <c r="E2210" s="6" t="s">
        <v>28</v>
      </c>
      <c r="F2210" s="6" t="s">
        <v>2504</v>
      </c>
      <c r="G2210" s="8" t="s">
        <v>2</v>
      </c>
      <c r="H2210" s="6" t="s">
        <v>110</v>
      </c>
      <c r="I2210" s="6" t="s">
        <v>111</v>
      </c>
    </row>
    <row r="2211" spans="1:9">
      <c r="A2211" s="1" t="s">
        <v>2640</v>
      </c>
      <c r="B2211" s="1"/>
      <c r="C2211" s="10">
        <v>201942428</v>
      </c>
      <c r="D2211" s="11" t="s">
        <v>2505</v>
      </c>
      <c r="E2211" s="6" t="s">
        <v>28</v>
      </c>
      <c r="F2211" s="6" t="s">
        <v>2504</v>
      </c>
      <c r="G2211" s="8" t="s">
        <v>2</v>
      </c>
      <c r="H2211" s="6" t="s">
        <v>110</v>
      </c>
      <c r="I2211" s="6" t="s">
        <v>111</v>
      </c>
    </row>
    <row r="2212" spans="1:9">
      <c r="A2212" s="1" t="s">
        <v>2639</v>
      </c>
      <c r="B2212" s="1"/>
      <c r="C2212" s="10">
        <v>201942429</v>
      </c>
      <c r="D2212" s="11" t="s">
        <v>2505</v>
      </c>
      <c r="E2212" s="6" t="s">
        <v>28</v>
      </c>
      <c r="F2212" s="6" t="s">
        <v>2504</v>
      </c>
      <c r="G2212" s="8" t="s">
        <v>2</v>
      </c>
      <c r="H2212" s="6" t="s">
        <v>110</v>
      </c>
      <c r="I2212" s="6" t="s">
        <v>111</v>
      </c>
    </row>
    <row r="2213" spans="1:9">
      <c r="A2213" s="1" t="s">
        <v>2638</v>
      </c>
      <c r="B2213" s="1"/>
      <c r="C2213" s="10">
        <v>201942430</v>
      </c>
      <c r="D2213" s="11" t="s">
        <v>2505</v>
      </c>
      <c r="E2213" s="6" t="s">
        <v>28</v>
      </c>
      <c r="F2213" s="6" t="s">
        <v>2504</v>
      </c>
      <c r="G2213" s="8" t="s">
        <v>2</v>
      </c>
      <c r="H2213" s="6" t="s">
        <v>110</v>
      </c>
      <c r="I2213" s="6" t="s">
        <v>111</v>
      </c>
    </row>
    <row r="2214" spans="1:9">
      <c r="A2214" s="1" t="s">
        <v>2637</v>
      </c>
      <c r="B2214" s="1"/>
      <c r="C2214" s="10">
        <v>201942431</v>
      </c>
      <c r="D2214" s="11" t="s">
        <v>2505</v>
      </c>
      <c r="E2214" s="6" t="s">
        <v>28</v>
      </c>
      <c r="F2214" s="6" t="s">
        <v>2504</v>
      </c>
      <c r="G2214" s="8" t="s">
        <v>2</v>
      </c>
      <c r="H2214" s="6" t="s">
        <v>110</v>
      </c>
      <c r="I2214" s="6" t="s">
        <v>111</v>
      </c>
    </row>
    <row r="2215" spans="1:9">
      <c r="A2215" s="1" t="s">
        <v>2636</v>
      </c>
      <c r="B2215" s="1"/>
      <c r="C2215" s="10">
        <v>201942432</v>
      </c>
      <c r="D2215" s="11" t="s">
        <v>2505</v>
      </c>
      <c r="E2215" s="6" t="s">
        <v>28</v>
      </c>
      <c r="F2215" s="6" t="s">
        <v>2504</v>
      </c>
      <c r="G2215" s="8" t="s">
        <v>2</v>
      </c>
      <c r="H2215" s="6" t="s">
        <v>110</v>
      </c>
      <c r="I2215" s="6" t="s">
        <v>111</v>
      </c>
    </row>
    <row r="2216" spans="1:9">
      <c r="A2216" s="1" t="s">
        <v>2635</v>
      </c>
      <c r="B2216" s="1"/>
      <c r="C2216" s="10">
        <v>201942433</v>
      </c>
      <c r="D2216" s="11" t="s">
        <v>2505</v>
      </c>
      <c r="E2216" s="6" t="s">
        <v>28</v>
      </c>
      <c r="F2216" s="6" t="s">
        <v>2504</v>
      </c>
      <c r="G2216" s="8" t="s">
        <v>2</v>
      </c>
      <c r="H2216" s="6" t="s">
        <v>110</v>
      </c>
      <c r="I2216" s="6" t="s">
        <v>111</v>
      </c>
    </row>
    <row r="2217" spans="1:9">
      <c r="A2217" s="1" t="s">
        <v>2634</v>
      </c>
      <c r="B2217" s="1"/>
      <c r="C2217" s="10">
        <v>201942434</v>
      </c>
      <c r="D2217" s="11" t="s">
        <v>2505</v>
      </c>
      <c r="E2217" s="6" t="s">
        <v>28</v>
      </c>
      <c r="F2217" s="6" t="s">
        <v>2504</v>
      </c>
      <c r="G2217" s="8" t="s">
        <v>2</v>
      </c>
      <c r="H2217" s="6" t="s">
        <v>110</v>
      </c>
      <c r="I2217" s="6" t="s">
        <v>111</v>
      </c>
    </row>
    <row r="2218" spans="1:9">
      <c r="A2218" s="1" t="s">
        <v>2633</v>
      </c>
      <c r="B2218" s="1"/>
      <c r="C2218" s="10">
        <v>201942435</v>
      </c>
      <c r="D2218" s="11" t="s">
        <v>2505</v>
      </c>
      <c r="E2218" s="6" t="s">
        <v>28</v>
      </c>
      <c r="F2218" s="6" t="s">
        <v>2504</v>
      </c>
      <c r="G2218" s="8" t="s">
        <v>2</v>
      </c>
      <c r="H2218" s="6" t="s">
        <v>110</v>
      </c>
      <c r="I2218" s="6" t="s">
        <v>111</v>
      </c>
    </row>
    <row r="2219" spans="1:9">
      <c r="A2219" s="1" t="s">
        <v>2632</v>
      </c>
      <c r="B2219" s="1"/>
      <c r="C2219" s="10">
        <v>201942436</v>
      </c>
      <c r="D2219" s="11" t="s">
        <v>2505</v>
      </c>
      <c r="E2219" s="6" t="s">
        <v>28</v>
      </c>
      <c r="F2219" s="6" t="s">
        <v>2504</v>
      </c>
      <c r="G2219" s="8" t="s">
        <v>2</v>
      </c>
      <c r="H2219" s="6" t="s">
        <v>110</v>
      </c>
      <c r="I2219" s="6" t="s">
        <v>111</v>
      </c>
    </row>
    <row r="2220" spans="1:9">
      <c r="A2220" s="1" t="s">
        <v>2631</v>
      </c>
      <c r="B2220" s="1"/>
      <c r="C2220" s="10">
        <v>201942437</v>
      </c>
      <c r="D2220" s="11" t="s">
        <v>2505</v>
      </c>
      <c r="E2220" s="6" t="s">
        <v>28</v>
      </c>
      <c r="F2220" s="6" t="s">
        <v>2504</v>
      </c>
      <c r="G2220" s="8" t="s">
        <v>2</v>
      </c>
      <c r="H2220" s="6" t="s">
        <v>110</v>
      </c>
      <c r="I2220" s="6" t="s">
        <v>111</v>
      </c>
    </row>
    <row r="2221" spans="1:9">
      <c r="A2221" s="1" t="s">
        <v>2630</v>
      </c>
      <c r="B2221" s="1"/>
      <c r="C2221" s="10">
        <v>201942438</v>
      </c>
      <c r="D2221" s="11" t="s">
        <v>2505</v>
      </c>
      <c r="E2221" s="6" t="s">
        <v>28</v>
      </c>
      <c r="F2221" s="6" t="s">
        <v>2504</v>
      </c>
      <c r="G2221" s="8" t="s">
        <v>2</v>
      </c>
      <c r="H2221" s="6" t="s">
        <v>110</v>
      </c>
      <c r="I2221" s="6" t="s">
        <v>111</v>
      </c>
    </row>
    <row r="2222" spans="1:9">
      <c r="A2222" s="1" t="s">
        <v>2629</v>
      </c>
      <c r="B2222" s="1"/>
      <c r="C2222" s="10">
        <v>201942439</v>
      </c>
      <c r="D2222" s="11" t="s">
        <v>2505</v>
      </c>
      <c r="E2222" s="6" t="s">
        <v>28</v>
      </c>
      <c r="F2222" s="6" t="s">
        <v>2504</v>
      </c>
      <c r="G2222" s="8" t="s">
        <v>2</v>
      </c>
      <c r="H2222" s="6" t="s">
        <v>110</v>
      </c>
      <c r="I2222" s="6" t="s">
        <v>111</v>
      </c>
    </row>
    <row r="2223" spans="1:9">
      <c r="A2223" s="1" t="s">
        <v>2628</v>
      </c>
      <c r="B2223" s="1"/>
      <c r="C2223" s="10">
        <v>201942440</v>
      </c>
      <c r="D2223" s="11" t="s">
        <v>2505</v>
      </c>
      <c r="E2223" s="6" t="s">
        <v>28</v>
      </c>
      <c r="F2223" s="6" t="s">
        <v>2504</v>
      </c>
      <c r="G2223" s="8" t="s">
        <v>2</v>
      </c>
      <c r="H2223" s="6" t="s">
        <v>110</v>
      </c>
      <c r="I2223" s="6" t="s">
        <v>111</v>
      </c>
    </row>
    <row r="2224" spans="1:9">
      <c r="A2224" s="1" t="s">
        <v>2627</v>
      </c>
      <c r="B2224" s="1"/>
      <c r="C2224" s="10">
        <v>201942441</v>
      </c>
      <c r="D2224" s="11" t="s">
        <v>2505</v>
      </c>
      <c r="E2224" s="6" t="s">
        <v>28</v>
      </c>
      <c r="F2224" s="6" t="s">
        <v>2504</v>
      </c>
      <c r="G2224" s="8" t="s">
        <v>2</v>
      </c>
      <c r="H2224" s="6" t="s">
        <v>110</v>
      </c>
      <c r="I2224" s="6" t="s">
        <v>111</v>
      </c>
    </row>
    <row r="2225" spans="1:9">
      <c r="A2225" s="1" t="s">
        <v>2626</v>
      </c>
      <c r="B2225" s="1"/>
      <c r="C2225" s="10">
        <v>201942442</v>
      </c>
      <c r="D2225" s="11" t="s">
        <v>2505</v>
      </c>
      <c r="E2225" s="6" t="s">
        <v>28</v>
      </c>
      <c r="F2225" s="6" t="s">
        <v>2504</v>
      </c>
      <c r="G2225" s="8" t="s">
        <v>2</v>
      </c>
      <c r="H2225" s="6" t="s">
        <v>110</v>
      </c>
      <c r="I2225" s="6" t="s">
        <v>111</v>
      </c>
    </row>
    <row r="2226" spans="1:9">
      <c r="A2226" s="1" t="s">
        <v>2625</v>
      </c>
      <c r="B2226" s="1"/>
      <c r="C2226" s="10">
        <v>201942443</v>
      </c>
      <c r="D2226" s="11" t="s">
        <v>2505</v>
      </c>
      <c r="E2226" s="6" t="s">
        <v>28</v>
      </c>
      <c r="F2226" s="6" t="s">
        <v>2504</v>
      </c>
      <c r="G2226" s="8" t="s">
        <v>2</v>
      </c>
      <c r="H2226" s="6" t="s">
        <v>110</v>
      </c>
      <c r="I2226" s="6" t="s">
        <v>111</v>
      </c>
    </row>
    <row r="2227" spans="1:9">
      <c r="A2227" s="1" t="s">
        <v>2624</v>
      </c>
      <c r="B2227" s="1"/>
      <c r="C2227" s="10">
        <v>201942444</v>
      </c>
      <c r="D2227" s="11" t="s">
        <v>2505</v>
      </c>
      <c r="E2227" s="6" t="s">
        <v>28</v>
      </c>
      <c r="F2227" s="6" t="s">
        <v>2504</v>
      </c>
      <c r="G2227" s="8" t="s">
        <v>2</v>
      </c>
      <c r="H2227" s="6" t="s">
        <v>110</v>
      </c>
      <c r="I2227" s="6" t="s">
        <v>111</v>
      </c>
    </row>
    <row r="2228" spans="1:9">
      <c r="A2228" s="1" t="s">
        <v>2623</v>
      </c>
      <c r="B2228" s="1"/>
      <c r="C2228" s="10">
        <v>201942445</v>
      </c>
      <c r="D2228" s="11" t="s">
        <v>2505</v>
      </c>
      <c r="E2228" s="6" t="s">
        <v>28</v>
      </c>
      <c r="F2228" s="6" t="s">
        <v>2504</v>
      </c>
      <c r="G2228" s="8" t="s">
        <v>2</v>
      </c>
      <c r="H2228" s="6" t="s">
        <v>110</v>
      </c>
      <c r="I2228" s="6" t="s">
        <v>111</v>
      </c>
    </row>
    <row r="2229" spans="1:9">
      <c r="A2229" s="1" t="s">
        <v>2622</v>
      </c>
      <c r="B2229" s="1"/>
      <c r="C2229" s="10">
        <v>201942446</v>
      </c>
      <c r="D2229" s="11" t="s">
        <v>2505</v>
      </c>
      <c r="E2229" s="6" t="s">
        <v>28</v>
      </c>
      <c r="F2229" s="6" t="s">
        <v>2504</v>
      </c>
      <c r="G2229" s="8" t="s">
        <v>2</v>
      </c>
      <c r="H2229" s="6" t="s">
        <v>110</v>
      </c>
      <c r="I2229" s="6" t="s">
        <v>111</v>
      </c>
    </row>
    <row r="2230" spans="1:9">
      <c r="A2230" s="1" t="s">
        <v>2621</v>
      </c>
      <c r="B2230" s="1"/>
      <c r="C2230" s="10">
        <v>201942447</v>
      </c>
      <c r="D2230" s="11" t="s">
        <v>2505</v>
      </c>
      <c r="E2230" s="6" t="s">
        <v>28</v>
      </c>
      <c r="F2230" s="6" t="s">
        <v>2504</v>
      </c>
      <c r="G2230" s="8" t="s">
        <v>2</v>
      </c>
      <c r="H2230" s="6" t="s">
        <v>110</v>
      </c>
      <c r="I2230" s="6" t="s">
        <v>111</v>
      </c>
    </row>
    <row r="2231" spans="1:9">
      <c r="A2231" s="1" t="s">
        <v>2620</v>
      </c>
      <c r="B2231" s="1"/>
      <c r="C2231" s="10">
        <v>201942448</v>
      </c>
      <c r="D2231" s="11" t="s">
        <v>2505</v>
      </c>
      <c r="E2231" s="6" t="s">
        <v>28</v>
      </c>
      <c r="F2231" s="6" t="s">
        <v>2504</v>
      </c>
      <c r="G2231" s="8" t="s">
        <v>2</v>
      </c>
      <c r="H2231" s="6" t="s">
        <v>110</v>
      </c>
      <c r="I2231" s="6" t="s">
        <v>111</v>
      </c>
    </row>
    <row r="2232" spans="1:9">
      <c r="A2232" s="1" t="s">
        <v>2619</v>
      </c>
      <c r="B2232" s="1"/>
      <c r="C2232" s="10">
        <v>201942449</v>
      </c>
      <c r="D2232" s="11" t="s">
        <v>2505</v>
      </c>
      <c r="E2232" s="6" t="s">
        <v>28</v>
      </c>
      <c r="F2232" s="6" t="s">
        <v>2504</v>
      </c>
      <c r="G2232" s="8" t="s">
        <v>2</v>
      </c>
      <c r="H2232" s="6" t="s">
        <v>110</v>
      </c>
      <c r="I2232" s="6" t="s">
        <v>111</v>
      </c>
    </row>
    <row r="2233" spans="1:9">
      <c r="A2233" s="1" t="s">
        <v>2618</v>
      </c>
      <c r="B2233" s="1"/>
      <c r="C2233" s="10">
        <v>201942450</v>
      </c>
      <c r="D2233" s="11" t="s">
        <v>2505</v>
      </c>
      <c r="E2233" s="6" t="s">
        <v>28</v>
      </c>
      <c r="F2233" s="6" t="s">
        <v>2504</v>
      </c>
      <c r="G2233" s="8" t="s">
        <v>2</v>
      </c>
      <c r="H2233" s="6" t="s">
        <v>110</v>
      </c>
      <c r="I2233" s="6" t="s">
        <v>111</v>
      </c>
    </row>
    <row r="2234" spans="1:9">
      <c r="A2234" s="1" t="s">
        <v>2617</v>
      </c>
      <c r="B2234" s="1"/>
      <c r="C2234" s="10">
        <v>201942451</v>
      </c>
      <c r="D2234" s="11" t="s">
        <v>2505</v>
      </c>
      <c r="E2234" s="6" t="s">
        <v>28</v>
      </c>
      <c r="F2234" s="6" t="s">
        <v>2504</v>
      </c>
      <c r="G2234" s="8" t="s">
        <v>2</v>
      </c>
      <c r="H2234" s="6" t="s">
        <v>110</v>
      </c>
      <c r="I2234" s="6" t="s">
        <v>111</v>
      </c>
    </row>
    <row r="2235" spans="1:9">
      <c r="A2235" s="1" t="s">
        <v>2616</v>
      </c>
      <c r="B2235" s="1"/>
      <c r="C2235" s="10">
        <v>201942452</v>
      </c>
      <c r="D2235" s="11" t="s">
        <v>2505</v>
      </c>
      <c r="E2235" s="6" t="s">
        <v>28</v>
      </c>
      <c r="F2235" s="6" t="s">
        <v>2504</v>
      </c>
      <c r="G2235" s="8" t="s">
        <v>2</v>
      </c>
      <c r="H2235" s="6" t="s">
        <v>110</v>
      </c>
      <c r="I2235" s="6" t="s">
        <v>111</v>
      </c>
    </row>
    <row r="2236" spans="1:9">
      <c r="A2236" s="1" t="s">
        <v>2615</v>
      </c>
      <c r="B2236" s="1"/>
      <c r="C2236" s="10">
        <v>201942453</v>
      </c>
      <c r="D2236" s="11" t="s">
        <v>2505</v>
      </c>
      <c r="E2236" s="6" t="s">
        <v>28</v>
      </c>
      <c r="F2236" s="6" t="s">
        <v>2504</v>
      </c>
      <c r="G2236" s="8" t="s">
        <v>2</v>
      </c>
      <c r="H2236" s="6" t="s">
        <v>110</v>
      </c>
      <c r="I2236" s="6" t="s">
        <v>111</v>
      </c>
    </row>
    <row r="2237" spans="1:9">
      <c r="A2237" s="1" t="s">
        <v>2614</v>
      </c>
      <c r="B2237" s="1"/>
      <c r="C2237" s="10">
        <v>201942454</v>
      </c>
      <c r="D2237" s="11" t="s">
        <v>2505</v>
      </c>
      <c r="E2237" s="6" t="s">
        <v>28</v>
      </c>
      <c r="F2237" s="6" t="s">
        <v>2504</v>
      </c>
      <c r="G2237" s="8" t="s">
        <v>2</v>
      </c>
      <c r="H2237" s="6" t="s">
        <v>110</v>
      </c>
      <c r="I2237" s="6" t="s">
        <v>111</v>
      </c>
    </row>
    <row r="2238" spans="1:9">
      <c r="A2238" s="1" t="s">
        <v>2613</v>
      </c>
      <c r="B2238" s="1"/>
      <c r="C2238" s="10">
        <v>201942455</v>
      </c>
      <c r="D2238" s="11" t="s">
        <v>2505</v>
      </c>
      <c r="E2238" s="6" t="s">
        <v>28</v>
      </c>
      <c r="F2238" s="6" t="s">
        <v>2504</v>
      </c>
      <c r="G2238" s="8" t="s">
        <v>2</v>
      </c>
      <c r="H2238" s="6" t="s">
        <v>110</v>
      </c>
      <c r="I2238" s="6" t="s">
        <v>111</v>
      </c>
    </row>
    <row r="2239" spans="1:9">
      <c r="A2239" s="1" t="s">
        <v>2612</v>
      </c>
      <c r="B2239" s="1"/>
      <c r="C2239" s="10">
        <v>201942456</v>
      </c>
      <c r="D2239" s="11" t="s">
        <v>2505</v>
      </c>
      <c r="E2239" s="6" t="s">
        <v>28</v>
      </c>
      <c r="F2239" s="6" t="s">
        <v>2504</v>
      </c>
      <c r="G2239" s="8" t="s">
        <v>2</v>
      </c>
      <c r="H2239" s="6" t="s">
        <v>110</v>
      </c>
      <c r="I2239" s="6" t="s">
        <v>111</v>
      </c>
    </row>
    <row r="2240" spans="1:9">
      <c r="A2240" s="1" t="s">
        <v>2611</v>
      </c>
      <c r="B2240" s="1"/>
      <c r="C2240" s="10">
        <v>201942457</v>
      </c>
      <c r="D2240" s="11" t="s">
        <v>2505</v>
      </c>
      <c r="E2240" s="6" t="s">
        <v>28</v>
      </c>
      <c r="F2240" s="6" t="s">
        <v>2504</v>
      </c>
      <c r="G2240" s="8" t="s">
        <v>2</v>
      </c>
      <c r="H2240" s="6" t="s">
        <v>110</v>
      </c>
      <c r="I2240" s="6" t="s">
        <v>111</v>
      </c>
    </row>
    <row r="2241" spans="1:9">
      <c r="A2241" s="1" t="s">
        <v>2610</v>
      </c>
      <c r="B2241" s="1"/>
      <c r="C2241" s="10">
        <v>201942458</v>
      </c>
      <c r="D2241" s="11" t="s">
        <v>2505</v>
      </c>
      <c r="E2241" s="6" t="s">
        <v>28</v>
      </c>
      <c r="F2241" s="6" t="s">
        <v>2504</v>
      </c>
      <c r="G2241" s="8" t="s">
        <v>2</v>
      </c>
      <c r="H2241" s="6" t="s">
        <v>110</v>
      </c>
      <c r="I2241" s="6" t="s">
        <v>111</v>
      </c>
    </row>
    <row r="2242" spans="1:9">
      <c r="A2242" s="1" t="s">
        <v>2609</v>
      </c>
      <c r="B2242" s="1"/>
      <c r="C2242" s="10">
        <v>201942459</v>
      </c>
      <c r="D2242" s="11" t="s">
        <v>2505</v>
      </c>
      <c r="E2242" s="6" t="s">
        <v>28</v>
      </c>
      <c r="F2242" s="6" t="s">
        <v>2504</v>
      </c>
      <c r="G2242" s="8" t="s">
        <v>2</v>
      </c>
      <c r="H2242" s="6" t="s">
        <v>110</v>
      </c>
      <c r="I2242" s="6" t="s">
        <v>111</v>
      </c>
    </row>
    <row r="2243" spans="1:9">
      <c r="A2243" s="1" t="s">
        <v>2608</v>
      </c>
      <c r="B2243" s="1"/>
      <c r="C2243" s="10">
        <v>201942460</v>
      </c>
      <c r="D2243" s="11" t="s">
        <v>2505</v>
      </c>
      <c r="E2243" s="6" t="s">
        <v>28</v>
      </c>
      <c r="F2243" s="6" t="s">
        <v>2504</v>
      </c>
      <c r="G2243" s="8" t="s">
        <v>2</v>
      </c>
      <c r="H2243" s="6" t="s">
        <v>110</v>
      </c>
      <c r="I2243" s="6" t="s">
        <v>111</v>
      </c>
    </row>
    <row r="2244" spans="1:9">
      <c r="A2244" s="1" t="s">
        <v>2607</v>
      </c>
      <c r="B2244" s="1"/>
      <c r="C2244" s="10">
        <v>201942461</v>
      </c>
      <c r="D2244" s="11" t="s">
        <v>2505</v>
      </c>
      <c r="E2244" s="6" t="s">
        <v>28</v>
      </c>
      <c r="F2244" s="6" t="s">
        <v>2504</v>
      </c>
      <c r="G2244" s="8" t="s">
        <v>2</v>
      </c>
      <c r="H2244" s="6" t="s">
        <v>110</v>
      </c>
      <c r="I2244" s="6" t="s">
        <v>111</v>
      </c>
    </row>
    <row r="2245" spans="1:9">
      <c r="A2245" s="1" t="s">
        <v>2606</v>
      </c>
      <c r="B2245" s="1"/>
      <c r="C2245" s="10">
        <v>201942462</v>
      </c>
      <c r="D2245" s="11" t="s">
        <v>2505</v>
      </c>
      <c r="E2245" s="6" t="s">
        <v>28</v>
      </c>
      <c r="F2245" s="6" t="s">
        <v>2504</v>
      </c>
      <c r="G2245" s="8" t="s">
        <v>2</v>
      </c>
      <c r="H2245" s="6" t="s">
        <v>64</v>
      </c>
      <c r="I2245" s="6" t="s">
        <v>72</v>
      </c>
    </row>
    <row r="2246" spans="1:9">
      <c r="A2246" s="1" t="s">
        <v>2605</v>
      </c>
      <c r="B2246" s="1"/>
      <c r="C2246" s="10">
        <v>201942463</v>
      </c>
      <c r="D2246" s="11" t="s">
        <v>2505</v>
      </c>
      <c r="E2246" s="6" t="s">
        <v>28</v>
      </c>
      <c r="F2246" s="6" t="s">
        <v>2504</v>
      </c>
      <c r="G2246" s="8" t="s">
        <v>2</v>
      </c>
      <c r="H2246" s="6" t="s">
        <v>64</v>
      </c>
      <c r="I2246" s="6" t="s">
        <v>72</v>
      </c>
    </row>
    <row r="2247" spans="1:9">
      <c r="A2247" s="1" t="s">
        <v>2604</v>
      </c>
      <c r="B2247" s="1"/>
      <c r="C2247" s="10">
        <v>201942464</v>
      </c>
      <c r="D2247" s="11" t="s">
        <v>2505</v>
      </c>
      <c r="E2247" s="6" t="s">
        <v>28</v>
      </c>
      <c r="F2247" s="6" t="s">
        <v>2504</v>
      </c>
      <c r="G2247" s="8" t="s">
        <v>2</v>
      </c>
      <c r="H2247" s="6" t="s">
        <v>64</v>
      </c>
      <c r="I2247" s="6" t="s">
        <v>72</v>
      </c>
    </row>
    <row r="2248" spans="1:9">
      <c r="A2248" s="1" t="s">
        <v>2603</v>
      </c>
      <c r="B2248" s="1"/>
      <c r="C2248" s="10">
        <v>201942465</v>
      </c>
      <c r="D2248" s="11" t="s">
        <v>2505</v>
      </c>
      <c r="E2248" s="6" t="s">
        <v>28</v>
      </c>
      <c r="F2248" s="6" t="s">
        <v>2504</v>
      </c>
      <c r="G2248" s="8" t="s">
        <v>2</v>
      </c>
      <c r="H2248" s="6" t="s">
        <v>64</v>
      </c>
      <c r="I2248" s="6" t="s">
        <v>72</v>
      </c>
    </row>
    <row r="2249" spans="1:9">
      <c r="A2249" s="1" t="s">
        <v>2602</v>
      </c>
      <c r="B2249" s="1"/>
      <c r="C2249" s="10">
        <v>201942466</v>
      </c>
      <c r="D2249" s="11" t="s">
        <v>2505</v>
      </c>
      <c r="E2249" s="6" t="s">
        <v>28</v>
      </c>
      <c r="F2249" s="6" t="s">
        <v>2504</v>
      </c>
      <c r="G2249" s="8" t="s">
        <v>2</v>
      </c>
      <c r="H2249" s="6" t="s">
        <v>64</v>
      </c>
      <c r="I2249" s="6" t="s">
        <v>72</v>
      </c>
    </row>
    <row r="2250" spans="1:9">
      <c r="A2250" s="1" t="s">
        <v>2601</v>
      </c>
      <c r="B2250" s="1"/>
      <c r="C2250" s="10">
        <v>201942467</v>
      </c>
      <c r="D2250" s="11" t="s">
        <v>2505</v>
      </c>
      <c r="E2250" s="6" t="s">
        <v>28</v>
      </c>
      <c r="F2250" s="6" t="s">
        <v>2504</v>
      </c>
      <c r="G2250" s="8" t="s">
        <v>2</v>
      </c>
      <c r="H2250" s="6" t="s">
        <v>64</v>
      </c>
      <c r="I2250" s="6" t="s">
        <v>72</v>
      </c>
    </row>
    <row r="2251" spans="1:9">
      <c r="A2251" s="1" t="s">
        <v>2600</v>
      </c>
      <c r="B2251" s="1"/>
      <c r="C2251" s="10">
        <v>201942468</v>
      </c>
      <c r="D2251" s="11" t="s">
        <v>2505</v>
      </c>
      <c r="E2251" s="6" t="s">
        <v>28</v>
      </c>
      <c r="F2251" s="6" t="s">
        <v>2504</v>
      </c>
      <c r="G2251" s="8" t="s">
        <v>2</v>
      </c>
      <c r="H2251" s="6" t="s">
        <v>64</v>
      </c>
      <c r="I2251" s="6" t="s">
        <v>72</v>
      </c>
    </row>
    <row r="2252" spans="1:9">
      <c r="A2252" s="1" t="s">
        <v>2599</v>
      </c>
      <c r="B2252" s="1"/>
      <c r="C2252" s="10">
        <v>201942469</v>
      </c>
      <c r="D2252" s="11" t="s">
        <v>2505</v>
      </c>
      <c r="E2252" s="6" t="s">
        <v>28</v>
      </c>
      <c r="F2252" s="6" t="s">
        <v>2504</v>
      </c>
      <c r="G2252" s="8" t="s">
        <v>2</v>
      </c>
      <c r="H2252" s="6" t="s">
        <v>64</v>
      </c>
      <c r="I2252" s="6" t="s">
        <v>72</v>
      </c>
    </row>
    <row r="2253" spans="1:9">
      <c r="A2253" s="1" t="s">
        <v>2598</v>
      </c>
      <c r="B2253" s="1"/>
      <c r="C2253" s="10">
        <v>201942470</v>
      </c>
      <c r="D2253" s="11" t="s">
        <v>2505</v>
      </c>
      <c r="E2253" s="6" t="s">
        <v>28</v>
      </c>
      <c r="F2253" s="6" t="s">
        <v>2504</v>
      </c>
      <c r="G2253" s="8" t="s">
        <v>2</v>
      </c>
      <c r="H2253" s="6" t="s">
        <v>64</v>
      </c>
      <c r="I2253" s="6" t="s">
        <v>72</v>
      </c>
    </row>
    <row r="2254" spans="1:9">
      <c r="A2254" s="1" t="s">
        <v>2597</v>
      </c>
      <c r="B2254" s="1"/>
      <c r="C2254" s="10">
        <v>201942471</v>
      </c>
      <c r="D2254" s="11" t="s">
        <v>2505</v>
      </c>
      <c r="E2254" s="6" t="s">
        <v>28</v>
      </c>
      <c r="F2254" s="6" t="s">
        <v>2504</v>
      </c>
      <c r="G2254" s="8" t="s">
        <v>2</v>
      </c>
      <c r="H2254" s="6" t="s">
        <v>64</v>
      </c>
      <c r="I2254" s="6" t="s">
        <v>72</v>
      </c>
    </row>
    <row r="2255" spans="1:9">
      <c r="A2255" s="1" t="s">
        <v>2596</v>
      </c>
      <c r="B2255" s="1"/>
      <c r="C2255" s="10">
        <v>201942472</v>
      </c>
      <c r="D2255" s="11" t="s">
        <v>2505</v>
      </c>
      <c r="E2255" s="6" t="s">
        <v>28</v>
      </c>
      <c r="F2255" s="6" t="s">
        <v>2504</v>
      </c>
      <c r="G2255" s="8" t="s">
        <v>2</v>
      </c>
      <c r="H2255" s="6" t="s">
        <v>64</v>
      </c>
      <c r="I2255" s="6" t="s">
        <v>72</v>
      </c>
    </row>
    <row r="2256" spans="1:9">
      <c r="A2256" s="1" t="s">
        <v>2595</v>
      </c>
      <c r="B2256" s="1"/>
      <c r="C2256" s="10">
        <v>201942473</v>
      </c>
      <c r="D2256" s="11" t="s">
        <v>2505</v>
      </c>
      <c r="E2256" s="6" t="s">
        <v>28</v>
      </c>
      <c r="F2256" s="6" t="s">
        <v>2504</v>
      </c>
      <c r="G2256" s="8" t="s">
        <v>2</v>
      </c>
      <c r="H2256" s="6" t="s">
        <v>64</v>
      </c>
      <c r="I2256" s="6" t="s">
        <v>72</v>
      </c>
    </row>
    <row r="2257" spans="1:9">
      <c r="A2257" s="1" t="s">
        <v>2594</v>
      </c>
      <c r="B2257" s="1"/>
      <c r="C2257" s="10">
        <v>201942474</v>
      </c>
      <c r="D2257" s="11" t="s">
        <v>2505</v>
      </c>
      <c r="E2257" s="6" t="s">
        <v>28</v>
      </c>
      <c r="F2257" s="6" t="s">
        <v>2504</v>
      </c>
      <c r="G2257" s="8" t="s">
        <v>2</v>
      </c>
      <c r="H2257" s="6" t="s">
        <v>64</v>
      </c>
      <c r="I2257" s="6" t="s">
        <v>72</v>
      </c>
    </row>
    <row r="2258" spans="1:9">
      <c r="A2258" s="1" t="s">
        <v>2593</v>
      </c>
      <c r="B2258" s="1"/>
      <c r="C2258" s="10">
        <v>201942475</v>
      </c>
      <c r="D2258" s="11" t="s">
        <v>2505</v>
      </c>
      <c r="E2258" s="6" t="s">
        <v>28</v>
      </c>
      <c r="F2258" s="6" t="s">
        <v>2504</v>
      </c>
      <c r="G2258" s="8" t="s">
        <v>2</v>
      </c>
      <c r="H2258" s="6" t="s">
        <v>64</v>
      </c>
      <c r="I2258" s="6" t="s">
        <v>72</v>
      </c>
    </row>
    <row r="2259" spans="1:9">
      <c r="A2259" s="1" t="s">
        <v>2592</v>
      </c>
      <c r="B2259" s="1"/>
      <c r="C2259" s="10">
        <v>201942477</v>
      </c>
      <c r="D2259" s="11" t="s">
        <v>2505</v>
      </c>
      <c r="E2259" s="6" t="s">
        <v>28</v>
      </c>
      <c r="F2259" s="6" t="s">
        <v>2504</v>
      </c>
      <c r="G2259" s="8" t="s">
        <v>2</v>
      </c>
      <c r="H2259" s="6" t="s">
        <v>64</v>
      </c>
      <c r="I2259" s="6" t="s">
        <v>72</v>
      </c>
    </row>
    <row r="2260" spans="1:9">
      <c r="A2260" s="1" t="s">
        <v>2591</v>
      </c>
      <c r="B2260" s="1"/>
      <c r="C2260" s="10">
        <v>201942478</v>
      </c>
      <c r="D2260" s="11" t="s">
        <v>2505</v>
      </c>
      <c r="E2260" s="6" t="s">
        <v>28</v>
      </c>
      <c r="F2260" s="6" t="s">
        <v>2504</v>
      </c>
      <c r="G2260" s="8" t="s">
        <v>2</v>
      </c>
      <c r="H2260" s="6" t="s">
        <v>64</v>
      </c>
      <c r="I2260" s="6" t="s">
        <v>72</v>
      </c>
    </row>
    <row r="2261" spans="1:9">
      <c r="A2261" s="1" t="s">
        <v>2590</v>
      </c>
      <c r="B2261" s="1"/>
      <c r="C2261" s="10">
        <v>201942479</v>
      </c>
      <c r="D2261" s="11" t="s">
        <v>2505</v>
      </c>
      <c r="E2261" s="6" t="s">
        <v>28</v>
      </c>
      <c r="F2261" s="6" t="s">
        <v>2504</v>
      </c>
      <c r="G2261" s="8" t="s">
        <v>2</v>
      </c>
      <c r="H2261" s="6" t="s">
        <v>64</v>
      </c>
      <c r="I2261" s="6" t="s">
        <v>72</v>
      </c>
    </row>
    <row r="2262" spans="1:9">
      <c r="A2262" s="1" t="s">
        <v>2589</v>
      </c>
      <c r="B2262" s="1"/>
      <c r="C2262" s="10">
        <v>201942480</v>
      </c>
      <c r="D2262" s="11" t="s">
        <v>2505</v>
      </c>
      <c r="E2262" s="6" t="s">
        <v>28</v>
      </c>
      <c r="F2262" s="6" t="s">
        <v>2504</v>
      </c>
      <c r="G2262" s="8" t="s">
        <v>2</v>
      </c>
      <c r="H2262" s="6" t="s">
        <v>64</v>
      </c>
      <c r="I2262" s="6" t="s">
        <v>72</v>
      </c>
    </row>
    <row r="2263" spans="1:9">
      <c r="A2263" s="1" t="s">
        <v>2588</v>
      </c>
      <c r="B2263" s="1"/>
      <c r="C2263" s="10">
        <v>201942482</v>
      </c>
      <c r="D2263" s="11" t="s">
        <v>2505</v>
      </c>
      <c r="E2263" s="6" t="s">
        <v>28</v>
      </c>
      <c r="F2263" s="6" t="s">
        <v>2504</v>
      </c>
      <c r="G2263" s="8" t="s">
        <v>2</v>
      </c>
      <c r="H2263" s="6" t="s">
        <v>64</v>
      </c>
      <c r="I2263" s="6" t="s">
        <v>72</v>
      </c>
    </row>
    <row r="2264" spans="1:9">
      <c r="A2264" s="1" t="s">
        <v>2587</v>
      </c>
      <c r="B2264" s="1"/>
      <c r="C2264" s="10">
        <v>201942483</v>
      </c>
      <c r="D2264" s="11" t="s">
        <v>2505</v>
      </c>
      <c r="E2264" s="6" t="s">
        <v>28</v>
      </c>
      <c r="F2264" s="6" t="s">
        <v>2504</v>
      </c>
      <c r="G2264" s="8" t="s">
        <v>2</v>
      </c>
      <c r="H2264" s="6" t="s">
        <v>64</v>
      </c>
      <c r="I2264" s="6" t="s">
        <v>72</v>
      </c>
    </row>
    <row r="2265" spans="1:9">
      <c r="A2265" s="1" t="s">
        <v>2586</v>
      </c>
      <c r="B2265" s="1"/>
      <c r="C2265" s="10">
        <v>201942484</v>
      </c>
      <c r="D2265" s="11" t="s">
        <v>2505</v>
      </c>
      <c r="E2265" s="6" t="s">
        <v>28</v>
      </c>
      <c r="F2265" s="6" t="s">
        <v>2504</v>
      </c>
      <c r="G2265" s="8" t="s">
        <v>2</v>
      </c>
      <c r="H2265" s="6" t="s">
        <v>9</v>
      </c>
      <c r="I2265" s="6" t="s">
        <v>372</v>
      </c>
    </row>
    <row r="2266" spans="1:9">
      <c r="A2266" s="1" t="s">
        <v>2585</v>
      </c>
      <c r="B2266" s="1"/>
      <c r="C2266" s="10">
        <v>201942485</v>
      </c>
      <c r="D2266" s="11" t="s">
        <v>2505</v>
      </c>
      <c r="E2266" s="6" t="s">
        <v>28</v>
      </c>
      <c r="F2266" s="6" t="s">
        <v>2504</v>
      </c>
      <c r="G2266" s="8" t="s">
        <v>2</v>
      </c>
      <c r="H2266" s="6" t="s">
        <v>9</v>
      </c>
      <c r="I2266" s="6" t="s">
        <v>372</v>
      </c>
    </row>
    <row r="2267" spans="1:9">
      <c r="A2267" s="1" t="s">
        <v>2584</v>
      </c>
      <c r="B2267" s="1"/>
      <c r="C2267" s="10">
        <v>201942486</v>
      </c>
      <c r="D2267" s="11" t="s">
        <v>2505</v>
      </c>
      <c r="E2267" s="6" t="s">
        <v>28</v>
      </c>
      <c r="F2267" s="6" t="s">
        <v>2504</v>
      </c>
      <c r="G2267" s="8" t="s">
        <v>2</v>
      </c>
      <c r="H2267" s="6" t="s">
        <v>9</v>
      </c>
      <c r="I2267" s="6" t="s">
        <v>372</v>
      </c>
    </row>
    <row r="2268" spans="1:9">
      <c r="A2268" s="1" t="s">
        <v>2583</v>
      </c>
      <c r="B2268" s="1"/>
      <c r="C2268" s="10">
        <v>201942487</v>
      </c>
      <c r="D2268" s="11" t="s">
        <v>2505</v>
      </c>
      <c r="E2268" s="6" t="s">
        <v>28</v>
      </c>
      <c r="F2268" s="6" t="s">
        <v>2504</v>
      </c>
      <c r="G2268" s="8" t="s">
        <v>2</v>
      </c>
      <c r="H2268" s="6" t="s">
        <v>9</v>
      </c>
      <c r="I2268" s="6" t="s">
        <v>372</v>
      </c>
    </row>
    <row r="2269" spans="1:9">
      <c r="A2269" s="1" t="s">
        <v>2582</v>
      </c>
      <c r="B2269" s="1"/>
      <c r="C2269" s="10">
        <v>201942488</v>
      </c>
      <c r="D2269" s="11" t="s">
        <v>2505</v>
      </c>
      <c r="E2269" s="6" t="s">
        <v>28</v>
      </c>
      <c r="F2269" s="6" t="s">
        <v>2504</v>
      </c>
      <c r="G2269" s="8" t="s">
        <v>2</v>
      </c>
      <c r="H2269" s="6" t="s">
        <v>9</v>
      </c>
      <c r="I2269" s="6" t="s">
        <v>372</v>
      </c>
    </row>
    <row r="2270" spans="1:9">
      <c r="A2270" s="1" t="s">
        <v>2581</v>
      </c>
      <c r="B2270" s="1"/>
      <c r="C2270" s="10">
        <v>201942489</v>
      </c>
      <c r="D2270" s="11" t="s">
        <v>2505</v>
      </c>
      <c r="E2270" s="6" t="s">
        <v>28</v>
      </c>
      <c r="F2270" s="6" t="s">
        <v>2504</v>
      </c>
      <c r="G2270" s="8" t="s">
        <v>2</v>
      </c>
      <c r="H2270" s="6" t="s">
        <v>9</v>
      </c>
      <c r="I2270" s="6" t="s">
        <v>372</v>
      </c>
    </row>
    <row r="2271" spans="1:9">
      <c r="A2271" s="1" t="s">
        <v>2580</v>
      </c>
      <c r="B2271" s="1"/>
      <c r="C2271" s="10">
        <v>201942490</v>
      </c>
      <c r="D2271" s="11" t="s">
        <v>2505</v>
      </c>
      <c r="E2271" s="6" t="s">
        <v>28</v>
      </c>
      <c r="F2271" s="6" t="s">
        <v>2504</v>
      </c>
      <c r="G2271" s="8" t="s">
        <v>2</v>
      </c>
      <c r="H2271" s="6" t="s">
        <v>9</v>
      </c>
      <c r="I2271" s="6" t="s">
        <v>372</v>
      </c>
    </row>
    <row r="2272" spans="1:9">
      <c r="A2272" s="1" t="s">
        <v>2579</v>
      </c>
      <c r="B2272" s="1"/>
      <c r="C2272" s="10">
        <v>201942491</v>
      </c>
      <c r="D2272" s="11" t="s">
        <v>2505</v>
      </c>
      <c r="E2272" s="6" t="s">
        <v>28</v>
      </c>
      <c r="F2272" s="6" t="s">
        <v>2504</v>
      </c>
      <c r="G2272" s="8" t="s">
        <v>2</v>
      </c>
      <c r="H2272" s="6" t="s">
        <v>9</v>
      </c>
      <c r="I2272" s="6" t="s">
        <v>372</v>
      </c>
    </row>
    <row r="2273" spans="1:9">
      <c r="A2273" s="1" t="s">
        <v>2578</v>
      </c>
      <c r="B2273" s="1"/>
      <c r="C2273" s="10">
        <v>201942493</v>
      </c>
      <c r="D2273" s="11" t="s">
        <v>2505</v>
      </c>
      <c r="E2273" s="6" t="s">
        <v>28</v>
      </c>
      <c r="F2273" s="6" t="s">
        <v>2504</v>
      </c>
      <c r="G2273" s="8" t="s">
        <v>2</v>
      </c>
      <c r="H2273" s="6" t="s">
        <v>9</v>
      </c>
      <c r="I2273" s="6" t="s">
        <v>372</v>
      </c>
    </row>
    <row r="2274" spans="1:9">
      <c r="A2274" s="1" t="s">
        <v>2577</v>
      </c>
      <c r="B2274" s="1"/>
      <c r="C2274" s="10">
        <v>201942494</v>
      </c>
      <c r="D2274" s="11" t="s">
        <v>2505</v>
      </c>
      <c r="E2274" s="6" t="s">
        <v>28</v>
      </c>
      <c r="F2274" s="6" t="s">
        <v>2504</v>
      </c>
      <c r="G2274" s="8" t="s">
        <v>2</v>
      </c>
      <c r="H2274" s="6" t="s">
        <v>9</v>
      </c>
      <c r="I2274" s="6" t="s">
        <v>372</v>
      </c>
    </row>
    <row r="2275" spans="1:9">
      <c r="A2275" s="1" t="s">
        <v>2576</v>
      </c>
      <c r="B2275" s="1"/>
      <c r="C2275" s="10">
        <v>201942495</v>
      </c>
      <c r="D2275" s="11" t="s">
        <v>2505</v>
      </c>
      <c r="E2275" s="6" t="s">
        <v>28</v>
      </c>
      <c r="F2275" s="6" t="s">
        <v>2504</v>
      </c>
      <c r="G2275" s="8" t="s">
        <v>2</v>
      </c>
      <c r="H2275" s="6" t="s">
        <v>9</v>
      </c>
      <c r="I2275" s="6" t="s">
        <v>372</v>
      </c>
    </row>
    <row r="2276" spans="1:9">
      <c r="A2276" s="1" t="s">
        <v>2575</v>
      </c>
      <c r="B2276" s="1"/>
      <c r="C2276" s="10">
        <v>201942496</v>
      </c>
      <c r="D2276" s="11" t="s">
        <v>2505</v>
      </c>
      <c r="E2276" s="6" t="s">
        <v>28</v>
      </c>
      <c r="F2276" s="6" t="s">
        <v>2504</v>
      </c>
      <c r="G2276" s="8" t="s">
        <v>2</v>
      </c>
      <c r="H2276" s="6" t="s">
        <v>9</v>
      </c>
      <c r="I2276" s="6" t="s">
        <v>372</v>
      </c>
    </row>
    <row r="2277" spans="1:9">
      <c r="A2277" s="1" t="s">
        <v>2574</v>
      </c>
      <c r="B2277" s="1"/>
      <c r="C2277" s="10">
        <v>201942497</v>
      </c>
      <c r="D2277" s="11" t="s">
        <v>2505</v>
      </c>
      <c r="E2277" s="6" t="s">
        <v>28</v>
      </c>
      <c r="F2277" s="6" t="s">
        <v>2504</v>
      </c>
      <c r="G2277" s="8" t="s">
        <v>2</v>
      </c>
      <c r="H2277" s="6" t="s">
        <v>9</v>
      </c>
      <c r="I2277" s="6" t="s">
        <v>372</v>
      </c>
    </row>
    <row r="2278" spans="1:9">
      <c r="A2278" s="1" t="s">
        <v>2573</v>
      </c>
      <c r="B2278" s="1"/>
      <c r="C2278" s="10">
        <v>201942498</v>
      </c>
      <c r="D2278" s="11" t="s">
        <v>2505</v>
      </c>
      <c r="E2278" s="6" t="s">
        <v>28</v>
      </c>
      <c r="F2278" s="6" t="s">
        <v>2504</v>
      </c>
      <c r="G2278" s="8" t="s">
        <v>2</v>
      </c>
      <c r="H2278" s="6" t="s">
        <v>9</v>
      </c>
      <c r="I2278" s="6" t="s">
        <v>372</v>
      </c>
    </row>
    <row r="2279" spans="1:9">
      <c r="A2279" s="1" t="s">
        <v>2572</v>
      </c>
      <c r="B2279" s="1"/>
      <c r="C2279" s="10">
        <v>201942499</v>
      </c>
      <c r="D2279" s="11" t="s">
        <v>2505</v>
      </c>
      <c r="E2279" s="6" t="s">
        <v>28</v>
      </c>
      <c r="F2279" s="6" t="s">
        <v>2504</v>
      </c>
      <c r="G2279" s="8" t="s">
        <v>2</v>
      </c>
      <c r="H2279" s="6" t="s">
        <v>9</v>
      </c>
      <c r="I2279" s="6" t="s">
        <v>372</v>
      </c>
    </row>
    <row r="2280" spans="1:9">
      <c r="A2280" s="1" t="s">
        <v>2571</v>
      </c>
      <c r="B2280" s="1"/>
      <c r="C2280" s="10">
        <v>201942500</v>
      </c>
      <c r="D2280" s="11" t="s">
        <v>2505</v>
      </c>
      <c r="E2280" s="6" t="s">
        <v>28</v>
      </c>
      <c r="F2280" s="6" t="s">
        <v>2504</v>
      </c>
      <c r="G2280" s="8" t="s">
        <v>2</v>
      </c>
      <c r="H2280" s="6" t="s">
        <v>9</v>
      </c>
      <c r="I2280" s="6" t="s">
        <v>372</v>
      </c>
    </row>
    <row r="2281" spans="1:9">
      <c r="A2281" s="1" t="s">
        <v>2570</v>
      </c>
      <c r="B2281" s="1"/>
      <c r="C2281" s="10">
        <v>201942501</v>
      </c>
      <c r="D2281" s="11" t="s">
        <v>2505</v>
      </c>
      <c r="E2281" s="6" t="s">
        <v>28</v>
      </c>
      <c r="F2281" s="6" t="s">
        <v>2504</v>
      </c>
      <c r="G2281" s="8" t="s">
        <v>2</v>
      </c>
      <c r="H2281" s="6" t="s">
        <v>9</v>
      </c>
      <c r="I2281" s="6" t="s">
        <v>372</v>
      </c>
    </row>
    <row r="2282" spans="1:9">
      <c r="A2282" s="1" t="s">
        <v>2569</v>
      </c>
      <c r="B2282" s="1"/>
      <c r="C2282" s="10">
        <v>201942502</v>
      </c>
      <c r="D2282" s="11" t="s">
        <v>2505</v>
      </c>
      <c r="E2282" s="6" t="s">
        <v>28</v>
      </c>
      <c r="F2282" s="6" t="s">
        <v>2504</v>
      </c>
      <c r="G2282" s="8" t="s">
        <v>2</v>
      </c>
      <c r="H2282" s="6" t="s">
        <v>9</v>
      </c>
      <c r="I2282" s="6" t="s">
        <v>372</v>
      </c>
    </row>
    <row r="2283" spans="1:9">
      <c r="A2283" s="1" t="s">
        <v>2568</v>
      </c>
      <c r="B2283" s="1"/>
      <c r="C2283" s="10">
        <v>201942503</v>
      </c>
      <c r="D2283" s="11" t="s">
        <v>2505</v>
      </c>
      <c r="E2283" s="6" t="s">
        <v>28</v>
      </c>
      <c r="F2283" s="6" t="s">
        <v>2504</v>
      </c>
      <c r="G2283" s="8" t="s">
        <v>2</v>
      </c>
      <c r="H2283" s="6" t="s">
        <v>9</v>
      </c>
      <c r="I2283" s="6" t="s">
        <v>372</v>
      </c>
    </row>
    <row r="2284" spans="1:9">
      <c r="A2284" s="1" t="s">
        <v>2567</v>
      </c>
      <c r="B2284" s="1"/>
      <c r="C2284" s="10">
        <v>201942504</v>
      </c>
      <c r="D2284" s="11" t="s">
        <v>2505</v>
      </c>
      <c r="E2284" s="6" t="s">
        <v>28</v>
      </c>
      <c r="F2284" s="6" t="s">
        <v>2504</v>
      </c>
      <c r="G2284" s="8" t="s">
        <v>2</v>
      </c>
      <c r="H2284" s="6" t="s">
        <v>9</v>
      </c>
      <c r="I2284" s="6" t="s">
        <v>372</v>
      </c>
    </row>
    <row r="2285" spans="1:9">
      <c r="A2285" s="1" t="s">
        <v>2566</v>
      </c>
      <c r="B2285" s="1"/>
      <c r="C2285" s="10">
        <v>201942505</v>
      </c>
      <c r="D2285" s="11" t="s">
        <v>2505</v>
      </c>
      <c r="E2285" s="6" t="s">
        <v>28</v>
      </c>
      <c r="F2285" s="6" t="s">
        <v>2504</v>
      </c>
      <c r="G2285" s="8" t="s">
        <v>2</v>
      </c>
      <c r="H2285" s="6" t="s">
        <v>9</v>
      </c>
      <c r="I2285" s="6" t="s">
        <v>372</v>
      </c>
    </row>
    <row r="2286" spans="1:9">
      <c r="A2286" s="1" t="s">
        <v>2565</v>
      </c>
      <c r="B2286" s="1"/>
      <c r="C2286" s="10">
        <v>201942507</v>
      </c>
      <c r="D2286" s="11" t="s">
        <v>2505</v>
      </c>
      <c r="E2286" s="6" t="s">
        <v>28</v>
      </c>
      <c r="F2286" s="6" t="s">
        <v>2504</v>
      </c>
      <c r="G2286" s="8" t="s">
        <v>2</v>
      </c>
      <c r="H2286" s="6" t="s">
        <v>9</v>
      </c>
      <c r="I2286" s="6" t="s">
        <v>372</v>
      </c>
    </row>
    <row r="2287" spans="1:9">
      <c r="A2287" s="1" t="s">
        <v>2564</v>
      </c>
      <c r="B2287" s="1"/>
      <c r="C2287" s="10">
        <v>201942508</v>
      </c>
      <c r="D2287" s="11" t="s">
        <v>2505</v>
      </c>
      <c r="E2287" s="6" t="s">
        <v>28</v>
      </c>
      <c r="F2287" s="6" t="s">
        <v>2504</v>
      </c>
      <c r="G2287" s="8" t="s">
        <v>2</v>
      </c>
      <c r="H2287" s="6" t="s">
        <v>9</v>
      </c>
      <c r="I2287" s="6" t="s">
        <v>372</v>
      </c>
    </row>
    <row r="2288" spans="1:9">
      <c r="A2288" s="1" t="s">
        <v>2563</v>
      </c>
      <c r="B2288" s="1"/>
      <c r="C2288" s="10">
        <v>201942509</v>
      </c>
      <c r="D2288" s="11" t="s">
        <v>2505</v>
      </c>
      <c r="E2288" s="6" t="s">
        <v>28</v>
      </c>
      <c r="F2288" s="6" t="s">
        <v>2504</v>
      </c>
      <c r="G2288" s="8" t="s">
        <v>2</v>
      </c>
      <c r="H2288" s="6" t="s">
        <v>9</v>
      </c>
      <c r="I2288" s="6" t="s">
        <v>372</v>
      </c>
    </row>
    <row r="2289" spans="1:9">
      <c r="A2289" s="1" t="s">
        <v>2562</v>
      </c>
      <c r="B2289" s="1"/>
      <c r="C2289" s="10">
        <v>201942510</v>
      </c>
      <c r="D2289" s="11" t="s">
        <v>2505</v>
      </c>
      <c r="E2289" s="6" t="s">
        <v>28</v>
      </c>
      <c r="F2289" s="6" t="s">
        <v>2504</v>
      </c>
      <c r="G2289" s="8" t="s">
        <v>2</v>
      </c>
      <c r="H2289" s="6" t="s">
        <v>9</v>
      </c>
      <c r="I2289" s="6" t="s">
        <v>372</v>
      </c>
    </row>
    <row r="2290" spans="1:9">
      <c r="A2290" s="1" t="s">
        <v>2561</v>
      </c>
      <c r="B2290" s="1"/>
      <c r="C2290" s="10">
        <v>201942511</v>
      </c>
      <c r="D2290" s="11" t="s">
        <v>2505</v>
      </c>
      <c r="E2290" s="6" t="s">
        <v>28</v>
      </c>
      <c r="F2290" s="6" t="s">
        <v>2504</v>
      </c>
      <c r="G2290" s="8" t="s">
        <v>2</v>
      </c>
      <c r="H2290" s="6" t="s">
        <v>9</v>
      </c>
      <c r="I2290" s="6" t="s">
        <v>372</v>
      </c>
    </row>
    <row r="2291" spans="1:9">
      <c r="A2291" s="1" t="s">
        <v>2560</v>
      </c>
      <c r="B2291" s="1"/>
      <c r="C2291" s="10">
        <v>201942512</v>
      </c>
      <c r="D2291" s="11" t="s">
        <v>2505</v>
      </c>
      <c r="E2291" s="6" t="s">
        <v>28</v>
      </c>
      <c r="F2291" s="6" t="s">
        <v>2504</v>
      </c>
      <c r="G2291" s="8" t="s">
        <v>2</v>
      </c>
      <c r="H2291" s="6" t="s">
        <v>9</v>
      </c>
      <c r="I2291" s="6" t="s">
        <v>372</v>
      </c>
    </row>
    <row r="2292" spans="1:9">
      <c r="A2292" s="1" t="s">
        <v>2559</v>
      </c>
      <c r="B2292" s="1"/>
      <c r="C2292" s="10">
        <v>201942513</v>
      </c>
      <c r="D2292" s="11" t="s">
        <v>2505</v>
      </c>
      <c r="E2292" s="6" t="s">
        <v>28</v>
      </c>
      <c r="F2292" s="6" t="s">
        <v>2504</v>
      </c>
      <c r="G2292" s="8" t="s">
        <v>2</v>
      </c>
      <c r="H2292" s="6" t="s">
        <v>9</v>
      </c>
      <c r="I2292" s="6" t="s">
        <v>372</v>
      </c>
    </row>
    <row r="2293" spans="1:9">
      <c r="A2293" s="1" t="s">
        <v>2558</v>
      </c>
      <c r="B2293" s="1"/>
      <c r="C2293" s="10">
        <v>201942515</v>
      </c>
      <c r="D2293" s="11" t="s">
        <v>2505</v>
      </c>
      <c r="E2293" s="6" t="s">
        <v>28</v>
      </c>
      <c r="F2293" s="6" t="s">
        <v>2504</v>
      </c>
      <c r="G2293" s="8" t="s">
        <v>2</v>
      </c>
      <c r="H2293" s="6" t="s">
        <v>9</v>
      </c>
      <c r="I2293" s="6" t="s">
        <v>77</v>
      </c>
    </row>
    <row r="2294" spans="1:9">
      <c r="A2294" s="1" t="s">
        <v>2557</v>
      </c>
      <c r="B2294" s="1"/>
      <c r="C2294" s="10">
        <v>201942516</v>
      </c>
      <c r="D2294" s="11" t="s">
        <v>2505</v>
      </c>
      <c r="E2294" s="6" t="s">
        <v>28</v>
      </c>
      <c r="F2294" s="6" t="s">
        <v>2504</v>
      </c>
      <c r="G2294" s="8" t="s">
        <v>2</v>
      </c>
      <c r="H2294" s="6" t="s">
        <v>9</v>
      </c>
      <c r="I2294" s="6" t="s">
        <v>77</v>
      </c>
    </row>
    <row r="2295" spans="1:9">
      <c r="A2295" s="1" t="s">
        <v>2556</v>
      </c>
      <c r="B2295" s="1"/>
      <c r="C2295" s="10">
        <v>201942517</v>
      </c>
      <c r="D2295" s="11" t="s">
        <v>2505</v>
      </c>
      <c r="E2295" s="6" t="s">
        <v>28</v>
      </c>
      <c r="F2295" s="6" t="s">
        <v>2504</v>
      </c>
      <c r="G2295" s="8" t="s">
        <v>2</v>
      </c>
      <c r="H2295" s="6" t="s">
        <v>9</v>
      </c>
      <c r="I2295" s="6" t="s">
        <v>77</v>
      </c>
    </row>
    <row r="2296" spans="1:9">
      <c r="A2296" s="1" t="s">
        <v>2555</v>
      </c>
      <c r="B2296" s="1"/>
      <c r="C2296" s="10">
        <v>201942518</v>
      </c>
      <c r="D2296" s="11" t="s">
        <v>2505</v>
      </c>
      <c r="E2296" s="6" t="s">
        <v>28</v>
      </c>
      <c r="F2296" s="6" t="s">
        <v>2504</v>
      </c>
      <c r="G2296" s="8" t="s">
        <v>2</v>
      </c>
      <c r="H2296" s="6" t="s">
        <v>9</v>
      </c>
      <c r="I2296" s="6" t="s">
        <v>77</v>
      </c>
    </row>
    <row r="2297" spans="1:9">
      <c r="A2297" s="1" t="s">
        <v>2554</v>
      </c>
      <c r="B2297" s="1"/>
      <c r="C2297" s="10">
        <v>201942519</v>
      </c>
      <c r="D2297" s="11" t="s">
        <v>2505</v>
      </c>
      <c r="E2297" s="6" t="s">
        <v>28</v>
      </c>
      <c r="F2297" s="6" t="s">
        <v>2504</v>
      </c>
      <c r="G2297" s="8" t="s">
        <v>2</v>
      </c>
      <c r="H2297" s="6" t="s">
        <v>9</v>
      </c>
      <c r="I2297" s="6" t="s">
        <v>77</v>
      </c>
    </row>
    <row r="2298" spans="1:9">
      <c r="A2298" s="1" t="s">
        <v>2553</v>
      </c>
      <c r="B2298" s="1"/>
      <c r="C2298" s="10">
        <v>201942520</v>
      </c>
      <c r="D2298" s="11" t="s">
        <v>2505</v>
      </c>
      <c r="E2298" s="6" t="s">
        <v>28</v>
      </c>
      <c r="F2298" s="6" t="s">
        <v>2504</v>
      </c>
      <c r="G2298" s="8" t="s">
        <v>2</v>
      </c>
      <c r="H2298" s="6" t="s">
        <v>9</v>
      </c>
      <c r="I2298" s="6" t="s">
        <v>77</v>
      </c>
    </row>
    <row r="2299" spans="1:9">
      <c r="A2299" s="1" t="s">
        <v>2552</v>
      </c>
      <c r="B2299" s="1"/>
      <c r="C2299" s="10">
        <v>201942521</v>
      </c>
      <c r="D2299" s="11" t="s">
        <v>2505</v>
      </c>
      <c r="E2299" s="6" t="s">
        <v>28</v>
      </c>
      <c r="F2299" s="6" t="s">
        <v>2504</v>
      </c>
      <c r="G2299" s="8" t="s">
        <v>2</v>
      </c>
      <c r="H2299" s="6" t="s">
        <v>9</v>
      </c>
      <c r="I2299" s="6" t="s">
        <v>77</v>
      </c>
    </row>
    <row r="2300" spans="1:9">
      <c r="A2300" s="1" t="s">
        <v>2551</v>
      </c>
      <c r="B2300" s="1"/>
      <c r="C2300" s="10">
        <v>201942522</v>
      </c>
      <c r="D2300" s="11" t="s">
        <v>2505</v>
      </c>
      <c r="E2300" s="6" t="s">
        <v>28</v>
      </c>
      <c r="F2300" s="6" t="s">
        <v>2504</v>
      </c>
      <c r="G2300" s="8" t="s">
        <v>2</v>
      </c>
      <c r="H2300" s="6" t="s">
        <v>9</v>
      </c>
      <c r="I2300" s="6" t="s">
        <v>77</v>
      </c>
    </row>
    <row r="2301" spans="1:9">
      <c r="A2301" s="1" t="s">
        <v>2550</v>
      </c>
      <c r="B2301" s="1"/>
      <c r="C2301" s="10">
        <v>201942523</v>
      </c>
      <c r="D2301" s="11" t="s">
        <v>2505</v>
      </c>
      <c r="E2301" s="6" t="s">
        <v>28</v>
      </c>
      <c r="F2301" s="6" t="s">
        <v>2504</v>
      </c>
      <c r="G2301" s="8" t="s">
        <v>2</v>
      </c>
      <c r="H2301" s="6" t="s">
        <v>9</v>
      </c>
      <c r="I2301" s="6" t="s">
        <v>77</v>
      </c>
    </row>
    <row r="2302" spans="1:9">
      <c r="A2302" s="1" t="s">
        <v>2549</v>
      </c>
      <c r="B2302" s="1"/>
      <c r="C2302" s="10">
        <v>201942524</v>
      </c>
      <c r="D2302" s="11" t="s">
        <v>2505</v>
      </c>
      <c r="E2302" s="6" t="s">
        <v>28</v>
      </c>
      <c r="F2302" s="6" t="s">
        <v>2504</v>
      </c>
      <c r="G2302" s="8" t="s">
        <v>2</v>
      </c>
      <c r="H2302" s="6" t="s">
        <v>15</v>
      </c>
      <c r="I2302" s="6" t="s">
        <v>14</v>
      </c>
    </row>
    <row r="2303" spans="1:9">
      <c r="A2303" s="1" t="s">
        <v>2548</v>
      </c>
      <c r="B2303" s="1"/>
      <c r="C2303" s="10">
        <v>201942525</v>
      </c>
      <c r="D2303" s="11" t="s">
        <v>2505</v>
      </c>
      <c r="E2303" s="6" t="s">
        <v>28</v>
      </c>
      <c r="F2303" s="6" t="s">
        <v>2504</v>
      </c>
      <c r="G2303" s="8" t="s">
        <v>2</v>
      </c>
      <c r="H2303" s="6" t="s">
        <v>15</v>
      </c>
      <c r="I2303" s="6" t="s">
        <v>14</v>
      </c>
    </row>
    <row r="2304" spans="1:9">
      <c r="A2304" s="1" t="s">
        <v>2547</v>
      </c>
      <c r="B2304" s="1"/>
      <c r="C2304" s="10">
        <v>201942526</v>
      </c>
      <c r="D2304" s="11" t="s">
        <v>2505</v>
      </c>
      <c r="E2304" s="6" t="s">
        <v>28</v>
      </c>
      <c r="F2304" s="6" t="s">
        <v>2504</v>
      </c>
      <c r="G2304" s="8" t="s">
        <v>2</v>
      </c>
      <c r="H2304" s="6" t="s">
        <v>15</v>
      </c>
      <c r="I2304" s="6" t="s">
        <v>79</v>
      </c>
    </row>
    <row r="2305" spans="1:9">
      <c r="A2305" s="1" t="s">
        <v>2546</v>
      </c>
      <c r="B2305" s="1"/>
      <c r="C2305" s="10">
        <v>201942527</v>
      </c>
      <c r="D2305" s="11" t="s">
        <v>2505</v>
      </c>
      <c r="E2305" s="6" t="s">
        <v>28</v>
      </c>
      <c r="F2305" s="6" t="s">
        <v>2504</v>
      </c>
      <c r="G2305" s="8" t="s">
        <v>2</v>
      </c>
      <c r="H2305" s="6" t="s">
        <v>15</v>
      </c>
      <c r="I2305" s="6" t="s">
        <v>79</v>
      </c>
    </row>
    <row r="2306" spans="1:9">
      <c r="A2306" s="1" t="s">
        <v>2545</v>
      </c>
      <c r="B2306" s="1"/>
      <c r="C2306" s="10">
        <v>201942528</v>
      </c>
      <c r="D2306" s="11" t="s">
        <v>2505</v>
      </c>
      <c r="E2306" s="6" t="s">
        <v>28</v>
      </c>
      <c r="F2306" s="6" t="s">
        <v>2504</v>
      </c>
      <c r="G2306" s="8" t="s">
        <v>2</v>
      </c>
      <c r="H2306" s="6" t="s">
        <v>15</v>
      </c>
      <c r="I2306" s="6" t="s">
        <v>79</v>
      </c>
    </row>
    <row r="2307" spans="1:9">
      <c r="A2307" s="1" t="s">
        <v>2544</v>
      </c>
      <c r="B2307" s="1"/>
      <c r="C2307" s="10">
        <v>201942529</v>
      </c>
      <c r="D2307" s="11" t="s">
        <v>2505</v>
      </c>
      <c r="E2307" s="6" t="s">
        <v>28</v>
      </c>
      <c r="F2307" s="6" t="s">
        <v>2504</v>
      </c>
      <c r="G2307" s="8" t="s">
        <v>2</v>
      </c>
      <c r="H2307" s="6" t="s">
        <v>15</v>
      </c>
      <c r="I2307" s="6" t="s">
        <v>79</v>
      </c>
    </row>
    <row r="2308" spans="1:9">
      <c r="A2308" s="1" t="s">
        <v>2543</v>
      </c>
      <c r="B2308" s="1"/>
      <c r="C2308" s="10">
        <v>201942530</v>
      </c>
      <c r="D2308" s="11" t="s">
        <v>2542</v>
      </c>
      <c r="E2308" s="6" t="s">
        <v>28</v>
      </c>
      <c r="F2308" s="6" t="s">
        <v>2504</v>
      </c>
      <c r="G2308" s="8" t="s">
        <v>2</v>
      </c>
      <c r="H2308" s="6" t="s">
        <v>15</v>
      </c>
      <c r="I2308" s="6" t="s">
        <v>79</v>
      </c>
    </row>
    <row r="2309" spans="1:9">
      <c r="A2309" s="1" t="s">
        <v>2541</v>
      </c>
      <c r="B2309" s="1"/>
      <c r="C2309" s="10">
        <v>201942531</v>
      </c>
      <c r="D2309" s="11" t="s">
        <v>2505</v>
      </c>
      <c r="E2309" s="6" t="s">
        <v>28</v>
      </c>
      <c r="F2309" s="6" t="s">
        <v>2504</v>
      </c>
      <c r="G2309" s="8" t="s">
        <v>2</v>
      </c>
      <c r="H2309" s="6" t="s">
        <v>15</v>
      </c>
      <c r="I2309" s="6" t="s">
        <v>79</v>
      </c>
    </row>
    <row r="2310" spans="1:9">
      <c r="A2310" s="1" t="s">
        <v>2540</v>
      </c>
      <c r="B2310" s="1"/>
      <c r="C2310" s="10">
        <v>201942532</v>
      </c>
      <c r="D2310" s="11" t="s">
        <v>2505</v>
      </c>
      <c r="E2310" s="6" t="s">
        <v>28</v>
      </c>
      <c r="F2310" s="6" t="s">
        <v>2504</v>
      </c>
      <c r="G2310" s="8" t="s">
        <v>2</v>
      </c>
      <c r="H2310" s="6" t="s">
        <v>15</v>
      </c>
      <c r="I2310" s="6" t="s">
        <v>79</v>
      </c>
    </row>
    <row r="2311" spans="1:9">
      <c r="A2311" s="1" t="s">
        <v>2539</v>
      </c>
      <c r="B2311" s="1"/>
      <c r="C2311" s="10">
        <v>201942533</v>
      </c>
      <c r="D2311" s="11" t="s">
        <v>2505</v>
      </c>
      <c r="E2311" s="6" t="s">
        <v>28</v>
      </c>
      <c r="F2311" s="6" t="s">
        <v>2504</v>
      </c>
      <c r="G2311" s="8" t="s">
        <v>2</v>
      </c>
      <c r="H2311" s="6" t="s">
        <v>15</v>
      </c>
      <c r="I2311" s="6" t="s">
        <v>79</v>
      </c>
    </row>
    <row r="2312" spans="1:9">
      <c r="A2312" s="1" t="s">
        <v>2538</v>
      </c>
      <c r="B2312" s="1"/>
      <c r="C2312" s="10">
        <v>201942534</v>
      </c>
      <c r="D2312" s="11" t="s">
        <v>2505</v>
      </c>
      <c r="E2312" s="6" t="s">
        <v>28</v>
      </c>
      <c r="F2312" s="6" t="s">
        <v>2504</v>
      </c>
      <c r="G2312" s="8" t="s">
        <v>2</v>
      </c>
      <c r="H2312" s="6" t="s">
        <v>15</v>
      </c>
      <c r="I2312" s="6" t="s">
        <v>79</v>
      </c>
    </row>
    <row r="2313" spans="1:9">
      <c r="A2313" s="1" t="s">
        <v>2537</v>
      </c>
      <c r="B2313" s="1"/>
      <c r="C2313" s="10">
        <v>201942535</v>
      </c>
      <c r="D2313" s="11" t="s">
        <v>2505</v>
      </c>
      <c r="E2313" s="6" t="s">
        <v>28</v>
      </c>
      <c r="F2313" s="6" t="s">
        <v>2504</v>
      </c>
      <c r="G2313" s="8" t="s">
        <v>2</v>
      </c>
      <c r="H2313" s="6" t="s">
        <v>15</v>
      </c>
      <c r="I2313" s="6" t="s">
        <v>79</v>
      </c>
    </row>
    <row r="2314" spans="1:9">
      <c r="A2314" s="1" t="s">
        <v>2536</v>
      </c>
      <c r="B2314" s="1"/>
      <c r="C2314" s="10">
        <v>201942536</v>
      </c>
      <c r="D2314" s="11" t="s">
        <v>2505</v>
      </c>
      <c r="E2314" s="6" t="s">
        <v>28</v>
      </c>
      <c r="F2314" s="6" t="s">
        <v>2504</v>
      </c>
      <c r="G2314" s="8" t="s">
        <v>2</v>
      </c>
      <c r="H2314" s="6" t="s">
        <v>15</v>
      </c>
      <c r="I2314" s="6" t="s">
        <v>79</v>
      </c>
    </row>
    <row r="2315" spans="1:9">
      <c r="A2315" s="1" t="s">
        <v>2535</v>
      </c>
      <c r="B2315" s="1"/>
      <c r="C2315" s="10">
        <v>201942537</v>
      </c>
      <c r="D2315" s="11" t="s">
        <v>2505</v>
      </c>
      <c r="E2315" s="6" t="s">
        <v>28</v>
      </c>
      <c r="F2315" s="6" t="s">
        <v>2504</v>
      </c>
      <c r="G2315" s="8" t="s">
        <v>2</v>
      </c>
      <c r="H2315" s="6" t="s">
        <v>15</v>
      </c>
      <c r="I2315" s="6" t="s">
        <v>79</v>
      </c>
    </row>
    <row r="2316" spans="1:9">
      <c r="A2316" s="1" t="s">
        <v>2534</v>
      </c>
      <c r="B2316" s="1"/>
      <c r="C2316" s="10">
        <v>201942538</v>
      </c>
      <c r="D2316" s="11" t="s">
        <v>2505</v>
      </c>
      <c r="E2316" s="6" t="s">
        <v>28</v>
      </c>
      <c r="F2316" s="6" t="s">
        <v>2504</v>
      </c>
      <c r="G2316" s="8" t="s">
        <v>2</v>
      </c>
      <c r="H2316" s="6" t="s">
        <v>15</v>
      </c>
      <c r="I2316" s="6" t="s">
        <v>79</v>
      </c>
    </row>
    <row r="2317" spans="1:9">
      <c r="A2317" s="1" t="s">
        <v>2533</v>
      </c>
      <c r="B2317" s="1"/>
      <c r="C2317" s="10">
        <v>201942539</v>
      </c>
      <c r="D2317" s="11" t="s">
        <v>2505</v>
      </c>
      <c r="E2317" s="6" t="s">
        <v>28</v>
      </c>
      <c r="F2317" s="6" t="s">
        <v>2504</v>
      </c>
      <c r="G2317" s="8" t="s">
        <v>2</v>
      </c>
      <c r="H2317" s="6" t="s">
        <v>15</v>
      </c>
      <c r="I2317" s="6" t="s">
        <v>79</v>
      </c>
    </row>
    <row r="2318" spans="1:9">
      <c r="A2318" s="1" t="s">
        <v>2532</v>
      </c>
      <c r="B2318" s="1"/>
      <c r="C2318" s="10">
        <v>201942541</v>
      </c>
      <c r="D2318" s="11" t="s">
        <v>2505</v>
      </c>
      <c r="E2318" s="6" t="s">
        <v>28</v>
      </c>
      <c r="F2318" s="6" t="s">
        <v>2504</v>
      </c>
      <c r="G2318" s="8" t="s">
        <v>2</v>
      </c>
      <c r="H2318" s="6" t="s">
        <v>15</v>
      </c>
      <c r="I2318" s="6" t="s">
        <v>79</v>
      </c>
    </row>
    <row r="2319" spans="1:9">
      <c r="A2319" s="1" t="s">
        <v>2531</v>
      </c>
      <c r="B2319" s="1"/>
      <c r="C2319" s="10">
        <v>201942542</v>
      </c>
      <c r="D2319" s="11" t="s">
        <v>2505</v>
      </c>
      <c r="E2319" s="6" t="s">
        <v>28</v>
      </c>
      <c r="F2319" s="6" t="s">
        <v>2504</v>
      </c>
      <c r="G2319" s="8" t="s">
        <v>2</v>
      </c>
      <c r="H2319" s="6" t="s">
        <v>15</v>
      </c>
      <c r="I2319" s="6" t="s">
        <v>79</v>
      </c>
    </row>
    <row r="2320" spans="1:9">
      <c r="A2320" s="1" t="s">
        <v>2530</v>
      </c>
      <c r="B2320" s="1"/>
      <c r="C2320" s="10">
        <v>201942543</v>
      </c>
      <c r="D2320" s="11" t="s">
        <v>2505</v>
      </c>
      <c r="E2320" s="6" t="s">
        <v>28</v>
      </c>
      <c r="F2320" s="6" t="s">
        <v>2504</v>
      </c>
      <c r="G2320" s="8" t="s">
        <v>2</v>
      </c>
      <c r="H2320" s="6" t="s">
        <v>15</v>
      </c>
      <c r="I2320" s="6" t="s">
        <v>79</v>
      </c>
    </row>
    <row r="2321" spans="1:9">
      <c r="A2321" s="1" t="s">
        <v>2529</v>
      </c>
      <c r="B2321" s="1"/>
      <c r="C2321" s="10">
        <v>201942544</v>
      </c>
      <c r="D2321" s="11" t="s">
        <v>2505</v>
      </c>
      <c r="E2321" s="6" t="s">
        <v>28</v>
      </c>
      <c r="F2321" s="6" t="s">
        <v>2504</v>
      </c>
      <c r="G2321" s="8" t="s">
        <v>2</v>
      </c>
      <c r="H2321" s="6" t="s">
        <v>15</v>
      </c>
      <c r="I2321" s="6" t="s">
        <v>79</v>
      </c>
    </row>
    <row r="2322" spans="1:9">
      <c r="A2322" s="1" t="s">
        <v>2528</v>
      </c>
      <c r="B2322" s="1"/>
      <c r="C2322" s="10">
        <v>201942545</v>
      </c>
      <c r="D2322" s="11" t="s">
        <v>2505</v>
      </c>
      <c r="E2322" s="6" t="s">
        <v>28</v>
      </c>
      <c r="F2322" s="6" t="s">
        <v>2504</v>
      </c>
      <c r="G2322" s="8" t="s">
        <v>2</v>
      </c>
      <c r="H2322" s="6" t="s">
        <v>15</v>
      </c>
      <c r="I2322" s="6" t="s">
        <v>79</v>
      </c>
    </row>
    <row r="2323" spans="1:9">
      <c r="A2323" s="1" t="s">
        <v>2527</v>
      </c>
      <c r="B2323" s="1"/>
      <c r="C2323" s="10">
        <v>201942546</v>
      </c>
      <c r="D2323" s="11" t="s">
        <v>2505</v>
      </c>
      <c r="E2323" s="6" t="s">
        <v>28</v>
      </c>
      <c r="F2323" s="6" t="s">
        <v>2504</v>
      </c>
      <c r="G2323" s="8" t="s">
        <v>2</v>
      </c>
      <c r="H2323" s="6" t="s">
        <v>15</v>
      </c>
      <c r="I2323" s="6" t="s">
        <v>79</v>
      </c>
    </row>
    <row r="2324" spans="1:9">
      <c r="A2324" s="1" t="s">
        <v>2526</v>
      </c>
      <c r="B2324" s="1"/>
      <c r="C2324" s="10">
        <v>201942547</v>
      </c>
      <c r="D2324" s="11" t="s">
        <v>2505</v>
      </c>
      <c r="E2324" s="6" t="s">
        <v>28</v>
      </c>
      <c r="F2324" s="6" t="s">
        <v>2504</v>
      </c>
      <c r="G2324" s="8" t="s">
        <v>2</v>
      </c>
      <c r="H2324" s="6" t="s">
        <v>15</v>
      </c>
      <c r="I2324" s="6" t="s">
        <v>79</v>
      </c>
    </row>
    <row r="2325" spans="1:9">
      <c r="A2325" s="1" t="s">
        <v>2525</v>
      </c>
      <c r="B2325" s="1"/>
      <c r="C2325" s="10">
        <v>201942548</v>
      </c>
      <c r="D2325" s="11" t="s">
        <v>2505</v>
      </c>
      <c r="E2325" s="6" t="s">
        <v>28</v>
      </c>
      <c r="F2325" s="6" t="s">
        <v>2504</v>
      </c>
      <c r="G2325" s="8" t="s">
        <v>2</v>
      </c>
      <c r="H2325" s="6" t="s">
        <v>15</v>
      </c>
      <c r="I2325" s="6" t="s">
        <v>79</v>
      </c>
    </row>
    <row r="2326" spans="1:9">
      <c r="A2326" s="1" t="s">
        <v>2524</v>
      </c>
      <c r="B2326" s="1"/>
      <c r="C2326" s="10">
        <v>201942549</v>
      </c>
      <c r="D2326" s="11" t="s">
        <v>2505</v>
      </c>
      <c r="E2326" s="6" t="s">
        <v>28</v>
      </c>
      <c r="F2326" s="6" t="s">
        <v>2504</v>
      </c>
      <c r="G2326" s="8" t="s">
        <v>2</v>
      </c>
      <c r="H2326" s="6" t="s">
        <v>15</v>
      </c>
      <c r="I2326" s="6" t="s">
        <v>79</v>
      </c>
    </row>
    <row r="2327" spans="1:9">
      <c r="A2327" s="1" t="s">
        <v>2523</v>
      </c>
      <c r="B2327" s="1"/>
      <c r="C2327" s="10">
        <v>201942550</v>
      </c>
      <c r="D2327" s="11" t="s">
        <v>2505</v>
      </c>
      <c r="E2327" s="6" t="s">
        <v>28</v>
      </c>
      <c r="F2327" s="6" t="s">
        <v>2504</v>
      </c>
      <c r="G2327" s="8" t="s">
        <v>2</v>
      </c>
      <c r="H2327" s="6" t="s">
        <v>15</v>
      </c>
      <c r="I2327" s="6" t="s">
        <v>79</v>
      </c>
    </row>
    <row r="2328" spans="1:9">
      <c r="A2328" s="1" t="s">
        <v>2522</v>
      </c>
      <c r="B2328" s="1"/>
      <c r="C2328" s="10">
        <v>201942551</v>
      </c>
      <c r="D2328" s="11" t="s">
        <v>2505</v>
      </c>
      <c r="E2328" s="6" t="s">
        <v>28</v>
      </c>
      <c r="F2328" s="6" t="s">
        <v>2504</v>
      </c>
      <c r="G2328" s="8" t="s">
        <v>2</v>
      </c>
      <c r="H2328" s="6" t="s">
        <v>15</v>
      </c>
      <c r="I2328" s="6" t="s">
        <v>79</v>
      </c>
    </row>
    <row r="2329" spans="1:9">
      <c r="A2329" s="1" t="s">
        <v>2521</v>
      </c>
      <c r="B2329" s="1"/>
      <c r="C2329" s="10">
        <v>201942552</v>
      </c>
      <c r="D2329" s="11" t="s">
        <v>2505</v>
      </c>
      <c r="E2329" s="6" t="s">
        <v>28</v>
      </c>
      <c r="F2329" s="6" t="s">
        <v>2504</v>
      </c>
      <c r="G2329" s="8" t="s">
        <v>2</v>
      </c>
      <c r="H2329" s="6" t="s">
        <v>15</v>
      </c>
      <c r="I2329" s="6" t="s">
        <v>79</v>
      </c>
    </row>
    <row r="2330" spans="1:9">
      <c r="A2330" s="1" t="s">
        <v>2520</v>
      </c>
      <c r="B2330" s="1"/>
      <c r="C2330" s="10">
        <v>201942553</v>
      </c>
      <c r="D2330" s="11" t="s">
        <v>2505</v>
      </c>
      <c r="E2330" s="6" t="s">
        <v>28</v>
      </c>
      <c r="F2330" s="6" t="s">
        <v>2504</v>
      </c>
      <c r="G2330" s="8" t="s">
        <v>2</v>
      </c>
      <c r="H2330" s="6" t="s">
        <v>15</v>
      </c>
      <c r="I2330" s="6" t="s">
        <v>79</v>
      </c>
    </row>
    <row r="2331" spans="1:9">
      <c r="A2331" s="1" t="s">
        <v>2519</v>
      </c>
      <c r="B2331" s="1"/>
      <c r="C2331" s="10">
        <v>201942554</v>
      </c>
      <c r="D2331" s="11" t="s">
        <v>2505</v>
      </c>
      <c r="E2331" s="6" t="s">
        <v>28</v>
      </c>
      <c r="F2331" s="6" t="s">
        <v>2504</v>
      </c>
      <c r="G2331" s="8" t="s">
        <v>2</v>
      </c>
      <c r="H2331" s="6" t="s">
        <v>15</v>
      </c>
      <c r="I2331" s="6" t="s">
        <v>79</v>
      </c>
    </row>
    <row r="2332" spans="1:9">
      <c r="A2332" s="1" t="s">
        <v>2518</v>
      </c>
      <c r="B2332" s="1"/>
      <c r="C2332" s="10">
        <v>201942555</v>
      </c>
      <c r="D2332" s="11" t="s">
        <v>2505</v>
      </c>
      <c r="E2332" s="6" t="s">
        <v>28</v>
      </c>
      <c r="F2332" s="6" t="s">
        <v>2504</v>
      </c>
      <c r="G2332" s="8" t="s">
        <v>2</v>
      </c>
      <c r="H2332" s="6" t="s">
        <v>15</v>
      </c>
      <c r="I2332" s="6" t="s">
        <v>79</v>
      </c>
    </row>
    <row r="2333" spans="1:9">
      <c r="A2333" s="1" t="s">
        <v>2517</v>
      </c>
      <c r="B2333" s="1"/>
      <c r="C2333" s="10">
        <v>201942556</v>
      </c>
      <c r="D2333" s="11" t="s">
        <v>2505</v>
      </c>
      <c r="E2333" s="6" t="s">
        <v>28</v>
      </c>
      <c r="F2333" s="6" t="s">
        <v>2504</v>
      </c>
      <c r="G2333" s="8" t="s">
        <v>2</v>
      </c>
      <c r="H2333" s="6" t="s">
        <v>9</v>
      </c>
      <c r="I2333" s="6" t="s">
        <v>371</v>
      </c>
    </row>
    <row r="2334" spans="1:9">
      <c r="A2334" s="1" t="s">
        <v>2516</v>
      </c>
      <c r="B2334" s="1"/>
      <c r="C2334" s="10">
        <v>201942557</v>
      </c>
      <c r="D2334" s="11" t="s">
        <v>2505</v>
      </c>
      <c r="E2334" s="6" t="s">
        <v>28</v>
      </c>
      <c r="F2334" s="6" t="s">
        <v>2504</v>
      </c>
      <c r="G2334" s="8" t="s">
        <v>2</v>
      </c>
      <c r="H2334" s="6" t="s">
        <v>9</v>
      </c>
      <c r="I2334" s="6" t="s">
        <v>371</v>
      </c>
    </row>
    <row r="2335" spans="1:9">
      <c r="A2335" s="1" t="s">
        <v>2515</v>
      </c>
      <c r="B2335" s="1"/>
      <c r="C2335" s="10">
        <v>201942558</v>
      </c>
      <c r="D2335" s="11" t="s">
        <v>2505</v>
      </c>
      <c r="E2335" s="6" t="s">
        <v>28</v>
      </c>
      <c r="F2335" s="6" t="s">
        <v>2504</v>
      </c>
      <c r="G2335" s="8" t="s">
        <v>2</v>
      </c>
      <c r="H2335" s="6" t="s">
        <v>9</v>
      </c>
      <c r="I2335" s="6" t="s">
        <v>371</v>
      </c>
    </row>
    <row r="2336" spans="1:9">
      <c r="A2336" s="1" t="s">
        <v>2514</v>
      </c>
      <c r="B2336" s="1"/>
      <c r="C2336" s="10">
        <v>201942559</v>
      </c>
      <c r="D2336" s="11" t="s">
        <v>2505</v>
      </c>
      <c r="E2336" s="6" t="s">
        <v>28</v>
      </c>
      <c r="F2336" s="6" t="s">
        <v>2504</v>
      </c>
      <c r="G2336" s="8" t="s">
        <v>2</v>
      </c>
      <c r="H2336" s="6" t="s">
        <v>64</v>
      </c>
      <c r="I2336" s="6" t="s">
        <v>352</v>
      </c>
    </row>
    <row r="2337" spans="1:9">
      <c r="A2337" s="1" t="s">
        <v>2513</v>
      </c>
      <c r="B2337" s="1"/>
      <c r="C2337" s="10">
        <v>201942560</v>
      </c>
      <c r="D2337" s="11" t="s">
        <v>2505</v>
      </c>
      <c r="E2337" s="6" t="s">
        <v>28</v>
      </c>
      <c r="F2337" s="6" t="s">
        <v>2504</v>
      </c>
      <c r="G2337" s="8" t="s">
        <v>2</v>
      </c>
      <c r="H2337" s="6" t="s">
        <v>64</v>
      </c>
      <c r="I2337" s="6" t="s">
        <v>352</v>
      </c>
    </row>
    <row r="2338" spans="1:9">
      <c r="A2338" s="1" t="s">
        <v>2512</v>
      </c>
      <c r="B2338" s="1"/>
      <c r="C2338" s="10">
        <v>201942561</v>
      </c>
      <c r="D2338" s="11" t="s">
        <v>2505</v>
      </c>
      <c r="E2338" s="6" t="s">
        <v>28</v>
      </c>
      <c r="F2338" s="6" t="s">
        <v>2504</v>
      </c>
      <c r="G2338" s="8" t="s">
        <v>2</v>
      </c>
      <c r="H2338" s="6" t="s">
        <v>64</v>
      </c>
      <c r="I2338" s="6" t="s">
        <v>352</v>
      </c>
    </row>
    <row r="2339" spans="1:9">
      <c r="A2339" s="1" t="s">
        <v>2511</v>
      </c>
      <c r="B2339" s="1"/>
      <c r="C2339" s="10">
        <v>201942562</v>
      </c>
      <c r="D2339" s="11" t="s">
        <v>2505</v>
      </c>
      <c r="E2339" s="6" t="s">
        <v>28</v>
      </c>
      <c r="F2339" s="6" t="s">
        <v>2504</v>
      </c>
      <c r="G2339" s="8" t="s">
        <v>2</v>
      </c>
      <c r="H2339" s="6" t="s">
        <v>64</v>
      </c>
      <c r="I2339" s="6" t="s">
        <v>352</v>
      </c>
    </row>
    <row r="2340" spans="1:9">
      <c r="A2340" s="1" t="s">
        <v>2510</v>
      </c>
      <c r="B2340" s="1"/>
      <c r="C2340" s="10">
        <v>201942563</v>
      </c>
      <c r="D2340" s="11" t="s">
        <v>2505</v>
      </c>
      <c r="E2340" s="6" t="s">
        <v>28</v>
      </c>
      <c r="F2340" s="6" t="s">
        <v>2504</v>
      </c>
      <c r="G2340" s="8" t="s">
        <v>2</v>
      </c>
      <c r="H2340" s="6" t="s">
        <v>15</v>
      </c>
      <c r="I2340" s="6" t="s">
        <v>139</v>
      </c>
    </row>
    <row r="2341" spans="1:9">
      <c r="A2341" s="1" t="s">
        <v>2509</v>
      </c>
      <c r="B2341" s="1"/>
      <c r="C2341" s="10">
        <v>201942564</v>
      </c>
      <c r="D2341" s="11" t="s">
        <v>2505</v>
      </c>
      <c r="E2341" s="6" t="s">
        <v>28</v>
      </c>
      <c r="F2341" s="6" t="s">
        <v>2504</v>
      </c>
      <c r="G2341" s="8" t="s">
        <v>2</v>
      </c>
      <c r="H2341" s="6" t="s">
        <v>15</v>
      </c>
      <c r="I2341" s="6" t="s">
        <v>79</v>
      </c>
    </row>
    <row r="2342" spans="1:9">
      <c r="A2342" s="1" t="s">
        <v>2508</v>
      </c>
      <c r="B2342" s="1"/>
      <c r="C2342" s="10">
        <v>201942565</v>
      </c>
      <c r="D2342" s="11" t="s">
        <v>2505</v>
      </c>
      <c r="E2342" s="6" t="s">
        <v>28</v>
      </c>
      <c r="F2342" s="6" t="s">
        <v>2504</v>
      </c>
      <c r="G2342" s="8" t="s">
        <v>2</v>
      </c>
      <c r="H2342" s="6" t="s">
        <v>15</v>
      </c>
      <c r="I2342" s="6" t="s">
        <v>79</v>
      </c>
    </row>
    <row r="2343" spans="1:9">
      <c r="A2343" s="1" t="s">
        <v>2507</v>
      </c>
      <c r="B2343" s="1"/>
      <c r="C2343" s="10">
        <v>201942566</v>
      </c>
      <c r="D2343" s="11" t="s">
        <v>2505</v>
      </c>
      <c r="E2343" s="6" t="s">
        <v>28</v>
      </c>
      <c r="F2343" s="6" t="s">
        <v>2504</v>
      </c>
      <c r="G2343" s="8" t="s">
        <v>2</v>
      </c>
      <c r="H2343" s="6" t="s">
        <v>15</v>
      </c>
      <c r="I2343" s="6" t="s">
        <v>79</v>
      </c>
    </row>
    <row r="2344" spans="1:9">
      <c r="A2344" s="1" t="s">
        <v>2506</v>
      </c>
      <c r="B2344" s="1"/>
      <c r="C2344" s="10">
        <v>201942567</v>
      </c>
      <c r="D2344" s="11" t="s">
        <v>2505</v>
      </c>
      <c r="E2344" s="6" t="s">
        <v>28</v>
      </c>
      <c r="F2344" s="6" t="s">
        <v>2504</v>
      </c>
      <c r="G2344" s="8" t="s">
        <v>2</v>
      </c>
      <c r="H2344" s="6" t="s">
        <v>15</v>
      </c>
      <c r="I2344" s="6" t="s">
        <v>79</v>
      </c>
    </row>
    <row r="2345" spans="1:9">
      <c r="A2345" s="1" t="s">
        <v>2503</v>
      </c>
      <c r="B2345" s="1"/>
      <c r="C2345" s="10">
        <v>201942568</v>
      </c>
      <c r="D2345" s="11" t="s">
        <v>2454</v>
      </c>
      <c r="E2345" s="6" t="s">
        <v>28</v>
      </c>
      <c r="F2345" s="6" t="s">
        <v>2453</v>
      </c>
      <c r="G2345" s="8" t="s">
        <v>2</v>
      </c>
      <c r="H2345" s="6" t="s">
        <v>1</v>
      </c>
      <c r="I2345" s="6" t="s">
        <v>140</v>
      </c>
    </row>
    <row r="2346" spans="1:9">
      <c r="A2346" s="1" t="s">
        <v>2502</v>
      </c>
      <c r="B2346" s="1"/>
      <c r="C2346" s="10">
        <v>201942569</v>
      </c>
      <c r="D2346" s="11" t="s">
        <v>2454</v>
      </c>
      <c r="E2346" s="6" t="s">
        <v>28</v>
      </c>
      <c r="F2346" s="6" t="s">
        <v>2453</v>
      </c>
      <c r="G2346" s="8" t="s">
        <v>2</v>
      </c>
      <c r="H2346" s="6" t="s">
        <v>1</v>
      </c>
      <c r="I2346" s="6" t="s">
        <v>140</v>
      </c>
    </row>
    <row r="2347" spans="1:9">
      <c r="A2347" s="1" t="s">
        <v>2501</v>
      </c>
      <c r="B2347" s="1"/>
      <c r="C2347" s="10">
        <v>201942570</v>
      </c>
      <c r="D2347" s="11" t="s">
        <v>2454</v>
      </c>
      <c r="E2347" s="6" t="s">
        <v>28</v>
      </c>
      <c r="F2347" s="6" t="s">
        <v>2453</v>
      </c>
      <c r="G2347" s="8" t="s">
        <v>2</v>
      </c>
      <c r="H2347" s="6" t="s">
        <v>1</v>
      </c>
      <c r="I2347" s="6" t="s">
        <v>140</v>
      </c>
    </row>
    <row r="2348" spans="1:9">
      <c r="A2348" s="1" t="s">
        <v>2500</v>
      </c>
      <c r="B2348" s="1"/>
      <c r="C2348" s="10">
        <v>201942571</v>
      </c>
      <c r="D2348" s="11" t="s">
        <v>2454</v>
      </c>
      <c r="E2348" s="6" t="s">
        <v>28</v>
      </c>
      <c r="F2348" s="6" t="s">
        <v>2453</v>
      </c>
      <c r="G2348" s="8" t="s">
        <v>2</v>
      </c>
      <c r="H2348" s="6" t="s">
        <v>1</v>
      </c>
      <c r="I2348" s="6" t="s">
        <v>140</v>
      </c>
    </row>
    <row r="2349" spans="1:9">
      <c r="A2349" s="1" t="s">
        <v>2499</v>
      </c>
      <c r="B2349" s="1"/>
      <c r="C2349" s="10">
        <v>201942572</v>
      </c>
      <c r="D2349" s="11" t="s">
        <v>2454</v>
      </c>
      <c r="E2349" s="6" t="s">
        <v>28</v>
      </c>
      <c r="F2349" s="6" t="s">
        <v>2453</v>
      </c>
      <c r="G2349" s="8" t="s">
        <v>2</v>
      </c>
      <c r="H2349" s="6" t="s">
        <v>1</v>
      </c>
      <c r="I2349" s="6" t="s">
        <v>140</v>
      </c>
    </row>
    <row r="2350" spans="1:9">
      <c r="A2350" s="1" t="s">
        <v>2498</v>
      </c>
      <c r="B2350" s="1"/>
      <c r="C2350" s="10">
        <v>201942573</v>
      </c>
      <c r="D2350" s="11" t="s">
        <v>2454</v>
      </c>
      <c r="E2350" s="6" t="s">
        <v>28</v>
      </c>
      <c r="F2350" s="6" t="s">
        <v>2453</v>
      </c>
      <c r="G2350" s="8" t="s">
        <v>2</v>
      </c>
      <c r="H2350" s="6" t="s">
        <v>1</v>
      </c>
      <c r="I2350" s="6" t="s">
        <v>140</v>
      </c>
    </row>
    <row r="2351" spans="1:9">
      <c r="A2351" s="1" t="s">
        <v>2497</v>
      </c>
      <c r="B2351" s="1"/>
      <c r="C2351" s="10">
        <v>201942574</v>
      </c>
      <c r="D2351" s="11" t="s">
        <v>2454</v>
      </c>
      <c r="E2351" s="6" t="s">
        <v>28</v>
      </c>
      <c r="F2351" s="6" t="s">
        <v>2453</v>
      </c>
      <c r="G2351" s="8" t="s">
        <v>2</v>
      </c>
      <c r="H2351" s="6" t="s">
        <v>1</v>
      </c>
      <c r="I2351" s="6" t="s">
        <v>140</v>
      </c>
    </row>
    <row r="2352" spans="1:9">
      <c r="A2352" s="1" t="s">
        <v>2496</v>
      </c>
      <c r="B2352" s="1"/>
      <c r="C2352" s="10">
        <v>201942575</v>
      </c>
      <c r="D2352" s="11" t="s">
        <v>2454</v>
      </c>
      <c r="E2352" s="6" t="s">
        <v>28</v>
      </c>
      <c r="F2352" s="6" t="s">
        <v>2453</v>
      </c>
      <c r="G2352" s="8" t="s">
        <v>2</v>
      </c>
      <c r="H2352" s="6" t="s">
        <v>1</v>
      </c>
      <c r="I2352" s="6" t="s">
        <v>140</v>
      </c>
    </row>
    <row r="2353" spans="1:9">
      <c r="A2353" s="1" t="s">
        <v>2495</v>
      </c>
      <c r="B2353" s="1"/>
      <c r="C2353" s="10">
        <v>201942576</v>
      </c>
      <c r="D2353" s="11" t="s">
        <v>2454</v>
      </c>
      <c r="E2353" s="6" t="s">
        <v>28</v>
      </c>
      <c r="F2353" s="6" t="s">
        <v>2453</v>
      </c>
      <c r="G2353" s="8" t="s">
        <v>2</v>
      </c>
      <c r="H2353" s="6" t="s">
        <v>1</v>
      </c>
      <c r="I2353" s="6" t="s">
        <v>140</v>
      </c>
    </row>
    <row r="2354" spans="1:9">
      <c r="A2354" s="1" t="s">
        <v>2494</v>
      </c>
      <c r="B2354" s="1"/>
      <c r="C2354" s="10">
        <v>201942577</v>
      </c>
      <c r="D2354" s="11" t="s">
        <v>2454</v>
      </c>
      <c r="E2354" s="6" t="s">
        <v>28</v>
      </c>
      <c r="F2354" s="6" t="s">
        <v>2453</v>
      </c>
      <c r="G2354" s="8" t="s">
        <v>2</v>
      </c>
      <c r="H2354" s="6" t="s">
        <v>1</v>
      </c>
      <c r="I2354" s="6" t="s">
        <v>140</v>
      </c>
    </row>
    <row r="2355" spans="1:9">
      <c r="A2355" s="1" t="s">
        <v>2493</v>
      </c>
      <c r="B2355" s="1"/>
      <c r="C2355" s="10">
        <v>201942578</v>
      </c>
      <c r="D2355" s="11" t="s">
        <v>2454</v>
      </c>
      <c r="E2355" s="6" t="s">
        <v>28</v>
      </c>
      <c r="F2355" s="6" t="s">
        <v>2453</v>
      </c>
      <c r="G2355" s="8" t="s">
        <v>2</v>
      </c>
      <c r="H2355" s="6" t="s">
        <v>1</v>
      </c>
      <c r="I2355" s="6" t="s">
        <v>140</v>
      </c>
    </row>
    <row r="2356" spans="1:9">
      <c r="A2356" s="1" t="s">
        <v>2492</v>
      </c>
      <c r="B2356" s="1"/>
      <c r="C2356" s="10">
        <v>201942579</v>
      </c>
      <c r="D2356" s="11" t="s">
        <v>2454</v>
      </c>
      <c r="E2356" s="6" t="s">
        <v>28</v>
      </c>
      <c r="F2356" s="6" t="s">
        <v>2453</v>
      </c>
      <c r="G2356" s="8" t="s">
        <v>2</v>
      </c>
      <c r="H2356" s="6" t="s">
        <v>1</v>
      </c>
      <c r="I2356" s="6" t="s">
        <v>140</v>
      </c>
    </row>
    <row r="2357" spans="1:9">
      <c r="A2357" s="1" t="s">
        <v>2491</v>
      </c>
      <c r="B2357" s="1"/>
      <c r="C2357" s="10">
        <v>201942580</v>
      </c>
      <c r="D2357" s="11" t="s">
        <v>2454</v>
      </c>
      <c r="E2357" s="6" t="s">
        <v>28</v>
      </c>
      <c r="F2357" s="6" t="s">
        <v>2453</v>
      </c>
      <c r="G2357" s="8" t="s">
        <v>2</v>
      </c>
      <c r="H2357" s="6" t="s">
        <v>1</v>
      </c>
      <c r="I2357" s="6" t="s">
        <v>140</v>
      </c>
    </row>
    <row r="2358" spans="1:9">
      <c r="A2358" s="1" t="s">
        <v>2490</v>
      </c>
      <c r="B2358" s="1"/>
      <c r="C2358" s="10">
        <v>201942581</v>
      </c>
      <c r="D2358" s="11" t="s">
        <v>2454</v>
      </c>
      <c r="E2358" s="6" t="s">
        <v>28</v>
      </c>
      <c r="F2358" s="6" t="s">
        <v>2453</v>
      </c>
      <c r="G2358" s="8" t="s">
        <v>2</v>
      </c>
      <c r="H2358" s="6" t="s">
        <v>1</v>
      </c>
      <c r="I2358" s="6" t="s">
        <v>140</v>
      </c>
    </row>
    <row r="2359" spans="1:9">
      <c r="A2359" s="1" t="s">
        <v>2489</v>
      </c>
      <c r="B2359" s="1"/>
      <c r="C2359" s="10">
        <v>201942582</v>
      </c>
      <c r="D2359" s="11" t="s">
        <v>2454</v>
      </c>
      <c r="E2359" s="6" t="s">
        <v>28</v>
      </c>
      <c r="F2359" s="6" t="s">
        <v>2453</v>
      </c>
      <c r="G2359" s="8" t="s">
        <v>2</v>
      </c>
      <c r="H2359" s="6" t="s">
        <v>1</v>
      </c>
      <c r="I2359" s="6" t="s">
        <v>140</v>
      </c>
    </row>
    <row r="2360" spans="1:9">
      <c r="A2360" s="1" t="s">
        <v>2488</v>
      </c>
      <c r="B2360" s="1"/>
      <c r="C2360" s="10">
        <v>201942583</v>
      </c>
      <c r="D2360" s="11" t="s">
        <v>2454</v>
      </c>
      <c r="E2360" s="6" t="s">
        <v>28</v>
      </c>
      <c r="F2360" s="6" t="s">
        <v>2453</v>
      </c>
      <c r="G2360" s="8" t="s">
        <v>2</v>
      </c>
      <c r="H2360" s="6" t="s">
        <v>1</v>
      </c>
      <c r="I2360" s="6" t="s">
        <v>140</v>
      </c>
    </row>
    <row r="2361" spans="1:9">
      <c r="A2361" s="1" t="s">
        <v>2487</v>
      </c>
      <c r="B2361" s="1"/>
      <c r="C2361" s="10">
        <v>201942584</v>
      </c>
      <c r="D2361" s="11" t="s">
        <v>2454</v>
      </c>
      <c r="E2361" s="6" t="s">
        <v>28</v>
      </c>
      <c r="F2361" s="6" t="s">
        <v>2453</v>
      </c>
      <c r="G2361" s="8" t="s">
        <v>2</v>
      </c>
      <c r="H2361" s="6" t="s">
        <v>1</v>
      </c>
      <c r="I2361" s="6" t="s">
        <v>140</v>
      </c>
    </row>
    <row r="2362" spans="1:9">
      <c r="A2362" s="1" t="s">
        <v>2486</v>
      </c>
      <c r="B2362" s="1"/>
      <c r="C2362" s="10">
        <v>201942585</v>
      </c>
      <c r="D2362" s="11" t="s">
        <v>2454</v>
      </c>
      <c r="E2362" s="6" t="s">
        <v>28</v>
      </c>
      <c r="F2362" s="6" t="s">
        <v>2453</v>
      </c>
      <c r="G2362" s="8" t="s">
        <v>2</v>
      </c>
      <c r="H2362" s="6" t="s">
        <v>1</v>
      </c>
      <c r="I2362" s="6" t="s">
        <v>140</v>
      </c>
    </row>
    <row r="2363" spans="1:9">
      <c r="A2363" s="1" t="s">
        <v>2485</v>
      </c>
      <c r="B2363" s="1"/>
      <c r="C2363" s="10">
        <v>201942586</v>
      </c>
      <c r="D2363" s="11" t="s">
        <v>2454</v>
      </c>
      <c r="E2363" s="6" t="s">
        <v>28</v>
      </c>
      <c r="F2363" s="6" t="s">
        <v>2453</v>
      </c>
      <c r="G2363" s="8" t="s">
        <v>2</v>
      </c>
      <c r="H2363" s="6" t="s">
        <v>1</v>
      </c>
      <c r="I2363" s="6" t="s">
        <v>140</v>
      </c>
    </row>
    <row r="2364" spans="1:9">
      <c r="A2364" s="1" t="s">
        <v>2484</v>
      </c>
      <c r="B2364" s="1"/>
      <c r="C2364" s="10">
        <v>201942587</v>
      </c>
      <c r="D2364" s="11" t="s">
        <v>2454</v>
      </c>
      <c r="E2364" s="6" t="s">
        <v>28</v>
      </c>
      <c r="F2364" s="6" t="s">
        <v>2453</v>
      </c>
      <c r="G2364" s="8" t="s">
        <v>2</v>
      </c>
      <c r="H2364" s="6" t="s">
        <v>1</v>
      </c>
      <c r="I2364" s="6" t="s">
        <v>140</v>
      </c>
    </row>
    <row r="2365" spans="1:9">
      <c r="A2365" s="1" t="s">
        <v>2483</v>
      </c>
      <c r="B2365" s="1"/>
      <c r="C2365" s="10">
        <v>201942588</v>
      </c>
      <c r="D2365" s="11" t="s">
        <v>2454</v>
      </c>
      <c r="E2365" s="6" t="s">
        <v>28</v>
      </c>
      <c r="F2365" s="6" t="s">
        <v>2453</v>
      </c>
      <c r="G2365" s="8" t="s">
        <v>2</v>
      </c>
      <c r="H2365" s="6" t="s">
        <v>1</v>
      </c>
      <c r="I2365" s="6" t="s">
        <v>140</v>
      </c>
    </row>
    <row r="2366" spans="1:9">
      <c r="A2366" s="1" t="s">
        <v>2482</v>
      </c>
      <c r="B2366" s="1"/>
      <c r="C2366" s="10">
        <v>201942589</v>
      </c>
      <c r="D2366" s="11" t="s">
        <v>2454</v>
      </c>
      <c r="E2366" s="6" t="s">
        <v>28</v>
      </c>
      <c r="F2366" s="6" t="s">
        <v>2453</v>
      </c>
      <c r="G2366" s="8" t="s">
        <v>2</v>
      </c>
      <c r="H2366" s="6" t="s">
        <v>1</v>
      </c>
      <c r="I2366" s="6" t="s">
        <v>140</v>
      </c>
    </row>
    <row r="2367" spans="1:9">
      <c r="A2367" s="1" t="s">
        <v>2481</v>
      </c>
      <c r="B2367" s="1"/>
      <c r="C2367" s="10">
        <v>201942590</v>
      </c>
      <c r="D2367" s="11" t="s">
        <v>2454</v>
      </c>
      <c r="E2367" s="6" t="s">
        <v>28</v>
      </c>
      <c r="F2367" s="6" t="s">
        <v>2453</v>
      </c>
      <c r="G2367" s="8" t="s">
        <v>2</v>
      </c>
      <c r="H2367" s="6" t="s">
        <v>1</v>
      </c>
      <c r="I2367" s="6" t="s">
        <v>140</v>
      </c>
    </row>
    <row r="2368" spans="1:9">
      <c r="A2368" s="1" t="s">
        <v>2480</v>
      </c>
      <c r="B2368" s="1"/>
      <c r="C2368" s="10">
        <v>201942591</v>
      </c>
      <c r="D2368" s="11" t="s">
        <v>2454</v>
      </c>
      <c r="E2368" s="6" t="s">
        <v>28</v>
      </c>
      <c r="F2368" s="6" t="s">
        <v>2453</v>
      </c>
      <c r="G2368" s="8" t="s">
        <v>2</v>
      </c>
      <c r="H2368" s="6" t="s">
        <v>1</v>
      </c>
      <c r="I2368" s="6" t="s">
        <v>140</v>
      </c>
    </row>
    <row r="2369" spans="1:9">
      <c r="A2369" s="1" t="s">
        <v>2479</v>
      </c>
      <c r="B2369" s="1"/>
      <c r="C2369" s="10">
        <v>201942592</v>
      </c>
      <c r="D2369" s="11" t="s">
        <v>2454</v>
      </c>
      <c r="E2369" s="6" t="s">
        <v>28</v>
      </c>
      <c r="F2369" s="6" t="s">
        <v>2453</v>
      </c>
      <c r="G2369" s="8" t="s">
        <v>2</v>
      </c>
      <c r="H2369" s="6" t="s">
        <v>1</v>
      </c>
      <c r="I2369" s="6" t="s">
        <v>140</v>
      </c>
    </row>
    <row r="2370" spans="1:9">
      <c r="A2370" s="1" t="s">
        <v>2478</v>
      </c>
      <c r="B2370" s="1"/>
      <c r="C2370" s="10">
        <v>201942593</v>
      </c>
      <c r="D2370" s="11" t="s">
        <v>2454</v>
      </c>
      <c r="E2370" s="6" t="s">
        <v>28</v>
      </c>
      <c r="F2370" s="6" t="s">
        <v>2453</v>
      </c>
      <c r="G2370" s="8" t="s">
        <v>2</v>
      </c>
      <c r="H2370" s="6" t="s">
        <v>1</v>
      </c>
      <c r="I2370" s="6" t="s">
        <v>140</v>
      </c>
    </row>
    <row r="2371" spans="1:9">
      <c r="A2371" s="1" t="s">
        <v>2477</v>
      </c>
      <c r="B2371" s="1"/>
      <c r="C2371" s="10">
        <v>201942594</v>
      </c>
      <c r="D2371" s="11" t="s">
        <v>2454</v>
      </c>
      <c r="E2371" s="6" t="s">
        <v>28</v>
      </c>
      <c r="F2371" s="6" t="s">
        <v>2453</v>
      </c>
      <c r="G2371" s="8" t="s">
        <v>2</v>
      </c>
      <c r="H2371" s="6" t="s">
        <v>1</v>
      </c>
      <c r="I2371" s="6" t="s">
        <v>140</v>
      </c>
    </row>
    <row r="2372" spans="1:9">
      <c r="A2372" s="1" t="s">
        <v>2476</v>
      </c>
      <c r="B2372" s="1"/>
      <c r="C2372" s="10">
        <v>201942595</v>
      </c>
      <c r="D2372" s="11" t="s">
        <v>2454</v>
      </c>
      <c r="E2372" s="6" t="s">
        <v>28</v>
      </c>
      <c r="F2372" s="6" t="s">
        <v>2453</v>
      </c>
      <c r="G2372" s="8" t="s">
        <v>2</v>
      </c>
      <c r="H2372" s="6" t="s">
        <v>1</v>
      </c>
      <c r="I2372" s="6" t="s">
        <v>140</v>
      </c>
    </row>
    <row r="2373" spans="1:9">
      <c r="A2373" s="1" t="s">
        <v>2475</v>
      </c>
      <c r="B2373" s="1"/>
      <c r="C2373" s="10">
        <v>201942596</v>
      </c>
      <c r="D2373" s="11" t="s">
        <v>2454</v>
      </c>
      <c r="E2373" s="6" t="s">
        <v>28</v>
      </c>
      <c r="F2373" s="6" t="s">
        <v>2453</v>
      </c>
      <c r="G2373" s="8" t="s">
        <v>2</v>
      </c>
      <c r="H2373" s="6" t="s">
        <v>1</v>
      </c>
      <c r="I2373" s="6" t="s">
        <v>140</v>
      </c>
    </row>
    <row r="2374" spans="1:9">
      <c r="A2374" s="1" t="s">
        <v>2474</v>
      </c>
      <c r="B2374" s="1"/>
      <c r="C2374" s="10">
        <v>201942597</v>
      </c>
      <c r="D2374" s="11" t="s">
        <v>2454</v>
      </c>
      <c r="E2374" s="6" t="s">
        <v>28</v>
      </c>
      <c r="F2374" s="6" t="s">
        <v>2453</v>
      </c>
      <c r="G2374" s="8" t="s">
        <v>2</v>
      </c>
      <c r="H2374" s="6" t="s">
        <v>1</v>
      </c>
      <c r="I2374" s="6" t="s">
        <v>140</v>
      </c>
    </row>
    <row r="2375" spans="1:9">
      <c r="A2375" s="1" t="s">
        <v>2473</v>
      </c>
      <c r="B2375" s="1"/>
      <c r="C2375" s="10">
        <v>201942598</v>
      </c>
      <c r="D2375" s="11" t="s">
        <v>2454</v>
      </c>
      <c r="E2375" s="6" t="s">
        <v>28</v>
      </c>
      <c r="F2375" s="6" t="s">
        <v>2453</v>
      </c>
      <c r="G2375" s="8" t="s">
        <v>2</v>
      </c>
      <c r="H2375" s="6" t="s">
        <v>1</v>
      </c>
      <c r="I2375" s="6" t="s">
        <v>140</v>
      </c>
    </row>
    <row r="2376" spans="1:9">
      <c r="A2376" s="1" t="s">
        <v>2472</v>
      </c>
      <c r="B2376" s="1"/>
      <c r="C2376" s="10">
        <v>201942599</v>
      </c>
      <c r="D2376" s="11" t="s">
        <v>2454</v>
      </c>
      <c r="E2376" s="6" t="s">
        <v>28</v>
      </c>
      <c r="F2376" s="6" t="s">
        <v>2453</v>
      </c>
      <c r="G2376" s="8" t="s">
        <v>2</v>
      </c>
      <c r="H2376" s="6" t="s">
        <v>1</v>
      </c>
      <c r="I2376" s="6" t="s">
        <v>140</v>
      </c>
    </row>
    <row r="2377" spans="1:9">
      <c r="A2377" s="1" t="s">
        <v>2471</v>
      </c>
      <c r="B2377" s="1"/>
      <c r="C2377" s="10">
        <v>201942600</v>
      </c>
      <c r="D2377" s="11" t="s">
        <v>2454</v>
      </c>
      <c r="E2377" s="6" t="s">
        <v>28</v>
      </c>
      <c r="F2377" s="6" t="s">
        <v>2453</v>
      </c>
      <c r="G2377" s="8" t="s">
        <v>2</v>
      </c>
      <c r="H2377" s="6" t="s">
        <v>1</v>
      </c>
      <c r="I2377" s="6" t="s">
        <v>6</v>
      </c>
    </row>
    <row r="2378" spans="1:9">
      <c r="A2378" s="1" t="s">
        <v>2470</v>
      </c>
      <c r="B2378" s="1"/>
      <c r="C2378" s="10">
        <v>201942601</v>
      </c>
      <c r="D2378" s="11" t="s">
        <v>2454</v>
      </c>
      <c r="E2378" s="6" t="s">
        <v>28</v>
      </c>
      <c r="F2378" s="6" t="s">
        <v>2453</v>
      </c>
      <c r="G2378" s="8" t="s">
        <v>2</v>
      </c>
      <c r="H2378" s="6" t="s">
        <v>1</v>
      </c>
      <c r="I2378" s="6" t="s">
        <v>6</v>
      </c>
    </row>
    <row r="2379" spans="1:9">
      <c r="A2379" s="1" t="s">
        <v>2469</v>
      </c>
      <c r="B2379" s="1"/>
      <c r="C2379" s="10">
        <v>201942602</v>
      </c>
      <c r="D2379" s="11" t="s">
        <v>2454</v>
      </c>
      <c r="E2379" s="6" t="s">
        <v>28</v>
      </c>
      <c r="F2379" s="6" t="s">
        <v>2453</v>
      </c>
      <c r="G2379" s="8" t="s">
        <v>2</v>
      </c>
      <c r="H2379" s="6" t="s">
        <v>1</v>
      </c>
      <c r="I2379" s="6" t="s">
        <v>6</v>
      </c>
    </row>
    <row r="2380" spans="1:9">
      <c r="A2380" s="1" t="s">
        <v>2468</v>
      </c>
      <c r="B2380" s="1"/>
      <c r="C2380" s="10">
        <v>201942603</v>
      </c>
      <c r="D2380" s="11" t="s">
        <v>2454</v>
      </c>
      <c r="E2380" s="6" t="s">
        <v>28</v>
      </c>
      <c r="F2380" s="6" t="s">
        <v>2453</v>
      </c>
      <c r="G2380" s="8" t="s">
        <v>2</v>
      </c>
      <c r="H2380" s="6" t="s">
        <v>1</v>
      </c>
      <c r="I2380" s="6" t="s">
        <v>6</v>
      </c>
    </row>
    <row r="2381" spans="1:9">
      <c r="A2381" s="1" t="s">
        <v>2467</v>
      </c>
      <c r="B2381" s="1"/>
      <c r="C2381" s="10">
        <v>201942604</v>
      </c>
      <c r="D2381" s="11" t="s">
        <v>2454</v>
      </c>
      <c r="E2381" s="6" t="s">
        <v>28</v>
      </c>
      <c r="F2381" s="6" t="s">
        <v>2453</v>
      </c>
      <c r="G2381" s="8" t="s">
        <v>2</v>
      </c>
      <c r="H2381" s="6" t="s">
        <v>1</v>
      </c>
      <c r="I2381" s="6" t="s">
        <v>6</v>
      </c>
    </row>
    <row r="2382" spans="1:9">
      <c r="A2382" s="1" t="s">
        <v>2466</v>
      </c>
      <c r="B2382" s="1"/>
      <c r="C2382" s="10">
        <v>201942605</v>
      </c>
      <c r="D2382" s="11" t="s">
        <v>2454</v>
      </c>
      <c r="E2382" s="6" t="s">
        <v>28</v>
      </c>
      <c r="F2382" s="6" t="s">
        <v>2453</v>
      </c>
      <c r="G2382" s="8" t="s">
        <v>2</v>
      </c>
      <c r="H2382" s="6" t="s">
        <v>1</v>
      </c>
      <c r="I2382" s="6" t="s">
        <v>6</v>
      </c>
    </row>
    <row r="2383" spans="1:9">
      <c r="A2383" s="1" t="s">
        <v>2465</v>
      </c>
      <c r="B2383" s="1"/>
      <c r="C2383" s="10">
        <v>201942606</v>
      </c>
      <c r="D2383" s="11" t="s">
        <v>2454</v>
      </c>
      <c r="E2383" s="6" t="s">
        <v>28</v>
      </c>
      <c r="F2383" s="6" t="s">
        <v>2453</v>
      </c>
      <c r="G2383" s="8" t="s">
        <v>2</v>
      </c>
      <c r="H2383" s="6" t="s">
        <v>1</v>
      </c>
      <c r="I2383" s="6" t="s">
        <v>6</v>
      </c>
    </row>
    <row r="2384" spans="1:9">
      <c r="A2384" s="1" t="s">
        <v>2464</v>
      </c>
      <c r="B2384" s="1"/>
      <c r="C2384" s="10">
        <v>201942607</v>
      </c>
      <c r="D2384" s="11" t="s">
        <v>2454</v>
      </c>
      <c r="E2384" s="6" t="s">
        <v>28</v>
      </c>
      <c r="F2384" s="6" t="s">
        <v>2453</v>
      </c>
      <c r="G2384" s="8" t="s">
        <v>2</v>
      </c>
      <c r="H2384" s="6" t="s">
        <v>1</v>
      </c>
      <c r="I2384" s="6" t="s">
        <v>6</v>
      </c>
    </row>
    <row r="2385" spans="1:9">
      <c r="A2385" s="1" t="s">
        <v>2463</v>
      </c>
      <c r="B2385" s="1"/>
      <c r="C2385" s="10">
        <v>201942608</v>
      </c>
      <c r="D2385" s="11" t="s">
        <v>2454</v>
      </c>
      <c r="E2385" s="6" t="s">
        <v>28</v>
      </c>
      <c r="F2385" s="6" t="s">
        <v>2453</v>
      </c>
      <c r="G2385" s="8" t="s">
        <v>2</v>
      </c>
      <c r="H2385" s="6" t="s">
        <v>1</v>
      </c>
      <c r="I2385" s="6" t="s">
        <v>6</v>
      </c>
    </row>
    <row r="2386" spans="1:9">
      <c r="A2386" s="1" t="s">
        <v>2462</v>
      </c>
      <c r="B2386" s="1"/>
      <c r="C2386" s="10">
        <v>201942609</v>
      </c>
      <c r="D2386" s="11" t="s">
        <v>2454</v>
      </c>
      <c r="E2386" s="6" t="s">
        <v>28</v>
      </c>
      <c r="F2386" s="6" t="s">
        <v>2453</v>
      </c>
      <c r="G2386" s="8" t="s">
        <v>2</v>
      </c>
      <c r="H2386" s="6" t="s">
        <v>1</v>
      </c>
      <c r="I2386" s="6" t="s">
        <v>80</v>
      </c>
    </row>
    <row r="2387" spans="1:9">
      <c r="A2387" s="1" t="s">
        <v>2461</v>
      </c>
      <c r="B2387" s="1"/>
      <c r="C2387" s="10">
        <v>201942610</v>
      </c>
      <c r="D2387" s="11" t="s">
        <v>2454</v>
      </c>
      <c r="E2387" s="6" t="s">
        <v>28</v>
      </c>
      <c r="F2387" s="6" t="s">
        <v>2453</v>
      </c>
      <c r="G2387" s="8" t="s">
        <v>2</v>
      </c>
      <c r="H2387" s="6" t="s">
        <v>1</v>
      </c>
      <c r="I2387" s="6" t="s">
        <v>6</v>
      </c>
    </row>
    <row r="2388" spans="1:9">
      <c r="A2388" s="1" t="s">
        <v>2460</v>
      </c>
      <c r="B2388" s="1"/>
      <c r="C2388" s="10">
        <v>201942611</v>
      </c>
      <c r="D2388" s="11" t="s">
        <v>2454</v>
      </c>
      <c r="E2388" s="6" t="s">
        <v>28</v>
      </c>
      <c r="F2388" s="6" t="s">
        <v>2453</v>
      </c>
      <c r="G2388" s="8" t="s">
        <v>2</v>
      </c>
      <c r="H2388" s="6" t="s">
        <v>1</v>
      </c>
      <c r="I2388" s="6" t="s">
        <v>80</v>
      </c>
    </row>
    <row r="2389" spans="1:9">
      <c r="A2389" s="1" t="s">
        <v>2459</v>
      </c>
      <c r="B2389" s="1"/>
      <c r="C2389" s="10">
        <v>201942612</v>
      </c>
      <c r="D2389" s="11" t="s">
        <v>2454</v>
      </c>
      <c r="E2389" s="6" t="s">
        <v>28</v>
      </c>
      <c r="F2389" s="6" t="s">
        <v>2453</v>
      </c>
      <c r="G2389" s="8" t="s">
        <v>2</v>
      </c>
      <c r="H2389" s="6" t="s">
        <v>1</v>
      </c>
      <c r="I2389" s="6" t="s">
        <v>6</v>
      </c>
    </row>
    <row r="2390" spans="1:9">
      <c r="A2390" s="1" t="s">
        <v>2458</v>
      </c>
      <c r="B2390" s="1"/>
      <c r="C2390" s="10">
        <v>201942613</v>
      </c>
      <c r="D2390" s="11" t="s">
        <v>2454</v>
      </c>
      <c r="E2390" s="6" t="s">
        <v>28</v>
      </c>
      <c r="F2390" s="6" t="s">
        <v>2453</v>
      </c>
      <c r="G2390" s="8" t="s">
        <v>2</v>
      </c>
      <c r="H2390" s="6" t="s">
        <v>1</v>
      </c>
      <c r="I2390" s="6" t="s">
        <v>80</v>
      </c>
    </row>
    <row r="2391" spans="1:9">
      <c r="A2391" s="1" t="s">
        <v>2457</v>
      </c>
      <c r="B2391" s="1"/>
      <c r="C2391" s="10">
        <v>201942614</v>
      </c>
      <c r="D2391" s="11" t="s">
        <v>2454</v>
      </c>
      <c r="E2391" s="6" t="s">
        <v>28</v>
      </c>
      <c r="F2391" s="6" t="s">
        <v>2453</v>
      </c>
      <c r="G2391" s="8" t="s">
        <v>2</v>
      </c>
      <c r="H2391" s="6" t="s">
        <v>1</v>
      </c>
      <c r="I2391" s="6" t="s">
        <v>80</v>
      </c>
    </row>
    <row r="2392" spans="1:9">
      <c r="A2392" s="1" t="s">
        <v>2456</v>
      </c>
      <c r="B2392" s="1"/>
      <c r="C2392" s="10">
        <v>201942615</v>
      </c>
      <c r="D2392" s="11" t="s">
        <v>2454</v>
      </c>
      <c r="E2392" s="6" t="s">
        <v>28</v>
      </c>
      <c r="F2392" s="6" t="s">
        <v>2453</v>
      </c>
      <c r="G2392" s="8" t="s">
        <v>2</v>
      </c>
      <c r="H2392" s="6" t="s">
        <v>1</v>
      </c>
      <c r="I2392" s="6" t="s">
        <v>80</v>
      </c>
    </row>
    <row r="2393" spans="1:9">
      <c r="A2393" s="1" t="s">
        <v>2455</v>
      </c>
      <c r="B2393" s="1"/>
      <c r="C2393" s="10">
        <v>201942616</v>
      </c>
      <c r="D2393" s="11" t="s">
        <v>2454</v>
      </c>
      <c r="E2393" s="6" t="s">
        <v>28</v>
      </c>
      <c r="F2393" s="6" t="s">
        <v>2453</v>
      </c>
      <c r="G2393" s="8" t="s">
        <v>2</v>
      </c>
      <c r="H2393" s="6" t="s">
        <v>1</v>
      </c>
      <c r="I2393" s="6" t="s">
        <v>6</v>
      </c>
    </row>
    <row r="2394" spans="1:9">
      <c r="A2394" s="1" t="s">
        <v>2452</v>
      </c>
      <c r="B2394" s="1"/>
      <c r="C2394" s="10">
        <v>201942617</v>
      </c>
      <c r="D2394" s="11" t="s">
        <v>98</v>
      </c>
      <c r="E2394" s="6" t="s">
        <v>28</v>
      </c>
      <c r="F2394" s="6" t="s">
        <v>97</v>
      </c>
      <c r="G2394" s="8" t="s">
        <v>2</v>
      </c>
      <c r="H2394" s="6" t="s">
        <v>1</v>
      </c>
      <c r="I2394" s="6" t="s">
        <v>7</v>
      </c>
    </row>
    <row r="2395" spans="1:9">
      <c r="A2395" s="1" t="s">
        <v>2451</v>
      </c>
      <c r="B2395" s="1"/>
      <c r="C2395" s="10">
        <v>201942618</v>
      </c>
      <c r="D2395" s="11" t="s">
        <v>98</v>
      </c>
      <c r="E2395" s="6" t="s">
        <v>28</v>
      </c>
      <c r="F2395" s="6" t="s">
        <v>97</v>
      </c>
      <c r="G2395" s="8" t="s">
        <v>2</v>
      </c>
      <c r="H2395" s="6" t="s">
        <v>1</v>
      </c>
      <c r="I2395" s="6" t="s">
        <v>7</v>
      </c>
    </row>
    <row r="2396" spans="1:9">
      <c r="A2396" s="1" t="s">
        <v>2450</v>
      </c>
      <c r="B2396" s="1"/>
      <c r="C2396" s="10">
        <v>201942619</v>
      </c>
      <c r="D2396" s="11" t="s">
        <v>98</v>
      </c>
      <c r="E2396" s="6" t="s">
        <v>28</v>
      </c>
      <c r="F2396" s="6" t="s">
        <v>97</v>
      </c>
      <c r="G2396" s="8" t="s">
        <v>2</v>
      </c>
      <c r="H2396" s="6" t="s">
        <v>1</v>
      </c>
      <c r="I2396" s="6" t="s">
        <v>7</v>
      </c>
    </row>
    <row r="2397" spans="1:9">
      <c r="A2397" s="1" t="s">
        <v>2449</v>
      </c>
      <c r="B2397" s="1"/>
      <c r="C2397" s="10">
        <v>201942620</v>
      </c>
      <c r="D2397" s="11" t="s">
        <v>98</v>
      </c>
      <c r="E2397" s="6" t="s">
        <v>28</v>
      </c>
      <c r="F2397" s="6" t="s">
        <v>97</v>
      </c>
      <c r="G2397" s="8" t="s">
        <v>2</v>
      </c>
      <c r="H2397" s="6" t="s">
        <v>1</v>
      </c>
      <c r="I2397" s="6" t="s">
        <v>7</v>
      </c>
    </row>
    <row r="2398" spans="1:9">
      <c r="A2398" s="1" t="s">
        <v>2448</v>
      </c>
      <c r="B2398" s="1"/>
      <c r="C2398" s="10">
        <v>201942621</v>
      </c>
      <c r="D2398" s="11" t="s">
        <v>98</v>
      </c>
      <c r="E2398" s="6" t="s">
        <v>28</v>
      </c>
      <c r="F2398" s="6" t="s">
        <v>97</v>
      </c>
      <c r="G2398" s="8" t="s">
        <v>2</v>
      </c>
      <c r="H2398" s="6" t="s">
        <v>1</v>
      </c>
      <c r="I2398" s="6" t="s">
        <v>7</v>
      </c>
    </row>
    <row r="2399" spans="1:9">
      <c r="A2399" s="1" t="s">
        <v>2447</v>
      </c>
      <c r="B2399" s="1"/>
      <c r="C2399" s="10">
        <v>201942622</v>
      </c>
      <c r="D2399" s="11" t="s">
        <v>2438</v>
      </c>
      <c r="E2399" s="6" t="s">
        <v>28</v>
      </c>
      <c r="F2399" s="6" t="s">
        <v>2437</v>
      </c>
      <c r="G2399" s="8" t="s">
        <v>2</v>
      </c>
      <c r="H2399" s="6" t="s">
        <v>31</v>
      </c>
      <c r="I2399" s="6" t="s">
        <v>41</v>
      </c>
    </row>
    <row r="2400" spans="1:9">
      <c r="A2400" s="1" t="s">
        <v>2446</v>
      </c>
      <c r="B2400" s="1"/>
      <c r="C2400" s="10">
        <v>201942623</v>
      </c>
      <c r="D2400" s="11" t="s">
        <v>2438</v>
      </c>
      <c r="E2400" s="6" t="s">
        <v>28</v>
      </c>
      <c r="F2400" s="6" t="s">
        <v>2437</v>
      </c>
      <c r="G2400" s="8" t="s">
        <v>2</v>
      </c>
      <c r="H2400" s="6" t="s">
        <v>31</v>
      </c>
      <c r="I2400" s="6" t="s">
        <v>41</v>
      </c>
    </row>
    <row r="2401" spans="1:9">
      <c r="A2401" s="1" t="s">
        <v>2445</v>
      </c>
      <c r="B2401" s="1"/>
      <c r="C2401" s="10">
        <v>201942626</v>
      </c>
      <c r="D2401" s="11" t="s">
        <v>2438</v>
      </c>
      <c r="E2401" s="6" t="s">
        <v>28</v>
      </c>
      <c r="F2401" s="6" t="s">
        <v>2437</v>
      </c>
      <c r="G2401" s="8" t="s">
        <v>2</v>
      </c>
      <c r="H2401" s="6" t="s">
        <v>31</v>
      </c>
      <c r="I2401" s="6" t="s">
        <v>41</v>
      </c>
    </row>
    <row r="2402" spans="1:9">
      <c r="A2402" s="1" t="s">
        <v>2444</v>
      </c>
      <c r="B2402" s="1"/>
      <c r="C2402" s="10">
        <v>201942628</v>
      </c>
      <c r="D2402" s="11" t="s">
        <v>2438</v>
      </c>
      <c r="E2402" s="6" t="s">
        <v>28</v>
      </c>
      <c r="F2402" s="6" t="s">
        <v>2437</v>
      </c>
      <c r="G2402" s="8" t="s">
        <v>2</v>
      </c>
      <c r="H2402" s="6" t="s">
        <v>31</v>
      </c>
      <c r="I2402" s="6" t="s">
        <v>41</v>
      </c>
    </row>
    <row r="2403" spans="1:9">
      <c r="A2403" s="1" t="s">
        <v>2443</v>
      </c>
      <c r="B2403" s="1"/>
      <c r="C2403" s="10">
        <v>201942629</v>
      </c>
      <c r="D2403" s="11" t="s">
        <v>2438</v>
      </c>
      <c r="E2403" s="6" t="s">
        <v>28</v>
      </c>
      <c r="F2403" s="6" t="s">
        <v>2437</v>
      </c>
      <c r="G2403" s="8" t="s">
        <v>2</v>
      </c>
      <c r="H2403" s="6" t="s">
        <v>31</v>
      </c>
      <c r="I2403" s="6" t="s">
        <v>41</v>
      </c>
    </row>
    <row r="2404" spans="1:9">
      <c r="A2404" s="1" t="s">
        <v>2442</v>
      </c>
      <c r="B2404" s="1"/>
      <c r="C2404" s="10">
        <v>201942630</v>
      </c>
      <c r="D2404" s="11" t="s">
        <v>2438</v>
      </c>
      <c r="E2404" s="6" t="s">
        <v>28</v>
      </c>
      <c r="F2404" s="6" t="s">
        <v>2437</v>
      </c>
      <c r="G2404" s="8" t="s">
        <v>2</v>
      </c>
      <c r="H2404" s="6" t="s">
        <v>31</v>
      </c>
      <c r="I2404" s="6" t="s">
        <v>41</v>
      </c>
    </row>
    <row r="2405" spans="1:9">
      <c r="A2405" s="1" t="s">
        <v>2441</v>
      </c>
      <c r="B2405" s="1"/>
      <c r="C2405" s="10">
        <v>201942632</v>
      </c>
      <c r="D2405" s="11" t="s">
        <v>2438</v>
      </c>
      <c r="E2405" s="6" t="s">
        <v>28</v>
      </c>
      <c r="F2405" s="6" t="s">
        <v>2437</v>
      </c>
      <c r="G2405" s="8" t="s">
        <v>2</v>
      </c>
      <c r="H2405" s="6" t="s">
        <v>31</v>
      </c>
      <c r="I2405" s="6" t="s">
        <v>41</v>
      </c>
    </row>
    <row r="2406" spans="1:9">
      <c r="A2406" s="1" t="s">
        <v>2440</v>
      </c>
      <c r="B2406" s="1"/>
      <c r="C2406" s="10">
        <v>201942634</v>
      </c>
      <c r="D2406" s="11" t="s">
        <v>2438</v>
      </c>
      <c r="E2406" s="6" t="s">
        <v>28</v>
      </c>
      <c r="F2406" s="6" t="s">
        <v>2437</v>
      </c>
      <c r="G2406" s="8" t="s">
        <v>2</v>
      </c>
      <c r="H2406" s="6" t="s">
        <v>31</v>
      </c>
      <c r="I2406" s="6" t="s">
        <v>41</v>
      </c>
    </row>
    <row r="2407" spans="1:9">
      <c r="A2407" s="1" t="s">
        <v>2439</v>
      </c>
      <c r="B2407" s="1"/>
      <c r="C2407" s="10">
        <v>201942635</v>
      </c>
      <c r="D2407" s="11" t="s">
        <v>2438</v>
      </c>
      <c r="E2407" s="6" t="s">
        <v>28</v>
      </c>
      <c r="F2407" s="6" t="s">
        <v>2437</v>
      </c>
      <c r="G2407" s="8" t="s">
        <v>2</v>
      </c>
      <c r="H2407" s="6" t="s">
        <v>31</v>
      </c>
      <c r="I2407" s="6" t="s">
        <v>41</v>
      </c>
    </row>
    <row r="2408" spans="1:9">
      <c r="A2408" s="1" t="s">
        <v>2436</v>
      </c>
      <c r="B2408" s="1"/>
      <c r="C2408" s="10">
        <v>201942636</v>
      </c>
      <c r="D2408" s="11" t="s">
        <v>2435</v>
      </c>
      <c r="E2408" s="6" t="s">
        <v>28</v>
      </c>
      <c r="F2408" s="6" t="s">
        <v>2434</v>
      </c>
      <c r="G2408" s="8" t="s">
        <v>2</v>
      </c>
      <c r="H2408" s="6" t="s">
        <v>31</v>
      </c>
      <c r="I2408" s="6" t="s">
        <v>30</v>
      </c>
    </row>
    <row r="2409" spans="1:9">
      <c r="A2409" s="1" t="s">
        <v>2433</v>
      </c>
      <c r="B2409" s="1"/>
      <c r="C2409" s="10">
        <v>201942645</v>
      </c>
      <c r="D2409" s="11" t="s">
        <v>45</v>
      </c>
      <c r="E2409" s="6" t="s">
        <v>28</v>
      </c>
      <c r="F2409" s="6" t="s">
        <v>44</v>
      </c>
      <c r="G2409" s="8" t="s">
        <v>34</v>
      </c>
      <c r="H2409" s="6" t="s">
        <v>31</v>
      </c>
      <c r="I2409" s="6" t="s">
        <v>30</v>
      </c>
    </row>
    <row r="2410" spans="1:9">
      <c r="A2410" s="1" t="s">
        <v>2432</v>
      </c>
      <c r="B2410" s="1"/>
      <c r="C2410" s="10">
        <v>201942647</v>
      </c>
      <c r="D2410" s="11" t="s">
        <v>2426</v>
      </c>
      <c r="E2410" s="6" t="s">
        <v>28</v>
      </c>
      <c r="F2410" s="6" t="s">
        <v>380</v>
      </c>
      <c r="G2410" s="8" t="s">
        <v>2</v>
      </c>
      <c r="H2410" s="6" t="s">
        <v>1</v>
      </c>
      <c r="I2410" s="6" t="s">
        <v>80</v>
      </c>
    </row>
    <row r="2411" spans="1:9">
      <c r="A2411" s="1" t="s">
        <v>2431</v>
      </c>
      <c r="B2411" s="1"/>
      <c r="C2411" s="10">
        <v>201942648</v>
      </c>
      <c r="D2411" s="11" t="s">
        <v>2426</v>
      </c>
      <c r="E2411" s="6" t="s">
        <v>28</v>
      </c>
      <c r="F2411" s="6" t="s">
        <v>380</v>
      </c>
      <c r="G2411" s="8" t="s">
        <v>2</v>
      </c>
      <c r="H2411" s="6" t="s">
        <v>1</v>
      </c>
      <c r="I2411" s="6" t="s">
        <v>80</v>
      </c>
    </row>
    <row r="2412" spans="1:9">
      <c r="A2412" s="1" t="s">
        <v>2430</v>
      </c>
      <c r="B2412" s="1"/>
      <c r="C2412" s="10">
        <v>201942649</v>
      </c>
      <c r="D2412" s="11" t="s">
        <v>2426</v>
      </c>
      <c r="E2412" s="6" t="s">
        <v>28</v>
      </c>
      <c r="F2412" s="6" t="s">
        <v>380</v>
      </c>
      <c r="G2412" s="8" t="s">
        <v>2</v>
      </c>
      <c r="H2412" s="6" t="s">
        <v>31</v>
      </c>
      <c r="I2412" s="6" t="s">
        <v>30</v>
      </c>
    </row>
    <row r="2413" spans="1:9">
      <c r="A2413" s="1" t="s">
        <v>2429</v>
      </c>
      <c r="B2413" s="1"/>
      <c r="C2413" s="10">
        <v>201942652</v>
      </c>
      <c r="D2413" s="11" t="s">
        <v>2426</v>
      </c>
      <c r="E2413" s="6" t="s">
        <v>28</v>
      </c>
      <c r="F2413" s="6" t="s">
        <v>380</v>
      </c>
      <c r="G2413" s="8" t="s">
        <v>2</v>
      </c>
      <c r="H2413" s="6" t="s">
        <v>1</v>
      </c>
      <c r="I2413" s="6" t="s">
        <v>80</v>
      </c>
    </row>
    <row r="2414" spans="1:9">
      <c r="A2414" s="1" t="s">
        <v>2428</v>
      </c>
      <c r="B2414" s="1"/>
      <c r="C2414" s="10">
        <v>201942653</v>
      </c>
      <c r="D2414" s="11" t="s">
        <v>2426</v>
      </c>
      <c r="E2414" s="6" t="s">
        <v>28</v>
      </c>
      <c r="F2414" s="6" t="s">
        <v>380</v>
      </c>
      <c r="G2414" s="8" t="s">
        <v>2</v>
      </c>
      <c r="H2414" s="6" t="s">
        <v>110</v>
      </c>
      <c r="I2414" s="6" t="s">
        <v>290</v>
      </c>
    </row>
    <row r="2415" spans="1:9">
      <c r="A2415" s="1" t="s">
        <v>2427</v>
      </c>
      <c r="B2415" s="1"/>
      <c r="C2415" s="10">
        <v>201942654</v>
      </c>
      <c r="D2415" s="11" t="s">
        <v>2426</v>
      </c>
      <c r="E2415" s="6" t="s">
        <v>28</v>
      </c>
      <c r="F2415" s="6" t="s">
        <v>380</v>
      </c>
      <c r="G2415" s="8" t="s">
        <v>2</v>
      </c>
      <c r="H2415" s="6" t="s">
        <v>110</v>
      </c>
      <c r="I2415" s="6" t="s">
        <v>290</v>
      </c>
    </row>
    <row r="2416" spans="1:9">
      <c r="A2416" s="1" t="s">
        <v>2425</v>
      </c>
      <c r="B2416" s="1"/>
      <c r="C2416" s="10">
        <v>201942659</v>
      </c>
      <c r="D2416" s="11" t="s">
        <v>2407</v>
      </c>
      <c r="E2416" s="6" t="s">
        <v>28</v>
      </c>
      <c r="F2416" s="6" t="s">
        <v>415</v>
      </c>
      <c r="G2416" s="8" t="s">
        <v>34</v>
      </c>
      <c r="H2416" s="6" t="s">
        <v>31</v>
      </c>
      <c r="I2416" s="6" t="s">
        <v>30</v>
      </c>
    </row>
    <row r="2417" spans="1:9">
      <c r="A2417" s="1" t="s">
        <v>2424</v>
      </c>
      <c r="B2417" s="1"/>
      <c r="C2417" s="10">
        <v>201942661</v>
      </c>
      <c r="D2417" s="11" t="s">
        <v>2407</v>
      </c>
      <c r="E2417" s="6" t="s">
        <v>28</v>
      </c>
      <c r="F2417" s="6" t="s">
        <v>415</v>
      </c>
      <c r="G2417" s="8" t="s">
        <v>34</v>
      </c>
      <c r="H2417" s="6" t="s">
        <v>31</v>
      </c>
      <c r="I2417" s="6" t="s">
        <v>30</v>
      </c>
    </row>
    <row r="2418" spans="1:9">
      <c r="A2418" s="1" t="s">
        <v>2423</v>
      </c>
      <c r="B2418" s="1"/>
      <c r="C2418" s="10">
        <v>201942666</v>
      </c>
      <c r="D2418" s="11" t="s">
        <v>2407</v>
      </c>
      <c r="E2418" s="6" t="s">
        <v>28</v>
      </c>
      <c r="F2418" s="6" t="s">
        <v>415</v>
      </c>
      <c r="G2418" s="8" t="s">
        <v>34</v>
      </c>
      <c r="H2418" s="6" t="s">
        <v>24</v>
      </c>
      <c r="I2418" s="6" t="s">
        <v>61</v>
      </c>
    </row>
    <row r="2419" spans="1:9">
      <c r="A2419" s="1" t="s">
        <v>2422</v>
      </c>
      <c r="B2419" s="1"/>
      <c r="C2419" s="10">
        <v>201942667</v>
      </c>
      <c r="D2419" s="11" t="s">
        <v>2407</v>
      </c>
      <c r="E2419" s="6" t="s">
        <v>28</v>
      </c>
      <c r="F2419" s="6" t="s">
        <v>415</v>
      </c>
      <c r="G2419" s="8" t="s">
        <v>34</v>
      </c>
      <c r="H2419" s="6" t="s">
        <v>24</v>
      </c>
      <c r="I2419" s="6" t="s">
        <v>61</v>
      </c>
    </row>
    <row r="2420" spans="1:9">
      <c r="A2420" s="1" t="s">
        <v>2421</v>
      </c>
      <c r="B2420" s="1"/>
      <c r="C2420" s="10">
        <v>201942668</v>
      </c>
      <c r="D2420" s="11" t="s">
        <v>2407</v>
      </c>
      <c r="E2420" s="6" t="s">
        <v>28</v>
      </c>
      <c r="F2420" s="6" t="s">
        <v>415</v>
      </c>
      <c r="G2420" s="8" t="s">
        <v>34</v>
      </c>
      <c r="H2420" s="6" t="s">
        <v>24</v>
      </c>
      <c r="I2420" s="6" t="s">
        <v>61</v>
      </c>
    </row>
    <row r="2421" spans="1:9">
      <c r="A2421" s="1" t="s">
        <v>2420</v>
      </c>
      <c r="B2421" s="1"/>
      <c r="C2421" s="10">
        <v>201942669</v>
      </c>
      <c r="D2421" s="11" t="s">
        <v>2407</v>
      </c>
      <c r="E2421" s="6" t="s">
        <v>28</v>
      </c>
      <c r="F2421" s="6" t="s">
        <v>415</v>
      </c>
      <c r="G2421" s="8" t="s">
        <v>34</v>
      </c>
      <c r="H2421" s="6" t="s">
        <v>24</v>
      </c>
      <c r="I2421" s="6" t="s">
        <v>61</v>
      </c>
    </row>
    <row r="2422" spans="1:9">
      <c r="A2422" s="1" t="s">
        <v>2419</v>
      </c>
      <c r="B2422" s="1"/>
      <c r="C2422" s="10">
        <v>201942670</v>
      </c>
      <c r="D2422" s="11" t="s">
        <v>2407</v>
      </c>
      <c r="E2422" s="6" t="s">
        <v>28</v>
      </c>
      <c r="F2422" s="6" t="s">
        <v>415</v>
      </c>
      <c r="G2422" s="8" t="s">
        <v>34</v>
      </c>
      <c r="H2422" s="6" t="s">
        <v>24</v>
      </c>
      <c r="I2422" s="6" t="s">
        <v>61</v>
      </c>
    </row>
    <row r="2423" spans="1:9">
      <c r="A2423" s="1" t="s">
        <v>2418</v>
      </c>
      <c r="B2423" s="1"/>
      <c r="C2423" s="10">
        <v>201942671</v>
      </c>
      <c r="D2423" s="11" t="s">
        <v>2407</v>
      </c>
      <c r="E2423" s="6" t="s">
        <v>28</v>
      </c>
      <c r="F2423" s="6" t="s">
        <v>415</v>
      </c>
      <c r="G2423" s="8" t="s">
        <v>34</v>
      </c>
      <c r="H2423" s="6" t="s">
        <v>24</v>
      </c>
      <c r="I2423" s="6" t="s">
        <v>61</v>
      </c>
    </row>
    <row r="2424" spans="1:9">
      <c r="A2424" s="1" t="s">
        <v>2417</v>
      </c>
      <c r="B2424" s="1"/>
      <c r="C2424" s="10">
        <v>201942672</v>
      </c>
      <c r="D2424" s="11" t="s">
        <v>2407</v>
      </c>
      <c r="E2424" s="6" t="s">
        <v>28</v>
      </c>
      <c r="F2424" s="6" t="s">
        <v>415</v>
      </c>
      <c r="G2424" s="8" t="s">
        <v>34</v>
      </c>
      <c r="H2424" s="6" t="s">
        <v>24</v>
      </c>
      <c r="I2424" s="6" t="s">
        <v>61</v>
      </c>
    </row>
    <row r="2425" spans="1:9">
      <c r="A2425" s="1" t="s">
        <v>2416</v>
      </c>
      <c r="B2425" s="1"/>
      <c r="C2425" s="10">
        <v>201942673</v>
      </c>
      <c r="D2425" s="11" t="s">
        <v>2407</v>
      </c>
      <c r="E2425" s="6" t="s">
        <v>28</v>
      </c>
      <c r="F2425" s="6" t="s">
        <v>415</v>
      </c>
      <c r="G2425" s="8" t="s">
        <v>34</v>
      </c>
      <c r="H2425" s="6" t="s">
        <v>24</v>
      </c>
      <c r="I2425" s="6" t="s">
        <v>61</v>
      </c>
    </row>
    <row r="2426" spans="1:9">
      <c r="A2426" s="1" t="s">
        <v>2415</v>
      </c>
      <c r="B2426" s="1"/>
      <c r="C2426" s="10">
        <v>201942674</v>
      </c>
      <c r="D2426" s="11" t="s">
        <v>2407</v>
      </c>
      <c r="E2426" s="6" t="s">
        <v>28</v>
      </c>
      <c r="F2426" s="6" t="s">
        <v>415</v>
      </c>
      <c r="G2426" s="8" t="s">
        <v>34</v>
      </c>
      <c r="H2426" s="6" t="s">
        <v>24</v>
      </c>
      <c r="I2426" s="6" t="s">
        <v>61</v>
      </c>
    </row>
    <row r="2427" spans="1:9">
      <c r="A2427" s="1" t="s">
        <v>2414</v>
      </c>
      <c r="B2427" s="1"/>
      <c r="C2427" s="10">
        <v>201942679</v>
      </c>
      <c r="D2427" s="11" t="s">
        <v>2407</v>
      </c>
      <c r="E2427" s="6" t="s">
        <v>28</v>
      </c>
      <c r="F2427" s="6" t="s">
        <v>415</v>
      </c>
      <c r="G2427" s="8" t="s">
        <v>34</v>
      </c>
      <c r="H2427" s="6" t="s">
        <v>31</v>
      </c>
      <c r="I2427" s="6" t="s">
        <v>30</v>
      </c>
    </row>
    <row r="2428" spans="1:9">
      <c r="A2428" s="1" t="s">
        <v>2413</v>
      </c>
      <c r="B2428" s="1"/>
      <c r="C2428" s="10">
        <v>201942680</v>
      </c>
      <c r="D2428" s="11" t="s">
        <v>2407</v>
      </c>
      <c r="E2428" s="6" t="s">
        <v>28</v>
      </c>
      <c r="F2428" s="6" t="s">
        <v>415</v>
      </c>
      <c r="G2428" s="8" t="s">
        <v>34</v>
      </c>
      <c r="H2428" s="6" t="s">
        <v>31</v>
      </c>
      <c r="I2428" s="6" t="s">
        <v>30</v>
      </c>
    </row>
    <row r="2429" spans="1:9">
      <c r="A2429" s="1" t="s">
        <v>2412</v>
      </c>
      <c r="B2429" s="1"/>
      <c r="C2429" s="10">
        <v>201942681</v>
      </c>
      <c r="D2429" s="11" t="s">
        <v>2407</v>
      </c>
      <c r="E2429" s="6" t="s">
        <v>28</v>
      </c>
      <c r="F2429" s="6" t="s">
        <v>415</v>
      </c>
      <c r="G2429" s="8" t="s">
        <v>34</v>
      </c>
      <c r="H2429" s="6" t="s">
        <v>31</v>
      </c>
      <c r="I2429" s="6" t="s">
        <v>30</v>
      </c>
    </row>
    <row r="2430" spans="1:9">
      <c r="A2430" s="1" t="s">
        <v>2411</v>
      </c>
      <c r="B2430" s="1"/>
      <c r="C2430" s="10">
        <v>201942685</v>
      </c>
      <c r="D2430" s="11" t="s">
        <v>2407</v>
      </c>
      <c r="E2430" s="6" t="s">
        <v>28</v>
      </c>
      <c r="F2430" s="6" t="s">
        <v>415</v>
      </c>
      <c r="G2430" s="8" t="s">
        <v>34</v>
      </c>
      <c r="H2430" s="6" t="s">
        <v>31</v>
      </c>
      <c r="I2430" s="6" t="s">
        <v>30</v>
      </c>
    </row>
    <row r="2431" spans="1:9">
      <c r="A2431" s="1" t="s">
        <v>2410</v>
      </c>
      <c r="B2431" s="1"/>
      <c r="C2431" s="10">
        <v>201942687</v>
      </c>
      <c r="D2431" s="11" t="s">
        <v>2407</v>
      </c>
      <c r="E2431" s="6" t="s">
        <v>28</v>
      </c>
      <c r="F2431" s="6" t="s">
        <v>415</v>
      </c>
      <c r="G2431" s="8" t="s">
        <v>34</v>
      </c>
      <c r="H2431" s="6" t="s">
        <v>31</v>
      </c>
      <c r="I2431" s="6" t="s">
        <v>30</v>
      </c>
    </row>
    <row r="2432" spans="1:9">
      <c r="A2432" s="1" t="s">
        <v>2409</v>
      </c>
      <c r="B2432" s="1"/>
      <c r="C2432" s="10">
        <v>201942688</v>
      </c>
      <c r="D2432" s="11" t="s">
        <v>2407</v>
      </c>
      <c r="E2432" s="6" t="s">
        <v>28</v>
      </c>
      <c r="F2432" s="6" t="s">
        <v>415</v>
      </c>
      <c r="G2432" s="8" t="s">
        <v>34</v>
      </c>
      <c r="H2432" s="6" t="s">
        <v>31</v>
      </c>
      <c r="I2432" s="6" t="s">
        <v>30</v>
      </c>
    </row>
    <row r="2433" spans="1:9">
      <c r="A2433" s="1" t="s">
        <v>2408</v>
      </c>
      <c r="B2433" s="1"/>
      <c r="C2433" s="10">
        <v>201942689</v>
      </c>
      <c r="D2433" s="11" t="s">
        <v>2407</v>
      </c>
      <c r="E2433" s="6" t="s">
        <v>28</v>
      </c>
      <c r="F2433" s="6" t="s">
        <v>415</v>
      </c>
      <c r="G2433" s="8" t="s">
        <v>34</v>
      </c>
      <c r="H2433" s="6" t="s">
        <v>31</v>
      </c>
      <c r="I2433" s="6" t="s">
        <v>30</v>
      </c>
    </row>
    <row r="2434" spans="1:9">
      <c r="A2434" s="1" t="s">
        <v>2406</v>
      </c>
      <c r="B2434" s="1"/>
      <c r="C2434" s="10">
        <v>201942692</v>
      </c>
      <c r="D2434" s="11" t="s">
        <v>2402</v>
      </c>
      <c r="E2434" s="6" t="s">
        <v>28</v>
      </c>
      <c r="F2434" s="6" t="s">
        <v>2401</v>
      </c>
      <c r="G2434" s="8" t="s">
        <v>2</v>
      </c>
      <c r="H2434" s="6" t="s">
        <v>15</v>
      </c>
      <c r="I2434" s="6" t="s">
        <v>1740</v>
      </c>
    </row>
    <row r="2435" spans="1:9">
      <c r="A2435" s="1" t="s">
        <v>2405</v>
      </c>
      <c r="B2435" s="1"/>
      <c r="C2435" s="10">
        <v>201942693</v>
      </c>
      <c r="D2435" s="11" t="s">
        <v>2402</v>
      </c>
      <c r="E2435" s="6" t="s">
        <v>28</v>
      </c>
      <c r="F2435" s="6" t="s">
        <v>2401</v>
      </c>
      <c r="G2435" s="8" t="s">
        <v>2</v>
      </c>
      <c r="H2435" s="6" t="s">
        <v>15</v>
      </c>
      <c r="I2435" s="6" t="s">
        <v>400</v>
      </c>
    </row>
    <row r="2436" spans="1:9">
      <c r="A2436" s="1" t="s">
        <v>2404</v>
      </c>
      <c r="B2436" s="1"/>
      <c r="C2436" s="10">
        <v>201942694</v>
      </c>
      <c r="D2436" s="11" t="s">
        <v>2402</v>
      </c>
      <c r="E2436" s="6" t="s">
        <v>28</v>
      </c>
      <c r="F2436" s="6" t="s">
        <v>2401</v>
      </c>
      <c r="G2436" s="8" t="s">
        <v>2</v>
      </c>
      <c r="H2436" s="6" t="s">
        <v>15</v>
      </c>
      <c r="I2436" s="6" t="s">
        <v>400</v>
      </c>
    </row>
    <row r="2437" spans="1:9">
      <c r="A2437" s="1" t="s">
        <v>2403</v>
      </c>
      <c r="B2437" s="1"/>
      <c r="C2437" s="10">
        <v>201942695</v>
      </c>
      <c r="D2437" s="11" t="s">
        <v>2402</v>
      </c>
      <c r="E2437" s="6" t="s">
        <v>28</v>
      </c>
      <c r="F2437" s="6" t="s">
        <v>2401</v>
      </c>
      <c r="G2437" s="8" t="s">
        <v>2</v>
      </c>
      <c r="H2437" s="6" t="s">
        <v>15</v>
      </c>
      <c r="I2437" s="6" t="s">
        <v>1740</v>
      </c>
    </row>
    <row r="2438" spans="1:9">
      <c r="A2438" s="1" t="s">
        <v>2400</v>
      </c>
      <c r="B2438" s="1"/>
      <c r="C2438" s="10">
        <v>201942696</v>
      </c>
      <c r="D2438" s="11" t="s">
        <v>2383</v>
      </c>
      <c r="E2438" s="6" t="s">
        <v>28</v>
      </c>
      <c r="F2438" s="6" t="s">
        <v>2382</v>
      </c>
      <c r="G2438" s="8" t="s">
        <v>2</v>
      </c>
      <c r="H2438" s="6" t="s">
        <v>24</v>
      </c>
      <c r="I2438" s="6" t="s">
        <v>61</v>
      </c>
    </row>
    <row r="2439" spans="1:9">
      <c r="A2439" s="1" t="s">
        <v>2399</v>
      </c>
      <c r="B2439" s="1"/>
      <c r="C2439" s="10">
        <v>201942697</v>
      </c>
      <c r="D2439" s="11" t="s">
        <v>2383</v>
      </c>
      <c r="E2439" s="6" t="s">
        <v>28</v>
      </c>
      <c r="F2439" s="6" t="s">
        <v>2382</v>
      </c>
      <c r="G2439" s="8" t="s">
        <v>2</v>
      </c>
      <c r="H2439" s="6" t="s">
        <v>31</v>
      </c>
      <c r="I2439" s="6" t="s">
        <v>30</v>
      </c>
    </row>
    <row r="2440" spans="1:9">
      <c r="A2440" s="1" t="s">
        <v>2398</v>
      </c>
      <c r="B2440" s="1"/>
      <c r="C2440" s="10">
        <v>201942698</v>
      </c>
      <c r="D2440" s="11" t="s">
        <v>2383</v>
      </c>
      <c r="E2440" s="6" t="s">
        <v>28</v>
      </c>
      <c r="F2440" s="6" t="s">
        <v>2382</v>
      </c>
      <c r="G2440" s="8" t="s">
        <v>2</v>
      </c>
      <c r="H2440" s="6" t="s">
        <v>31</v>
      </c>
      <c r="I2440" s="6" t="s">
        <v>41</v>
      </c>
    </row>
    <row r="2441" spans="1:9">
      <c r="A2441" s="1" t="s">
        <v>2397</v>
      </c>
      <c r="B2441" s="1"/>
      <c r="C2441" s="10">
        <v>201942700</v>
      </c>
      <c r="D2441" s="11" t="s">
        <v>2383</v>
      </c>
      <c r="E2441" s="6" t="s">
        <v>28</v>
      </c>
      <c r="F2441" s="6" t="s">
        <v>2382</v>
      </c>
      <c r="G2441" s="8" t="s">
        <v>2</v>
      </c>
      <c r="H2441" s="6" t="s">
        <v>31</v>
      </c>
      <c r="I2441" s="6" t="s">
        <v>30</v>
      </c>
    </row>
    <row r="2442" spans="1:9">
      <c r="A2442" s="1" t="s">
        <v>2396</v>
      </c>
      <c r="B2442" s="1"/>
      <c r="C2442" s="10">
        <v>201942702</v>
      </c>
      <c r="D2442" s="11" t="s">
        <v>2383</v>
      </c>
      <c r="E2442" s="6" t="s">
        <v>28</v>
      </c>
      <c r="F2442" s="6" t="s">
        <v>2382</v>
      </c>
      <c r="G2442" s="8" t="s">
        <v>2</v>
      </c>
      <c r="H2442" s="6" t="s">
        <v>31</v>
      </c>
      <c r="I2442" s="6" t="s">
        <v>30</v>
      </c>
    </row>
    <row r="2443" spans="1:9">
      <c r="A2443" s="1" t="s">
        <v>2395</v>
      </c>
      <c r="B2443" s="1"/>
      <c r="C2443" s="10">
        <v>201942703</v>
      </c>
      <c r="D2443" s="11" t="s">
        <v>2383</v>
      </c>
      <c r="E2443" s="6" t="s">
        <v>28</v>
      </c>
      <c r="F2443" s="6" t="s">
        <v>2382</v>
      </c>
      <c r="G2443" s="8" t="s">
        <v>2</v>
      </c>
      <c r="H2443" s="6" t="s">
        <v>31</v>
      </c>
      <c r="I2443" s="6" t="s">
        <v>30</v>
      </c>
    </row>
    <row r="2444" spans="1:9">
      <c r="A2444" s="1" t="s">
        <v>2394</v>
      </c>
      <c r="B2444" s="1"/>
      <c r="C2444" s="10">
        <v>201942704</v>
      </c>
      <c r="D2444" s="11" t="s">
        <v>2383</v>
      </c>
      <c r="E2444" s="6" t="s">
        <v>28</v>
      </c>
      <c r="F2444" s="6" t="s">
        <v>2382</v>
      </c>
      <c r="G2444" s="8" t="s">
        <v>2</v>
      </c>
      <c r="H2444" s="6" t="s">
        <v>31</v>
      </c>
      <c r="I2444" s="6" t="s">
        <v>5040</v>
      </c>
    </row>
    <row r="2445" spans="1:9">
      <c r="A2445" s="1" t="s">
        <v>2393</v>
      </c>
      <c r="B2445" s="1"/>
      <c r="C2445" s="10">
        <v>201942705</v>
      </c>
      <c r="D2445" s="11" t="s">
        <v>2383</v>
      </c>
      <c r="E2445" s="6" t="s">
        <v>28</v>
      </c>
      <c r="F2445" s="6" t="s">
        <v>2382</v>
      </c>
      <c r="G2445" s="8" t="s">
        <v>2</v>
      </c>
      <c r="H2445" s="6" t="s">
        <v>31</v>
      </c>
      <c r="I2445" s="6" t="s">
        <v>41</v>
      </c>
    </row>
    <row r="2446" spans="1:9">
      <c r="A2446" s="1" t="s">
        <v>2392</v>
      </c>
      <c r="B2446" s="1"/>
      <c r="C2446" s="10">
        <v>201942707</v>
      </c>
      <c r="D2446" s="11" t="s">
        <v>2383</v>
      </c>
      <c r="E2446" s="6" t="s">
        <v>28</v>
      </c>
      <c r="F2446" s="6" t="s">
        <v>2382</v>
      </c>
      <c r="G2446" s="8" t="s">
        <v>2</v>
      </c>
      <c r="H2446" s="6" t="s">
        <v>31</v>
      </c>
      <c r="I2446" s="6" t="s">
        <v>41</v>
      </c>
    </row>
    <row r="2447" spans="1:9">
      <c r="A2447" s="1" t="s">
        <v>2391</v>
      </c>
      <c r="B2447" s="1"/>
      <c r="C2447" s="10">
        <v>201942708</v>
      </c>
      <c r="D2447" s="11" t="s">
        <v>2383</v>
      </c>
      <c r="E2447" s="6" t="s">
        <v>28</v>
      </c>
      <c r="F2447" s="6" t="s">
        <v>2382</v>
      </c>
      <c r="G2447" s="8" t="s">
        <v>2</v>
      </c>
      <c r="H2447" s="6" t="s">
        <v>31</v>
      </c>
      <c r="I2447" s="6" t="s">
        <v>41</v>
      </c>
    </row>
    <row r="2448" spans="1:9">
      <c r="A2448" s="1" t="s">
        <v>2390</v>
      </c>
      <c r="B2448" s="1"/>
      <c r="C2448" s="10">
        <v>201942709</v>
      </c>
      <c r="D2448" s="11" t="s">
        <v>2383</v>
      </c>
      <c r="E2448" s="6" t="s">
        <v>28</v>
      </c>
      <c r="F2448" s="6" t="s">
        <v>2382</v>
      </c>
      <c r="G2448" s="8" t="s">
        <v>2</v>
      </c>
      <c r="H2448" s="6" t="s">
        <v>31</v>
      </c>
      <c r="I2448" s="6" t="s">
        <v>30</v>
      </c>
    </row>
    <row r="2449" spans="1:9">
      <c r="A2449" s="1" t="s">
        <v>2389</v>
      </c>
      <c r="B2449" s="1"/>
      <c r="C2449" s="10">
        <v>201942710</v>
      </c>
      <c r="D2449" s="11" t="s">
        <v>2383</v>
      </c>
      <c r="E2449" s="6" t="s">
        <v>28</v>
      </c>
      <c r="F2449" s="6" t="s">
        <v>2382</v>
      </c>
      <c r="G2449" s="8" t="s">
        <v>2</v>
      </c>
      <c r="H2449" s="6" t="s">
        <v>24</v>
      </c>
      <c r="I2449" s="6" t="s">
        <v>51</v>
      </c>
    </row>
    <row r="2450" spans="1:9">
      <c r="A2450" s="1" t="s">
        <v>2388</v>
      </c>
      <c r="B2450" s="1"/>
      <c r="C2450" s="10">
        <v>201942711</v>
      </c>
      <c r="D2450" s="11" t="s">
        <v>2383</v>
      </c>
      <c r="E2450" s="6" t="s">
        <v>28</v>
      </c>
      <c r="F2450" s="6" t="s">
        <v>2382</v>
      </c>
      <c r="G2450" s="8" t="s">
        <v>2</v>
      </c>
      <c r="H2450" s="6" t="s">
        <v>24</v>
      </c>
      <c r="I2450" s="6" t="s">
        <v>51</v>
      </c>
    </row>
    <row r="2451" spans="1:9">
      <c r="A2451" s="1" t="s">
        <v>2387</v>
      </c>
      <c r="B2451" s="1"/>
      <c r="C2451" s="10">
        <v>201942712</v>
      </c>
      <c r="D2451" s="11" t="s">
        <v>2383</v>
      </c>
      <c r="E2451" s="6" t="s">
        <v>28</v>
      </c>
      <c r="F2451" s="6" t="s">
        <v>2382</v>
      </c>
      <c r="G2451" s="8" t="s">
        <v>2</v>
      </c>
      <c r="H2451" s="6" t="s">
        <v>31</v>
      </c>
      <c r="I2451" s="6" t="s">
        <v>30</v>
      </c>
    </row>
    <row r="2452" spans="1:9">
      <c r="A2452" s="1" t="s">
        <v>2386</v>
      </c>
      <c r="B2452" s="1"/>
      <c r="C2452" s="10">
        <v>201942713</v>
      </c>
      <c r="D2452" s="11" t="s">
        <v>2383</v>
      </c>
      <c r="E2452" s="6" t="s">
        <v>28</v>
      </c>
      <c r="F2452" s="6" t="s">
        <v>2382</v>
      </c>
      <c r="G2452" s="8" t="s">
        <v>2</v>
      </c>
      <c r="H2452" s="6" t="s">
        <v>31</v>
      </c>
      <c r="I2452" s="6" t="s">
        <v>30</v>
      </c>
    </row>
    <row r="2453" spans="1:9">
      <c r="A2453" s="1" t="s">
        <v>2385</v>
      </c>
      <c r="B2453" s="1"/>
      <c r="C2453" s="10">
        <v>201942714</v>
      </c>
      <c r="D2453" s="11" t="s">
        <v>2383</v>
      </c>
      <c r="E2453" s="6" t="s">
        <v>28</v>
      </c>
      <c r="F2453" s="6" t="s">
        <v>2382</v>
      </c>
      <c r="G2453" s="8" t="s">
        <v>2</v>
      </c>
      <c r="H2453" s="6" t="s">
        <v>31</v>
      </c>
      <c r="I2453" s="6" t="s">
        <v>30</v>
      </c>
    </row>
    <row r="2454" spans="1:9">
      <c r="A2454" s="1" t="s">
        <v>2384</v>
      </c>
      <c r="B2454" s="1"/>
      <c r="C2454" s="10">
        <v>201942715</v>
      </c>
      <c r="D2454" s="11" t="s">
        <v>2383</v>
      </c>
      <c r="E2454" s="6" t="s">
        <v>28</v>
      </c>
      <c r="F2454" s="6" t="s">
        <v>2382</v>
      </c>
      <c r="G2454" s="8" t="s">
        <v>2</v>
      </c>
      <c r="H2454" s="6" t="s">
        <v>31</v>
      </c>
      <c r="I2454" s="6" t="s">
        <v>41</v>
      </c>
    </row>
    <row r="2455" spans="1:9">
      <c r="A2455" s="1" t="s">
        <v>2381</v>
      </c>
      <c r="B2455" s="1"/>
      <c r="C2455" s="10">
        <v>201942723</v>
      </c>
      <c r="D2455" s="11" t="s">
        <v>5</v>
      </c>
      <c r="E2455" s="6" t="s">
        <v>4</v>
      </c>
      <c r="F2455" s="6" t="s">
        <v>3</v>
      </c>
      <c r="G2455" s="8" t="s">
        <v>2</v>
      </c>
      <c r="H2455" s="6" t="s">
        <v>1</v>
      </c>
      <c r="I2455" s="6" t="s">
        <v>7</v>
      </c>
    </row>
    <row r="2456" spans="1:9">
      <c r="A2456" s="1" t="s">
        <v>2380</v>
      </c>
      <c r="B2456" s="1"/>
      <c r="C2456" s="10">
        <v>201942732</v>
      </c>
      <c r="D2456" s="11" t="s">
        <v>310</v>
      </c>
      <c r="E2456" s="6" t="s">
        <v>309</v>
      </c>
      <c r="F2456" s="6" t="s">
        <v>308</v>
      </c>
      <c r="G2456" s="8" t="s">
        <v>34</v>
      </c>
      <c r="H2456" s="6" t="s">
        <v>1</v>
      </c>
      <c r="I2456" s="6" t="s">
        <v>320</v>
      </c>
    </row>
    <row r="2457" spans="1:9">
      <c r="A2457" s="1" t="s">
        <v>2379</v>
      </c>
      <c r="B2457" s="1"/>
      <c r="C2457" s="10">
        <v>201942733</v>
      </c>
      <c r="D2457" s="11" t="s">
        <v>310</v>
      </c>
      <c r="E2457" s="6" t="s">
        <v>309</v>
      </c>
      <c r="F2457" s="6" t="s">
        <v>308</v>
      </c>
      <c r="G2457" s="8" t="s">
        <v>34</v>
      </c>
      <c r="H2457" s="6" t="s">
        <v>15</v>
      </c>
      <c r="I2457" s="6" t="s">
        <v>2337</v>
      </c>
    </row>
    <row r="2458" spans="1:9">
      <c r="A2458" s="1" t="s">
        <v>2378</v>
      </c>
      <c r="B2458" s="1"/>
      <c r="C2458" s="10">
        <v>201942736</v>
      </c>
      <c r="D2458" s="11" t="s">
        <v>310</v>
      </c>
      <c r="E2458" s="6" t="s">
        <v>309</v>
      </c>
      <c r="F2458" s="6" t="s">
        <v>308</v>
      </c>
      <c r="G2458" s="8" t="s">
        <v>34</v>
      </c>
      <c r="H2458" s="6" t="s">
        <v>15</v>
      </c>
      <c r="I2458" s="6" t="s">
        <v>76</v>
      </c>
    </row>
    <row r="2459" spans="1:9">
      <c r="A2459" s="1" t="s">
        <v>2377</v>
      </c>
      <c r="B2459" s="1"/>
      <c r="C2459" s="10">
        <v>201942740</v>
      </c>
      <c r="D2459" s="11" t="s">
        <v>310</v>
      </c>
      <c r="E2459" s="6" t="s">
        <v>309</v>
      </c>
      <c r="F2459" s="6" t="s">
        <v>308</v>
      </c>
      <c r="G2459" s="8" t="s">
        <v>34</v>
      </c>
      <c r="H2459" s="6" t="s">
        <v>15</v>
      </c>
      <c r="I2459" s="6" t="s">
        <v>76</v>
      </c>
    </row>
    <row r="2460" spans="1:9">
      <c r="A2460" s="1" t="s">
        <v>2376</v>
      </c>
      <c r="B2460" s="1"/>
      <c r="C2460" s="10">
        <v>201942742</v>
      </c>
      <c r="D2460" s="11" t="s">
        <v>310</v>
      </c>
      <c r="E2460" s="6" t="s">
        <v>309</v>
      </c>
      <c r="F2460" s="6" t="s">
        <v>308</v>
      </c>
      <c r="G2460" s="8" t="s">
        <v>34</v>
      </c>
      <c r="H2460" s="6" t="s">
        <v>15</v>
      </c>
      <c r="I2460" s="6" t="s">
        <v>76</v>
      </c>
    </row>
    <row r="2461" spans="1:9">
      <c r="A2461" s="1" t="s">
        <v>2375</v>
      </c>
      <c r="B2461" s="1"/>
      <c r="C2461" s="10">
        <v>201942746</v>
      </c>
      <c r="D2461" s="11" t="s">
        <v>310</v>
      </c>
      <c r="E2461" s="6" t="s">
        <v>309</v>
      </c>
      <c r="F2461" s="6" t="s">
        <v>308</v>
      </c>
      <c r="G2461" s="8" t="s">
        <v>34</v>
      </c>
      <c r="H2461" s="6" t="s">
        <v>15</v>
      </c>
      <c r="I2461" s="6" t="s">
        <v>319</v>
      </c>
    </row>
    <row r="2462" spans="1:9">
      <c r="A2462" s="1" t="s">
        <v>2374</v>
      </c>
      <c r="B2462" s="1"/>
      <c r="C2462" s="10">
        <v>201942747</v>
      </c>
      <c r="D2462" s="11" t="s">
        <v>310</v>
      </c>
      <c r="E2462" s="6" t="s">
        <v>309</v>
      </c>
      <c r="F2462" s="6" t="s">
        <v>308</v>
      </c>
      <c r="G2462" s="8" t="s">
        <v>34</v>
      </c>
      <c r="H2462" s="6" t="s">
        <v>15</v>
      </c>
      <c r="I2462" s="6" t="s">
        <v>319</v>
      </c>
    </row>
    <row r="2463" spans="1:9">
      <c r="A2463" s="1" t="s">
        <v>2373</v>
      </c>
      <c r="B2463" s="1"/>
      <c r="C2463" s="10">
        <v>201942749</v>
      </c>
      <c r="D2463" s="11" t="s">
        <v>310</v>
      </c>
      <c r="E2463" s="6" t="s">
        <v>309</v>
      </c>
      <c r="F2463" s="6" t="s">
        <v>308</v>
      </c>
      <c r="G2463" s="8" t="s">
        <v>34</v>
      </c>
      <c r="H2463" s="6" t="s">
        <v>15</v>
      </c>
      <c r="I2463" s="6" t="s">
        <v>1445</v>
      </c>
    </row>
    <row r="2464" spans="1:9">
      <c r="A2464" s="1" t="s">
        <v>2372</v>
      </c>
      <c r="B2464" s="1"/>
      <c r="C2464" s="10">
        <v>201942750</v>
      </c>
      <c r="D2464" s="11" t="s">
        <v>310</v>
      </c>
      <c r="E2464" s="6" t="s">
        <v>309</v>
      </c>
      <c r="F2464" s="6" t="s">
        <v>308</v>
      </c>
      <c r="G2464" s="8" t="s">
        <v>34</v>
      </c>
      <c r="H2464" s="6" t="s">
        <v>15</v>
      </c>
      <c r="I2464" s="6" t="s">
        <v>1445</v>
      </c>
    </row>
    <row r="2465" spans="1:9">
      <c r="A2465" s="1" t="s">
        <v>2371</v>
      </c>
      <c r="B2465" s="1"/>
      <c r="C2465" s="10">
        <v>201942751</v>
      </c>
      <c r="D2465" s="11" t="s">
        <v>310</v>
      </c>
      <c r="E2465" s="6" t="s">
        <v>309</v>
      </c>
      <c r="F2465" s="6" t="s">
        <v>308</v>
      </c>
      <c r="G2465" s="8" t="s">
        <v>34</v>
      </c>
      <c r="H2465" s="6" t="s">
        <v>15</v>
      </c>
      <c r="I2465" s="6" t="s">
        <v>1445</v>
      </c>
    </row>
    <row r="2466" spans="1:9">
      <c r="A2466" s="1" t="s">
        <v>2370</v>
      </c>
      <c r="B2466" s="1"/>
      <c r="C2466" s="10">
        <v>201942752</v>
      </c>
      <c r="D2466" s="11" t="s">
        <v>310</v>
      </c>
      <c r="E2466" s="6" t="s">
        <v>309</v>
      </c>
      <c r="F2466" s="6" t="s">
        <v>308</v>
      </c>
      <c r="G2466" s="8" t="s">
        <v>34</v>
      </c>
      <c r="H2466" s="6" t="s">
        <v>15</v>
      </c>
      <c r="I2466" s="6" t="s">
        <v>1445</v>
      </c>
    </row>
    <row r="2467" spans="1:9">
      <c r="A2467" s="1" t="s">
        <v>2369</v>
      </c>
      <c r="B2467" s="1"/>
      <c r="C2467" s="10">
        <v>201942753</v>
      </c>
      <c r="D2467" s="11" t="s">
        <v>310</v>
      </c>
      <c r="E2467" s="6" t="s">
        <v>309</v>
      </c>
      <c r="F2467" s="6" t="s">
        <v>308</v>
      </c>
      <c r="G2467" s="8" t="s">
        <v>34</v>
      </c>
      <c r="H2467" s="6" t="s">
        <v>15</v>
      </c>
      <c r="I2467" s="6" t="s">
        <v>1445</v>
      </c>
    </row>
    <row r="2468" spans="1:9">
      <c r="A2468" s="1" t="s">
        <v>2368</v>
      </c>
      <c r="B2468" s="1"/>
      <c r="C2468" s="10">
        <v>201942754</v>
      </c>
      <c r="D2468" s="11" t="s">
        <v>310</v>
      </c>
      <c r="E2468" s="6" t="s">
        <v>309</v>
      </c>
      <c r="F2468" s="6" t="s">
        <v>308</v>
      </c>
      <c r="G2468" s="8" t="s">
        <v>34</v>
      </c>
      <c r="H2468" s="6" t="s">
        <v>15</v>
      </c>
      <c r="I2468" s="6" t="s">
        <v>1445</v>
      </c>
    </row>
    <row r="2469" spans="1:9">
      <c r="A2469" s="1" t="s">
        <v>2367</v>
      </c>
      <c r="B2469" s="1"/>
      <c r="C2469" s="10">
        <v>201942756</v>
      </c>
      <c r="D2469" s="11" t="s">
        <v>310</v>
      </c>
      <c r="E2469" s="6" t="s">
        <v>309</v>
      </c>
      <c r="F2469" s="6" t="s">
        <v>308</v>
      </c>
      <c r="G2469" s="8" t="s">
        <v>34</v>
      </c>
      <c r="H2469" s="6" t="s">
        <v>15</v>
      </c>
      <c r="I2469" s="6" t="s">
        <v>318</v>
      </c>
    </row>
    <row r="2470" spans="1:9">
      <c r="A2470" s="1" t="s">
        <v>2366</v>
      </c>
      <c r="B2470" s="1"/>
      <c r="C2470" s="10">
        <v>201942758</v>
      </c>
      <c r="D2470" s="11" t="s">
        <v>310</v>
      </c>
      <c r="E2470" s="6" t="s">
        <v>309</v>
      </c>
      <c r="F2470" s="6" t="s">
        <v>308</v>
      </c>
      <c r="G2470" s="8" t="s">
        <v>34</v>
      </c>
      <c r="H2470" s="6" t="s">
        <v>302</v>
      </c>
      <c r="I2470" s="6" t="s">
        <v>292</v>
      </c>
    </row>
    <row r="2471" spans="1:9">
      <c r="A2471" s="1" t="s">
        <v>2365</v>
      </c>
      <c r="B2471" s="1"/>
      <c r="C2471" s="10">
        <v>201942759</v>
      </c>
      <c r="D2471" s="11" t="s">
        <v>310</v>
      </c>
      <c r="E2471" s="6" t="s">
        <v>309</v>
      </c>
      <c r="F2471" s="6" t="s">
        <v>308</v>
      </c>
      <c r="G2471" s="8" t="s">
        <v>34</v>
      </c>
      <c r="H2471" s="6" t="s">
        <v>100</v>
      </c>
      <c r="I2471" s="6" t="s">
        <v>317</v>
      </c>
    </row>
    <row r="2472" spans="1:9">
      <c r="A2472" s="1" t="s">
        <v>2364</v>
      </c>
      <c r="B2472" s="1"/>
      <c r="C2472" s="10">
        <v>201942760</v>
      </c>
      <c r="D2472" s="11" t="s">
        <v>310</v>
      </c>
      <c r="E2472" s="6" t="s">
        <v>309</v>
      </c>
      <c r="F2472" s="6" t="s">
        <v>308</v>
      </c>
      <c r="G2472" s="8" t="s">
        <v>34</v>
      </c>
      <c r="H2472" s="6" t="s">
        <v>100</v>
      </c>
      <c r="I2472" s="6" t="s">
        <v>317</v>
      </c>
    </row>
    <row r="2473" spans="1:9">
      <c r="A2473" s="1" t="s">
        <v>2363</v>
      </c>
      <c r="B2473" s="1"/>
      <c r="C2473" s="10">
        <v>201942762</v>
      </c>
      <c r="D2473" s="11" t="s">
        <v>310</v>
      </c>
      <c r="E2473" s="6" t="s">
        <v>309</v>
      </c>
      <c r="F2473" s="6" t="s">
        <v>308</v>
      </c>
      <c r="G2473" s="8" t="s">
        <v>34</v>
      </c>
      <c r="H2473" s="6" t="s">
        <v>100</v>
      </c>
      <c r="I2473" s="6" t="s">
        <v>317</v>
      </c>
    </row>
    <row r="2474" spans="1:9">
      <c r="A2474" s="1" t="s">
        <v>2362</v>
      </c>
      <c r="B2474" s="1"/>
      <c r="C2474" s="10">
        <v>201942763</v>
      </c>
      <c r="D2474" s="11" t="s">
        <v>310</v>
      </c>
      <c r="E2474" s="6" t="s">
        <v>309</v>
      </c>
      <c r="F2474" s="6" t="s">
        <v>308</v>
      </c>
      <c r="G2474" s="8" t="s">
        <v>34</v>
      </c>
      <c r="H2474" s="6" t="s">
        <v>87</v>
      </c>
      <c r="I2474" s="6" t="s">
        <v>322</v>
      </c>
    </row>
    <row r="2475" spans="1:9">
      <c r="A2475" s="1" t="s">
        <v>2361</v>
      </c>
      <c r="B2475" s="1"/>
      <c r="C2475" s="10">
        <v>201942764</v>
      </c>
      <c r="D2475" s="11" t="s">
        <v>310</v>
      </c>
      <c r="E2475" s="6" t="s">
        <v>309</v>
      </c>
      <c r="F2475" s="6" t="s">
        <v>308</v>
      </c>
      <c r="G2475" s="8" t="s">
        <v>34</v>
      </c>
      <c r="H2475" s="6" t="s">
        <v>87</v>
      </c>
      <c r="I2475" s="6" t="s">
        <v>322</v>
      </c>
    </row>
    <row r="2476" spans="1:9">
      <c r="A2476" s="1" t="s">
        <v>2360</v>
      </c>
      <c r="B2476" s="1"/>
      <c r="C2476" s="10">
        <v>201942765</v>
      </c>
      <c r="D2476" s="11" t="s">
        <v>310</v>
      </c>
      <c r="E2476" s="6" t="s">
        <v>309</v>
      </c>
      <c r="F2476" s="6" t="s">
        <v>308</v>
      </c>
      <c r="G2476" s="8" t="s">
        <v>34</v>
      </c>
      <c r="H2476" s="6" t="s">
        <v>87</v>
      </c>
      <c r="I2476" s="6" t="s">
        <v>321</v>
      </c>
    </row>
    <row r="2477" spans="1:9">
      <c r="A2477" s="1" t="s">
        <v>2359</v>
      </c>
      <c r="B2477" s="1"/>
      <c r="C2477" s="10">
        <v>201942766</v>
      </c>
      <c r="D2477" s="11" t="s">
        <v>310</v>
      </c>
      <c r="E2477" s="6" t="s">
        <v>309</v>
      </c>
      <c r="F2477" s="6" t="s">
        <v>308</v>
      </c>
      <c r="G2477" s="8" t="s">
        <v>34</v>
      </c>
      <c r="H2477" s="6" t="s">
        <v>87</v>
      </c>
      <c r="I2477" s="6" t="s">
        <v>219</v>
      </c>
    </row>
    <row r="2478" spans="1:9">
      <c r="A2478" s="1" t="s">
        <v>2358</v>
      </c>
      <c r="B2478" s="1"/>
      <c r="C2478" s="10">
        <v>201942768</v>
      </c>
      <c r="D2478" s="11" t="s">
        <v>310</v>
      </c>
      <c r="E2478" s="6" t="s">
        <v>309</v>
      </c>
      <c r="F2478" s="6" t="s">
        <v>308</v>
      </c>
      <c r="G2478" s="8" t="s">
        <v>34</v>
      </c>
      <c r="H2478" s="6" t="s">
        <v>87</v>
      </c>
      <c r="I2478" s="6" t="s">
        <v>219</v>
      </c>
    </row>
    <row r="2479" spans="1:9">
      <c r="A2479" s="1" t="s">
        <v>2357</v>
      </c>
      <c r="B2479" s="1"/>
      <c r="C2479" s="10">
        <v>201942769</v>
      </c>
      <c r="D2479" s="11" t="s">
        <v>310</v>
      </c>
      <c r="E2479" s="6" t="s">
        <v>309</v>
      </c>
      <c r="F2479" s="6" t="s">
        <v>308</v>
      </c>
      <c r="G2479" s="8" t="s">
        <v>34</v>
      </c>
      <c r="H2479" s="6" t="s">
        <v>87</v>
      </c>
      <c r="I2479" s="6" t="s">
        <v>219</v>
      </c>
    </row>
    <row r="2480" spans="1:9">
      <c r="A2480" s="1" t="s">
        <v>2356</v>
      </c>
      <c r="B2480" s="1"/>
      <c r="C2480" s="10">
        <v>201942770</v>
      </c>
      <c r="D2480" s="11" t="s">
        <v>310</v>
      </c>
      <c r="E2480" s="6" t="s">
        <v>309</v>
      </c>
      <c r="F2480" s="6" t="s">
        <v>308</v>
      </c>
      <c r="G2480" s="8" t="s">
        <v>34</v>
      </c>
      <c r="H2480" s="6" t="s">
        <v>87</v>
      </c>
      <c r="I2480" s="6" t="s">
        <v>219</v>
      </c>
    </row>
    <row r="2481" spans="1:9">
      <c r="A2481" s="1" t="s">
        <v>2355</v>
      </c>
      <c r="B2481" s="1"/>
      <c r="C2481" s="10">
        <v>201942772</v>
      </c>
      <c r="D2481" s="11" t="s">
        <v>310</v>
      </c>
      <c r="E2481" s="6" t="s">
        <v>309</v>
      </c>
      <c r="F2481" s="6" t="s">
        <v>308</v>
      </c>
      <c r="G2481" s="8" t="s">
        <v>34</v>
      </c>
      <c r="H2481" s="6" t="s">
        <v>115</v>
      </c>
      <c r="I2481" s="6" t="s">
        <v>314</v>
      </c>
    </row>
    <row r="2482" spans="1:9">
      <c r="A2482" s="1" t="s">
        <v>2354</v>
      </c>
      <c r="B2482" s="1"/>
      <c r="C2482" s="10">
        <v>201942775</v>
      </c>
      <c r="D2482" s="11" t="s">
        <v>310</v>
      </c>
      <c r="E2482" s="6" t="s">
        <v>309</v>
      </c>
      <c r="F2482" s="6" t="s">
        <v>308</v>
      </c>
      <c r="G2482" s="8" t="s">
        <v>34</v>
      </c>
      <c r="H2482" s="6" t="s">
        <v>115</v>
      </c>
      <c r="I2482" s="6" t="s">
        <v>298</v>
      </c>
    </row>
    <row r="2483" spans="1:9">
      <c r="A2483" s="1" t="s">
        <v>2353</v>
      </c>
      <c r="B2483" s="1"/>
      <c r="C2483" s="10">
        <v>201942776</v>
      </c>
      <c r="D2483" s="11" t="s">
        <v>310</v>
      </c>
      <c r="E2483" s="6" t="s">
        <v>309</v>
      </c>
      <c r="F2483" s="6" t="s">
        <v>308</v>
      </c>
      <c r="G2483" s="8" t="s">
        <v>34</v>
      </c>
      <c r="H2483" s="6" t="s">
        <v>115</v>
      </c>
      <c r="I2483" s="6" t="s">
        <v>298</v>
      </c>
    </row>
    <row r="2484" spans="1:9">
      <c r="A2484" s="1" t="s">
        <v>2352</v>
      </c>
      <c r="B2484" s="1"/>
      <c r="C2484" s="10">
        <v>201942777</v>
      </c>
      <c r="D2484" s="11" t="s">
        <v>310</v>
      </c>
      <c r="E2484" s="6" t="s">
        <v>309</v>
      </c>
      <c r="F2484" s="6" t="s">
        <v>308</v>
      </c>
      <c r="G2484" s="8" t="s">
        <v>34</v>
      </c>
      <c r="H2484" s="6" t="s">
        <v>115</v>
      </c>
      <c r="I2484" s="6" t="s">
        <v>298</v>
      </c>
    </row>
    <row r="2485" spans="1:9">
      <c r="A2485" s="1" t="s">
        <v>2351</v>
      </c>
      <c r="B2485" s="1"/>
      <c r="C2485" s="10">
        <v>201942778</v>
      </c>
      <c r="D2485" s="11" t="s">
        <v>310</v>
      </c>
      <c r="E2485" s="6" t="s">
        <v>309</v>
      </c>
      <c r="F2485" s="6" t="s">
        <v>308</v>
      </c>
      <c r="G2485" s="8" t="s">
        <v>34</v>
      </c>
      <c r="H2485" s="6" t="s">
        <v>115</v>
      </c>
      <c r="I2485" s="6" t="s">
        <v>298</v>
      </c>
    </row>
    <row r="2486" spans="1:9">
      <c r="A2486" s="1" t="s">
        <v>2350</v>
      </c>
      <c r="B2486" s="1"/>
      <c r="C2486" s="10">
        <v>201942779</v>
      </c>
      <c r="D2486" s="11" t="s">
        <v>310</v>
      </c>
      <c r="E2486" s="6" t="s">
        <v>309</v>
      </c>
      <c r="F2486" s="6" t="s">
        <v>308</v>
      </c>
      <c r="G2486" s="8" t="s">
        <v>34</v>
      </c>
      <c r="H2486" s="6" t="s">
        <v>115</v>
      </c>
      <c r="I2486" s="6" t="s">
        <v>298</v>
      </c>
    </row>
    <row r="2487" spans="1:9">
      <c r="A2487" s="1" t="s">
        <v>2349</v>
      </c>
      <c r="B2487" s="1"/>
      <c r="C2487" s="10">
        <v>201942780</v>
      </c>
      <c r="D2487" s="11" t="s">
        <v>310</v>
      </c>
      <c r="E2487" s="6" t="s">
        <v>309</v>
      </c>
      <c r="F2487" s="6" t="s">
        <v>308</v>
      </c>
      <c r="G2487" s="8" t="s">
        <v>34</v>
      </c>
      <c r="H2487" s="6" t="s">
        <v>115</v>
      </c>
      <c r="I2487" s="6" t="s">
        <v>298</v>
      </c>
    </row>
    <row r="2488" spans="1:9">
      <c r="A2488" s="1" t="s">
        <v>2348</v>
      </c>
      <c r="B2488" s="1"/>
      <c r="C2488" s="10">
        <v>201942781</v>
      </c>
      <c r="D2488" s="11" t="s">
        <v>310</v>
      </c>
      <c r="E2488" s="6" t="s">
        <v>309</v>
      </c>
      <c r="F2488" s="6" t="s">
        <v>308</v>
      </c>
      <c r="G2488" s="8" t="s">
        <v>34</v>
      </c>
      <c r="H2488" s="6" t="s">
        <v>115</v>
      </c>
      <c r="I2488" s="6" t="s">
        <v>298</v>
      </c>
    </row>
    <row r="2489" spans="1:9">
      <c r="A2489" s="1" t="s">
        <v>2347</v>
      </c>
      <c r="B2489" s="1"/>
      <c r="C2489" s="10">
        <v>201942783</v>
      </c>
      <c r="D2489" s="11" t="s">
        <v>310</v>
      </c>
      <c r="E2489" s="6" t="s">
        <v>309</v>
      </c>
      <c r="F2489" s="6" t="s">
        <v>308</v>
      </c>
      <c r="G2489" s="8" t="s">
        <v>34</v>
      </c>
      <c r="H2489" s="6" t="s">
        <v>115</v>
      </c>
      <c r="I2489" s="6" t="s">
        <v>313</v>
      </c>
    </row>
    <row r="2490" spans="1:9">
      <c r="A2490" s="1" t="s">
        <v>2346</v>
      </c>
      <c r="B2490" s="1"/>
      <c r="C2490" s="10">
        <v>201942784</v>
      </c>
      <c r="D2490" s="11" t="s">
        <v>310</v>
      </c>
      <c r="E2490" s="6" t="s">
        <v>309</v>
      </c>
      <c r="F2490" s="6" t="s">
        <v>308</v>
      </c>
      <c r="G2490" s="8" t="s">
        <v>34</v>
      </c>
      <c r="H2490" s="6" t="s">
        <v>115</v>
      </c>
      <c r="I2490" s="6" t="s">
        <v>313</v>
      </c>
    </row>
    <row r="2491" spans="1:9">
      <c r="A2491" s="1" t="s">
        <v>2345</v>
      </c>
      <c r="B2491" s="1"/>
      <c r="C2491" s="10">
        <v>201942788</v>
      </c>
      <c r="D2491" s="11" t="s">
        <v>310</v>
      </c>
      <c r="E2491" s="6" t="s">
        <v>309</v>
      </c>
      <c r="F2491" s="6" t="s">
        <v>308</v>
      </c>
      <c r="G2491" s="8" t="s">
        <v>34</v>
      </c>
      <c r="H2491" s="6" t="s">
        <v>115</v>
      </c>
      <c r="I2491" s="6" t="s">
        <v>311</v>
      </c>
    </row>
    <row r="2492" spans="1:9">
      <c r="A2492" s="1" t="s">
        <v>2344</v>
      </c>
      <c r="B2492" s="1"/>
      <c r="C2492" s="10">
        <v>201942794</v>
      </c>
      <c r="D2492" s="11" t="s">
        <v>310</v>
      </c>
      <c r="E2492" s="6" t="s">
        <v>309</v>
      </c>
      <c r="F2492" s="6" t="s">
        <v>308</v>
      </c>
      <c r="G2492" s="8" t="s">
        <v>34</v>
      </c>
      <c r="H2492" s="6" t="s">
        <v>64</v>
      </c>
      <c r="I2492" s="6" t="s">
        <v>65</v>
      </c>
    </row>
    <row r="2493" spans="1:9">
      <c r="A2493" s="1" t="s">
        <v>2343</v>
      </c>
      <c r="B2493" s="1"/>
      <c r="C2493" s="10">
        <v>201942802</v>
      </c>
      <c r="D2493" s="11" t="s">
        <v>310</v>
      </c>
      <c r="E2493" s="6" t="s">
        <v>309</v>
      </c>
      <c r="F2493" s="6" t="s">
        <v>308</v>
      </c>
      <c r="G2493" s="8" t="s">
        <v>34</v>
      </c>
      <c r="H2493" s="6" t="s">
        <v>15</v>
      </c>
      <c r="I2493" s="6" t="s">
        <v>319</v>
      </c>
    </row>
    <row r="2494" spans="1:9">
      <c r="A2494" s="1" t="s">
        <v>2342</v>
      </c>
      <c r="B2494" s="1"/>
      <c r="C2494" s="10">
        <v>201942805</v>
      </c>
      <c r="D2494" s="11" t="s">
        <v>310</v>
      </c>
      <c r="E2494" s="6" t="s">
        <v>309</v>
      </c>
      <c r="F2494" s="6" t="s">
        <v>308</v>
      </c>
      <c r="G2494" s="8" t="s">
        <v>34</v>
      </c>
      <c r="H2494" s="6" t="s">
        <v>115</v>
      </c>
      <c r="I2494" s="6" t="s">
        <v>218</v>
      </c>
    </row>
    <row r="2495" spans="1:9">
      <c r="A2495" s="1" t="s">
        <v>2341</v>
      </c>
      <c r="B2495" s="1"/>
      <c r="C2495" s="10">
        <v>201942806</v>
      </c>
      <c r="D2495" s="11" t="s">
        <v>310</v>
      </c>
      <c r="E2495" s="6" t="s">
        <v>309</v>
      </c>
      <c r="F2495" s="6" t="s">
        <v>308</v>
      </c>
      <c r="G2495" s="8" t="s">
        <v>34</v>
      </c>
      <c r="H2495" s="6" t="s">
        <v>115</v>
      </c>
      <c r="I2495" s="6" t="s">
        <v>222</v>
      </c>
    </row>
    <row r="2496" spans="1:9">
      <c r="A2496" s="1" t="s">
        <v>2340</v>
      </c>
      <c r="B2496" s="1"/>
      <c r="C2496" s="10">
        <v>201942807</v>
      </c>
      <c r="D2496" s="11" t="s">
        <v>310</v>
      </c>
      <c r="E2496" s="6" t="s">
        <v>309</v>
      </c>
      <c r="F2496" s="6" t="s">
        <v>308</v>
      </c>
      <c r="G2496" s="8" t="s">
        <v>34</v>
      </c>
      <c r="H2496" s="6" t="s">
        <v>115</v>
      </c>
      <c r="I2496" s="6" t="s">
        <v>222</v>
      </c>
    </row>
    <row r="2497" spans="1:9">
      <c r="A2497" s="1" t="s">
        <v>2339</v>
      </c>
      <c r="B2497" s="1"/>
      <c r="C2497" s="10">
        <v>201942808</v>
      </c>
      <c r="D2497" s="11" t="s">
        <v>310</v>
      </c>
      <c r="E2497" s="6" t="s">
        <v>309</v>
      </c>
      <c r="F2497" s="6" t="s">
        <v>308</v>
      </c>
      <c r="G2497" s="8" t="s">
        <v>34</v>
      </c>
      <c r="H2497" s="6" t="s">
        <v>115</v>
      </c>
      <c r="I2497" s="6" t="s">
        <v>222</v>
      </c>
    </row>
    <row r="2498" spans="1:9">
      <c r="A2498" s="1" t="s">
        <v>2338</v>
      </c>
      <c r="B2498" s="1"/>
      <c r="C2498" s="10">
        <v>201942809</v>
      </c>
      <c r="D2498" s="11" t="s">
        <v>310</v>
      </c>
      <c r="E2498" s="6" t="s">
        <v>309</v>
      </c>
      <c r="F2498" s="6" t="s">
        <v>308</v>
      </c>
      <c r="G2498" s="8" t="s">
        <v>34</v>
      </c>
      <c r="H2498" s="6" t="s">
        <v>15</v>
      </c>
      <c r="I2498" s="6" t="s">
        <v>2337</v>
      </c>
    </row>
    <row r="2499" spans="1:9">
      <c r="A2499" s="1" t="s">
        <v>2336</v>
      </c>
      <c r="B2499" s="1"/>
      <c r="C2499" s="10">
        <v>201942812</v>
      </c>
      <c r="D2499" s="11" t="s">
        <v>310</v>
      </c>
      <c r="E2499" s="6" t="s">
        <v>309</v>
      </c>
      <c r="F2499" s="6" t="s">
        <v>308</v>
      </c>
      <c r="G2499" s="8" t="s">
        <v>34</v>
      </c>
      <c r="H2499" s="6" t="s">
        <v>15</v>
      </c>
      <c r="I2499" s="6" t="s">
        <v>2335</v>
      </c>
    </row>
    <row r="2500" spans="1:9">
      <c r="A2500" s="1" t="s">
        <v>2334</v>
      </c>
      <c r="B2500" s="1"/>
      <c r="C2500" s="10">
        <v>201942813</v>
      </c>
      <c r="D2500" s="11" t="s">
        <v>310</v>
      </c>
      <c r="E2500" s="6" t="s">
        <v>309</v>
      </c>
      <c r="F2500" s="6" t="s">
        <v>308</v>
      </c>
      <c r="G2500" s="8" t="s">
        <v>34</v>
      </c>
      <c r="H2500" s="6" t="s">
        <v>15</v>
      </c>
      <c r="I2500" s="6" t="s">
        <v>318</v>
      </c>
    </row>
    <row r="2501" spans="1:9">
      <c r="A2501" s="1" t="s">
        <v>2333</v>
      </c>
      <c r="B2501" s="1"/>
      <c r="C2501" s="10">
        <v>201942815</v>
      </c>
      <c r="D2501" s="11" t="s">
        <v>310</v>
      </c>
      <c r="E2501" s="6" t="s">
        <v>309</v>
      </c>
      <c r="F2501" s="6" t="s">
        <v>308</v>
      </c>
      <c r="G2501" s="8" t="s">
        <v>34</v>
      </c>
      <c r="H2501" s="6" t="s">
        <v>15</v>
      </c>
      <c r="I2501" s="6" t="s">
        <v>318</v>
      </c>
    </row>
    <row r="2502" spans="1:9">
      <c r="A2502" s="1" t="s">
        <v>2332</v>
      </c>
      <c r="B2502" s="1"/>
      <c r="C2502" s="10">
        <v>201942816</v>
      </c>
      <c r="D2502" s="11" t="s">
        <v>310</v>
      </c>
      <c r="E2502" s="6" t="s">
        <v>309</v>
      </c>
      <c r="F2502" s="6" t="s">
        <v>308</v>
      </c>
      <c r="G2502" s="8" t="s">
        <v>34</v>
      </c>
      <c r="H2502" s="6" t="s">
        <v>15</v>
      </c>
      <c r="I2502" s="6" t="s">
        <v>318</v>
      </c>
    </row>
    <row r="2503" spans="1:9">
      <c r="A2503" s="1" t="s">
        <v>2331</v>
      </c>
      <c r="B2503" s="1"/>
      <c r="C2503" s="10">
        <v>201942817</v>
      </c>
      <c r="D2503" s="11" t="s">
        <v>310</v>
      </c>
      <c r="E2503" s="6" t="s">
        <v>309</v>
      </c>
      <c r="F2503" s="6" t="s">
        <v>308</v>
      </c>
      <c r="G2503" s="8" t="s">
        <v>34</v>
      </c>
      <c r="H2503" s="6" t="s">
        <v>15</v>
      </c>
      <c r="I2503" s="6" t="s">
        <v>318</v>
      </c>
    </row>
    <row r="2504" spans="1:9">
      <c r="A2504" s="1" t="s">
        <v>2330</v>
      </c>
      <c r="B2504" s="1"/>
      <c r="C2504" s="10">
        <v>201942818</v>
      </c>
      <c r="D2504" s="11" t="s">
        <v>310</v>
      </c>
      <c r="E2504" s="6" t="s">
        <v>309</v>
      </c>
      <c r="F2504" s="6" t="s">
        <v>308</v>
      </c>
      <c r="G2504" s="8" t="s">
        <v>34</v>
      </c>
      <c r="H2504" s="6" t="s">
        <v>15</v>
      </c>
      <c r="I2504" s="6" t="s">
        <v>318</v>
      </c>
    </row>
    <row r="2505" spans="1:9">
      <c r="A2505" s="1" t="s">
        <v>2329</v>
      </c>
      <c r="B2505" s="1"/>
      <c r="C2505" s="10">
        <v>201942819</v>
      </c>
      <c r="D2505" s="11" t="s">
        <v>310</v>
      </c>
      <c r="E2505" s="6" t="s">
        <v>309</v>
      </c>
      <c r="F2505" s="6" t="s">
        <v>308</v>
      </c>
      <c r="G2505" s="8" t="s">
        <v>34</v>
      </c>
      <c r="H2505" s="6" t="s">
        <v>87</v>
      </c>
      <c r="I2505" s="6" t="s">
        <v>321</v>
      </c>
    </row>
    <row r="2506" spans="1:9">
      <c r="A2506" s="1" t="s">
        <v>2328</v>
      </c>
      <c r="B2506" s="1"/>
      <c r="C2506" s="10">
        <v>201942820</v>
      </c>
      <c r="D2506" s="11" t="s">
        <v>310</v>
      </c>
      <c r="E2506" s="6" t="s">
        <v>309</v>
      </c>
      <c r="F2506" s="6" t="s">
        <v>308</v>
      </c>
      <c r="G2506" s="8" t="s">
        <v>34</v>
      </c>
      <c r="H2506" s="6" t="s">
        <v>64</v>
      </c>
      <c r="I2506" s="6" t="s">
        <v>65</v>
      </c>
    </row>
    <row r="2507" spans="1:9">
      <c r="A2507" s="1" t="s">
        <v>2327</v>
      </c>
      <c r="B2507" s="1"/>
      <c r="C2507" s="10">
        <v>201942824</v>
      </c>
      <c r="D2507" s="11" t="s">
        <v>310</v>
      </c>
      <c r="E2507" s="6" t="s">
        <v>309</v>
      </c>
      <c r="F2507" s="6" t="s">
        <v>308</v>
      </c>
      <c r="G2507" s="8" t="s">
        <v>34</v>
      </c>
      <c r="H2507" s="6" t="s">
        <v>115</v>
      </c>
      <c r="I2507" s="6" t="s">
        <v>314</v>
      </c>
    </row>
    <row r="2508" spans="1:9">
      <c r="A2508" s="1" t="s">
        <v>2326</v>
      </c>
      <c r="B2508" s="1"/>
      <c r="C2508" s="10">
        <v>201942825</v>
      </c>
      <c r="D2508" s="11" t="s">
        <v>310</v>
      </c>
      <c r="E2508" s="6" t="s">
        <v>309</v>
      </c>
      <c r="F2508" s="6" t="s">
        <v>308</v>
      </c>
      <c r="G2508" s="8" t="s">
        <v>34</v>
      </c>
      <c r="H2508" s="6" t="s">
        <v>115</v>
      </c>
      <c r="I2508" s="6" t="s">
        <v>222</v>
      </c>
    </row>
    <row r="2509" spans="1:9">
      <c r="A2509" s="1" t="s">
        <v>2325</v>
      </c>
      <c r="B2509" s="1"/>
      <c r="C2509" s="10">
        <v>201942826</v>
      </c>
      <c r="D2509" s="11" t="s">
        <v>310</v>
      </c>
      <c r="E2509" s="6" t="s">
        <v>309</v>
      </c>
      <c r="F2509" s="6" t="s">
        <v>308</v>
      </c>
      <c r="G2509" s="8" t="s">
        <v>34</v>
      </c>
      <c r="H2509" s="6" t="s">
        <v>15</v>
      </c>
      <c r="I2509" s="6" t="s">
        <v>14</v>
      </c>
    </row>
    <row r="2510" spans="1:9">
      <c r="A2510" s="1" t="s">
        <v>2324</v>
      </c>
      <c r="B2510" s="1"/>
      <c r="C2510" s="10">
        <v>201942827</v>
      </c>
      <c r="D2510" s="11" t="s">
        <v>310</v>
      </c>
      <c r="E2510" s="6" t="s">
        <v>309</v>
      </c>
      <c r="F2510" s="6" t="s">
        <v>308</v>
      </c>
      <c r="G2510" s="8" t="s">
        <v>34</v>
      </c>
      <c r="H2510" s="6" t="s">
        <v>15</v>
      </c>
      <c r="I2510" s="6" t="s">
        <v>319</v>
      </c>
    </row>
    <row r="2511" spans="1:9">
      <c r="A2511" s="1" t="s">
        <v>2323</v>
      </c>
      <c r="B2511" s="1"/>
      <c r="C2511" s="10">
        <v>201942828</v>
      </c>
      <c r="D2511" s="11" t="s">
        <v>310</v>
      </c>
      <c r="E2511" s="6" t="s">
        <v>309</v>
      </c>
      <c r="F2511" s="6" t="s">
        <v>308</v>
      </c>
      <c r="G2511" s="8" t="s">
        <v>34</v>
      </c>
      <c r="H2511" s="6" t="s">
        <v>15</v>
      </c>
      <c r="I2511" s="6" t="s">
        <v>1445</v>
      </c>
    </row>
    <row r="2512" spans="1:9">
      <c r="A2512" s="1" t="s">
        <v>2322</v>
      </c>
      <c r="B2512" s="1"/>
      <c r="C2512" s="10">
        <v>201942829</v>
      </c>
      <c r="D2512" s="11" t="s">
        <v>310</v>
      </c>
      <c r="E2512" s="6" t="s">
        <v>309</v>
      </c>
      <c r="F2512" s="6" t="s">
        <v>308</v>
      </c>
      <c r="G2512" s="8" t="s">
        <v>34</v>
      </c>
      <c r="H2512" s="6" t="s">
        <v>15</v>
      </c>
      <c r="I2512" s="6" t="s">
        <v>318</v>
      </c>
    </row>
    <row r="2513" spans="1:9">
      <c r="A2513" s="1" t="s">
        <v>2321</v>
      </c>
      <c r="B2513" s="1"/>
      <c r="C2513" s="10">
        <v>201942830</v>
      </c>
      <c r="D2513" s="11" t="s">
        <v>310</v>
      </c>
      <c r="E2513" s="6" t="s">
        <v>309</v>
      </c>
      <c r="F2513" s="6" t="s">
        <v>308</v>
      </c>
      <c r="G2513" s="8" t="s">
        <v>34</v>
      </c>
      <c r="H2513" s="6" t="s">
        <v>15</v>
      </c>
      <c r="I2513" s="6" t="s">
        <v>318</v>
      </c>
    </row>
    <row r="2514" spans="1:9">
      <c r="A2514" s="1" t="s">
        <v>2320</v>
      </c>
      <c r="B2514" s="1"/>
      <c r="C2514" s="10">
        <v>201942831</v>
      </c>
      <c r="D2514" s="11" t="s">
        <v>310</v>
      </c>
      <c r="E2514" s="6" t="s">
        <v>309</v>
      </c>
      <c r="F2514" s="6" t="s">
        <v>308</v>
      </c>
      <c r="G2514" s="8" t="s">
        <v>34</v>
      </c>
      <c r="H2514" s="6" t="s">
        <v>15</v>
      </c>
      <c r="I2514" s="6" t="s">
        <v>318</v>
      </c>
    </row>
    <row r="2515" spans="1:9">
      <c r="A2515" s="1" t="s">
        <v>2319</v>
      </c>
      <c r="B2515" s="1"/>
      <c r="C2515" s="10">
        <v>201942832</v>
      </c>
      <c r="D2515" s="11" t="s">
        <v>310</v>
      </c>
      <c r="E2515" s="6" t="s">
        <v>309</v>
      </c>
      <c r="F2515" s="6" t="s">
        <v>308</v>
      </c>
      <c r="G2515" s="8" t="s">
        <v>34</v>
      </c>
      <c r="H2515" s="6" t="s">
        <v>15</v>
      </c>
      <c r="I2515" s="6" t="s">
        <v>1740</v>
      </c>
    </row>
    <row r="2516" spans="1:9">
      <c r="A2516" s="1" t="s">
        <v>2318</v>
      </c>
      <c r="B2516" s="1"/>
      <c r="C2516" s="10">
        <v>201942850</v>
      </c>
      <c r="D2516" s="11" t="s">
        <v>2296</v>
      </c>
      <c r="E2516" s="6" t="s">
        <v>258</v>
      </c>
      <c r="F2516" s="6" t="s">
        <v>2295</v>
      </c>
      <c r="G2516" s="8" t="s">
        <v>2</v>
      </c>
      <c r="H2516" s="6" t="s">
        <v>9</v>
      </c>
      <c r="I2516" s="6" t="s">
        <v>8</v>
      </c>
    </row>
    <row r="2517" spans="1:9">
      <c r="A2517" s="1" t="s">
        <v>2317</v>
      </c>
      <c r="B2517" s="1"/>
      <c r="C2517" s="10">
        <v>201942853</v>
      </c>
      <c r="D2517" s="11" t="s">
        <v>2296</v>
      </c>
      <c r="E2517" s="6" t="s">
        <v>258</v>
      </c>
      <c r="F2517" s="6" t="s">
        <v>2295</v>
      </c>
      <c r="G2517" s="8" t="s">
        <v>2</v>
      </c>
      <c r="H2517" s="6" t="s">
        <v>9</v>
      </c>
      <c r="I2517" s="6" t="s">
        <v>8</v>
      </c>
    </row>
    <row r="2518" spans="1:9">
      <c r="A2518" s="1" t="s">
        <v>2316</v>
      </c>
      <c r="B2518" s="1"/>
      <c r="C2518" s="10">
        <v>201942856</v>
      </c>
      <c r="D2518" s="11" t="s">
        <v>2296</v>
      </c>
      <c r="E2518" s="6" t="s">
        <v>258</v>
      </c>
      <c r="F2518" s="6" t="s">
        <v>2295</v>
      </c>
      <c r="G2518" s="8" t="s">
        <v>2</v>
      </c>
      <c r="H2518" s="6" t="s">
        <v>9</v>
      </c>
      <c r="I2518" s="6" t="s">
        <v>8</v>
      </c>
    </row>
    <row r="2519" spans="1:9">
      <c r="A2519" s="1" t="s">
        <v>2315</v>
      </c>
      <c r="B2519" s="1"/>
      <c r="C2519" s="10">
        <v>201942857</v>
      </c>
      <c r="D2519" s="11" t="s">
        <v>2296</v>
      </c>
      <c r="E2519" s="6" t="s">
        <v>258</v>
      </c>
      <c r="F2519" s="6" t="s">
        <v>2295</v>
      </c>
      <c r="G2519" s="8" t="s">
        <v>2</v>
      </c>
      <c r="H2519" s="6" t="s">
        <v>1</v>
      </c>
      <c r="I2519" s="6" t="s">
        <v>10</v>
      </c>
    </row>
    <row r="2520" spans="1:9">
      <c r="A2520" s="1" t="s">
        <v>2314</v>
      </c>
      <c r="B2520" s="1"/>
      <c r="C2520" s="10">
        <v>201942858</v>
      </c>
      <c r="D2520" s="11" t="s">
        <v>2296</v>
      </c>
      <c r="E2520" s="6" t="s">
        <v>258</v>
      </c>
      <c r="F2520" s="6" t="s">
        <v>2295</v>
      </c>
      <c r="G2520" s="8" t="s">
        <v>2</v>
      </c>
      <c r="H2520" s="6" t="s">
        <v>1</v>
      </c>
      <c r="I2520" s="6" t="s">
        <v>10</v>
      </c>
    </row>
    <row r="2521" spans="1:9">
      <c r="A2521" s="1" t="s">
        <v>2313</v>
      </c>
      <c r="B2521" s="1"/>
      <c r="C2521" s="10">
        <v>201942859</v>
      </c>
      <c r="D2521" s="11" t="s">
        <v>2296</v>
      </c>
      <c r="E2521" s="6" t="s">
        <v>258</v>
      </c>
      <c r="F2521" s="6" t="s">
        <v>2295</v>
      </c>
      <c r="G2521" s="8" t="s">
        <v>2</v>
      </c>
      <c r="H2521" s="6" t="s">
        <v>1</v>
      </c>
      <c r="I2521" s="6" t="s">
        <v>10</v>
      </c>
    </row>
    <row r="2522" spans="1:9">
      <c r="A2522" s="1" t="s">
        <v>2312</v>
      </c>
      <c r="B2522" s="1"/>
      <c r="C2522" s="10">
        <v>201942860</v>
      </c>
      <c r="D2522" s="11" t="s">
        <v>2296</v>
      </c>
      <c r="E2522" s="6" t="s">
        <v>258</v>
      </c>
      <c r="F2522" s="6" t="s">
        <v>2295</v>
      </c>
      <c r="G2522" s="8" t="s">
        <v>2</v>
      </c>
      <c r="H2522" s="6" t="s">
        <v>1</v>
      </c>
      <c r="I2522" s="6" t="s">
        <v>10</v>
      </c>
    </row>
    <row r="2523" spans="1:9">
      <c r="A2523" s="1" t="s">
        <v>2311</v>
      </c>
      <c r="B2523" s="1"/>
      <c r="C2523" s="10">
        <v>201942861</v>
      </c>
      <c r="D2523" s="11" t="s">
        <v>2296</v>
      </c>
      <c r="E2523" s="6" t="s">
        <v>258</v>
      </c>
      <c r="F2523" s="6" t="s">
        <v>2295</v>
      </c>
      <c r="G2523" s="8" t="s">
        <v>2</v>
      </c>
      <c r="H2523" s="6" t="s">
        <v>1</v>
      </c>
      <c r="I2523" s="6" t="s">
        <v>10</v>
      </c>
    </row>
    <row r="2524" spans="1:9">
      <c r="A2524" s="1" t="s">
        <v>2310</v>
      </c>
      <c r="B2524" s="1"/>
      <c r="C2524" s="10">
        <v>201942863</v>
      </c>
      <c r="D2524" s="11" t="s">
        <v>2296</v>
      </c>
      <c r="E2524" s="6" t="s">
        <v>258</v>
      </c>
      <c r="F2524" s="6" t="s">
        <v>2295</v>
      </c>
      <c r="G2524" s="8" t="s">
        <v>2</v>
      </c>
      <c r="H2524" s="6" t="s">
        <v>1</v>
      </c>
      <c r="I2524" s="6" t="s">
        <v>10</v>
      </c>
    </row>
    <row r="2525" spans="1:9">
      <c r="A2525" s="1" t="s">
        <v>2309</v>
      </c>
      <c r="B2525" s="1"/>
      <c r="C2525" s="10">
        <v>201942864</v>
      </c>
      <c r="D2525" s="11" t="s">
        <v>2296</v>
      </c>
      <c r="E2525" s="6" t="s">
        <v>258</v>
      </c>
      <c r="F2525" s="6" t="s">
        <v>2295</v>
      </c>
      <c r="G2525" s="8" t="s">
        <v>2</v>
      </c>
      <c r="H2525" s="6" t="s">
        <v>1</v>
      </c>
      <c r="I2525" s="6" t="s">
        <v>10</v>
      </c>
    </row>
    <row r="2526" spans="1:9">
      <c r="A2526" s="1" t="s">
        <v>2308</v>
      </c>
      <c r="B2526" s="1"/>
      <c r="C2526" s="10">
        <v>201942865</v>
      </c>
      <c r="D2526" s="11" t="s">
        <v>2296</v>
      </c>
      <c r="E2526" s="6" t="s">
        <v>258</v>
      </c>
      <c r="F2526" s="6" t="s">
        <v>2295</v>
      </c>
      <c r="G2526" s="8" t="s">
        <v>2</v>
      </c>
      <c r="H2526" s="6" t="s">
        <v>1</v>
      </c>
      <c r="I2526" s="6" t="s">
        <v>10</v>
      </c>
    </row>
    <row r="2527" spans="1:9">
      <c r="A2527" s="1" t="s">
        <v>2307</v>
      </c>
      <c r="B2527" s="1"/>
      <c r="C2527" s="10">
        <v>201942866</v>
      </c>
      <c r="D2527" s="11" t="s">
        <v>2296</v>
      </c>
      <c r="E2527" s="6" t="s">
        <v>258</v>
      </c>
      <c r="F2527" s="6" t="s">
        <v>2295</v>
      </c>
      <c r="G2527" s="8" t="s">
        <v>2</v>
      </c>
      <c r="H2527" s="6" t="s">
        <v>1</v>
      </c>
      <c r="I2527" s="6" t="s">
        <v>10</v>
      </c>
    </row>
    <row r="2528" spans="1:9">
      <c r="A2528" s="1" t="s">
        <v>2306</v>
      </c>
      <c r="B2528" s="1"/>
      <c r="C2528" s="10">
        <v>201942875</v>
      </c>
      <c r="D2528" s="11" t="s">
        <v>2296</v>
      </c>
      <c r="E2528" s="6" t="s">
        <v>258</v>
      </c>
      <c r="F2528" s="6" t="s">
        <v>2295</v>
      </c>
      <c r="G2528" s="8" t="s">
        <v>2</v>
      </c>
      <c r="H2528" s="6" t="s">
        <v>1</v>
      </c>
      <c r="I2528" s="6" t="s">
        <v>25</v>
      </c>
    </row>
    <row r="2529" spans="1:9">
      <c r="A2529" s="1" t="s">
        <v>2305</v>
      </c>
      <c r="B2529" s="1"/>
      <c r="C2529" s="10">
        <v>201942876</v>
      </c>
      <c r="D2529" s="11" t="s">
        <v>2296</v>
      </c>
      <c r="E2529" s="6" t="s">
        <v>258</v>
      </c>
      <c r="F2529" s="6" t="s">
        <v>2295</v>
      </c>
      <c r="G2529" s="8" t="s">
        <v>2</v>
      </c>
      <c r="H2529" s="6" t="s">
        <v>1</v>
      </c>
      <c r="I2529" s="6" t="s">
        <v>25</v>
      </c>
    </row>
    <row r="2530" spans="1:9">
      <c r="A2530" s="1" t="s">
        <v>2304</v>
      </c>
      <c r="B2530" s="1"/>
      <c r="C2530" s="10">
        <v>201942878</v>
      </c>
      <c r="D2530" s="11" t="s">
        <v>2296</v>
      </c>
      <c r="E2530" s="6" t="s">
        <v>258</v>
      </c>
      <c r="F2530" s="6" t="s">
        <v>2295</v>
      </c>
      <c r="G2530" s="8" t="s">
        <v>2</v>
      </c>
      <c r="H2530" s="6" t="s">
        <v>1</v>
      </c>
      <c r="I2530" s="6" t="s">
        <v>25</v>
      </c>
    </row>
    <row r="2531" spans="1:9">
      <c r="A2531" s="1" t="s">
        <v>2303</v>
      </c>
      <c r="B2531" s="1"/>
      <c r="C2531" s="10">
        <v>201942880</v>
      </c>
      <c r="D2531" s="11" t="s">
        <v>2296</v>
      </c>
      <c r="E2531" s="6" t="s">
        <v>258</v>
      </c>
      <c r="F2531" s="6" t="s">
        <v>2295</v>
      </c>
      <c r="G2531" s="8" t="s">
        <v>2</v>
      </c>
      <c r="H2531" s="6" t="s">
        <v>1</v>
      </c>
      <c r="I2531" s="6" t="s">
        <v>25</v>
      </c>
    </row>
    <row r="2532" spans="1:9">
      <c r="A2532" s="1" t="s">
        <v>2302</v>
      </c>
      <c r="B2532" s="1"/>
      <c r="C2532" s="10">
        <v>201942882</v>
      </c>
      <c r="D2532" s="11" t="s">
        <v>2296</v>
      </c>
      <c r="E2532" s="6" t="s">
        <v>258</v>
      </c>
      <c r="F2532" s="6" t="s">
        <v>2295</v>
      </c>
      <c r="G2532" s="8" t="s">
        <v>2</v>
      </c>
      <c r="H2532" s="6" t="s">
        <v>1</v>
      </c>
      <c r="I2532" s="6" t="s">
        <v>0</v>
      </c>
    </row>
    <row r="2533" spans="1:9">
      <c r="A2533" s="1" t="s">
        <v>2301</v>
      </c>
      <c r="B2533" s="1"/>
      <c r="C2533" s="10">
        <v>201942883</v>
      </c>
      <c r="D2533" s="11" t="s">
        <v>2296</v>
      </c>
      <c r="E2533" s="6" t="s">
        <v>258</v>
      </c>
      <c r="F2533" s="6" t="s">
        <v>2295</v>
      </c>
      <c r="G2533" s="8" t="s">
        <v>2</v>
      </c>
      <c r="H2533" s="6" t="s">
        <v>1</v>
      </c>
      <c r="I2533" s="6" t="s">
        <v>25</v>
      </c>
    </row>
    <row r="2534" spans="1:9">
      <c r="A2534" s="1" t="s">
        <v>2300</v>
      </c>
      <c r="B2534" s="1"/>
      <c r="C2534" s="10">
        <v>201942884</v>
      </c>
      <c r="D2534" s="11" t="s">
        <v>2296</v>
      </c>
      <c r="E2534" s="6" t="s">
        <v>258</v>
      </c>
      <c r="F2534" s="6" t="s">
        <v>2295</v>
      </c>
      <c r="G2534" s="8" t="s">
        <v>2</v>
      </c>
      <c r="H2534" s="6" t="s">
        <v>1</v>
      </c>
      <c r="I2534" s="6" t="s">
        <v>25</v>
      </c>
    </row>
    <row r="2535" spans="1:9">
      <c r="A2535" s="1" t="s">
        <v>2299</v>
      </c>
      <c r="B2535" s="1"/>
      <c r="C2535" s="10">
        <v>201942886</v>
      </c>
      <c r="D2535" s="11" t="s">
        <v>2296</v>
      </c>
      <c r="E2535" s="6" t="s">
        <v>258</v>
      </c>
      <c r="F2535" s="6" t="s">
        <v>2295</v>
      </c>
      <c r="G2535" s="8" t="s">
        <v>2</v>
      </c>
      <c r="H2535" s="6" t="s">
        <v>1</v>
      </c>
      <c r="I2535" s="6" t="s">
        <v>25</v>
      </c>
    </row>
    <row r="2536" spans="1:9">
      <c r="A2536" s="1" t="s">
        <v>2298</v>
      </c>
      <c r="B2536" s="1"/>
      <c r="C2536" s="10">
        <v>201942887</v>
      </c>
      <c r="D2536" s="11" t="s">
        <v>2296</v>
      </c>
      <c r="E2536" s="6" t="s">
        <v>258</v>
      </c>
      <c r="F2536" s="6" t="s">
        <v>2295</v>
      </c>
      <c r="G2536" s="8" t="s">
        <v>2</v>
      </c>
      <c r="H2536" s="6" t="s">
        <v>1</v>
      </c>
      <c r="I2536" s="6" t="s">
        <v>25</v>
      </c>
    </row>
    <row r="2537" spans="1:9">
      <c r="A2537" s="1" t="s">
        <v>2297</v>
      </c>
      <c r="B2537" s="1"/>
      <c r="C2537" s="10">
        <v>201942900</v>
      </c>
      <c r="D2537" s="11" t="s">
        <v>2296</v>
      </c>
      <c r="E2537" s="6" t="s">
        <v>258</v>
      </c>
      <c r="F2537" s="6" t="s">
        <v>2295</v>
      </c>
      <c r="G2537" s="8" t="s">
        <v>2</v>
      </c>
      <c r="H2537" s="6" t="s">
        <v>1</v>
      </c>
      <c r="I2537" s="6" t="s">
        <v>7</v>
      </c>
    </row>
    <row r="2538" spans="1:9">
      <c r="A2538" s="1" t="s">
        <v>2294</v>
      </c>
      <c r="B2538" s="1"/>
      <c r="C2538" s="10">
        <v>201942904</v>
      </c>
      <c r="D2538" s="11" t="s">
        <v>2245</v>
      </c>
      <c r="E2538" s="6" t="s">
        <v>258</v>
      </c>
      <c r="F2538" s="6" t="s">
        <v>2244</v>
      </c>
      <c r="G2538" s="8" t="s">
        <v>2</v>
      </c>
      <c r="H2538" s="6" t="s">
        <v>1</v>
      </c>
      <c r="I2538" s="6" t="s">
        <v>140</v>
      </c>
    </row>
    <row r="2539" spans="1:9">
      <c r="A2539" s="1" t="s">
        <v>2293</v>
      </c>
      <c r="B2539" s="1"/>
      <c r="C2539" s="10">
        <v>201942905</v>
      </c>
      <c r="D2539" s="11" t="s">
        <v>2245</v>
      </c>
      <c r="E2539" s="6" t="s">
        <v>258</v>
      </c>
      <c r="F2539" s="6" t="s">
        <v>2244</v>
      </c>
      <c r="G2539" s="8" t="s">
        <v>2</v>
      </c>
      <c r="H2539" s="6" t="s">
        <v>1</v>
      </c>
      <c r="I2539" s="6" t="s">
        <v>140</v>
      </c>
    </row>
    <row r="2540" spans="1:9">
      <c r="A2540" s="1" t="s">
        <v>2292</v>
      </c>
      <c r="B2540" s="1"/>
      <c r="C2540" s="10">
        <v>201942906</v>
      </c>
      <c r="D2540" s="11" t="s">
        <v>2245</v>
      </c>
      <c r="E2540" s="6" t="s">
        <v>258</v>
      </c>
      <c r="F2540" s="6" t="s">
        <v>2244</v>
      </c>
      <c r="G2540" s="8" t="s">
        <v>2</v>
      </c>
      <c r="H2540" s="6" t="s">
        <v>1</v>
      </c>
      <c r="I2540" s="6" t="s">
        <v>80</v>
      </c>
    </row>
    <row r="2541" spans="1:9">
      <c r="A2541" s="1" t="s">
        <v>2291</v>
      </c>
      <c r="B2541" s="1"/>
      <c r="C2541" s="10">
        <v>201942907</v>
      </c>
      <c r="D2541" s="11" t="s">
        <v>2245</v>
      </c>
      <c r="E2541" s="6" t="s">
        <v>258</v>
      </c>
      <c r="F2541" s="6" t="s">
        <v>2244</v>
      </c>
      <c r="G2541" s="8" t="s">
        <v>2</v>
      </c>
      <c r="H2541" s="6" t="s">
        <v>1</v>
      </c>
      <c r="I2541" s="6" t="s">
        <v>80</v>
      </c>
    </row>
    <row r="2542" spans="1:9">
      <c r="A2542" s="1" t="s">
        <v>2290</v>
      </c>
      <c r="B2542" s="1"/>
      <c r="C2542" s="10">
        <v>201942908</v>
      </c>
      <c r="D2542" s="11" t="s">
        <v>2245</v>
      </c>
      <c r="E2542" s="6" t="s">
        <v>258</v>
      </c>
      <c r="F2542" s="6" t="s">
        <v>2244</v>
      </c>
      <c r="G2542" s="8" t="s">
        <v>2</v>
      </c>
      <c r="H2542" s="6" t="s">
        <v>1</v>
      </c>
      <c r="I2542" s="6" t="s">
        <v>80</v>
      </c>
    </row>
    <row r="2543" spans="1:9">
      <c r="A2543" s="1" t="s">
        <v>2289</v>
      </c>
      <c r="B2543" s="1"/>
      <c r="C2543" s="10">
        <v>201942909</v>
      </c>
      <c r="D2543" s="11" t="s">
        <v>2245</v>
      </c>
      <c r="E2543" s="6" t="s">
        <v>258</v>
      </c>
      <c r="F2543" s="6" t="s">
        <v>2244</v>
      </c>
      <c r="G2543" s="8" t="s">
        <v>2</v>
      </c>
      <c r="H2543" s="6" t="s">
        <v>1</v>
      </c>
      <c r="I2543" s="6" t="s">
        <v>80</v>
      </c>
    </row>
    <row r="2544" spans="1:9">
      <c r="A2544" s="1" t="s">
        <v>2288</v>
      </c>
      <c r="B2544" s="1"/>
      <c r="C2544" s="10">
        <v>201942910</v>
      </c>
      <c r="D2544" s="11" t="s">
        <v>2245</v>
      </c>
      <c r="E2544" s="6" t="s">
        <v>258</v>
      </c>
      <c r="F2544" s="6" t="s">
        <v>2244</v>
      </c>
      <c r="G2544" s="8" t="s">
        <v>2</v>
      </c>
      <c r="H2544" s="6" t="s">
        <v>1</v>
      </c>
      <c r="I2544" s="6" t="s">
        <v>80</v>
      </c>
    </row>
    <row r="2545" spans="1:9">
      <c r="A2545" s="1" t="s">
        <v>2287</v>
      </c>
      <c r="B2545" s="1"/>
      <c r="C2545" s="10">
        <v>201942911</v>
      </c>
      <c r="D2545" s="11" t="s">
        <v>2245</v>
      </c>
      <c r="E2545" s="6" t="s">
        <v>258</v>
      </c>
      <c r="F2545" s="6" t="s">
        <v>2244</v>
      </c>
      <c r="G2545" s="8" t="s">
        <v>2</v>
      </c>
      <c r="H2545" s="6" t="s">
        <v>1</v>
      </c>
      <c r="I2545" s="6" t="s">
        <v>80</v>
      </c>
    </row>
    <row r="2546" spans="1:9">
      <c r="A2546" s="1" t="s">
        <v>2286</v>
      </c>
      <c r="B2546" s="1"/>
      <c r="C2546" s="10">
        <v>201942912</v>
      </c>
      <c r="D2546" s="11" t="s">
        <v>2245</v>
      </c>
      <c r="E2546" s="6" t="s">
        <v>258</v>
      </c>
      <c r="F2546" s="6" t="s">
        <v>2244</v>
      </c>
      <c r="G2546" s="8" t="s">
        <v>2</v>
      </c>
      <c r="H2546" s="6" t="s">
        <v>1</v>
      </c>
      <c r="I2546" s="6" t="s">
        <v>7</v>
      </c>
    </row>
    <row r="2547" spans="1:9">
      <c r="A2547" s="1" t="s">
        <v>2285</v>
      </c>
      <c r="B2547" s="1"/>
      <c r="C2547" s="10">
        <v>201942913</v>
      </c>
      <c r="D2547" s="11" t="s">
        <v>2245</v>
      </c>
      <c r="E2547" s="6" t="s">
        <v>258</v>
      </c>
      <c r="F2547" s="6" t="s">
        <v>2244</v>
      </c>
      <c r="G2547" s="8" t="s">
        <v>2</v>
      </c>
      <c r="H2547" s="6" t="s">
        <v>1</v>
      </c>
      <c r="I2547" s="6" t="s">
        <v>80</v>
      </c>
    </row>
    <row r="2548" spans="1:9">
      <c r="A2548" s="1" t="s">
        <v>2284</v>
      </c>
      <c r="B2548" s="1"/>
      <c r="C2548" s="10">
        <v>201942914</v>
      </c>
      <c r="D2548" s="11" t="s">
        <v>2245</v>
      </c>
      <c r="E2548" s="6" t="s">
        <v>258</v>
      </c>
      <c r="F2548" s="6" t="s">
        <v>2244</v>
      </c>
      <c r="G2548" s="8" t="s">
        <v>2</v>
      </c>
      <c r="H2548" s="6" t="s">
        <v>1</v>
      </c>
      <c r="I2548" s="6" t="s">
        <v>80</v>
      </c>
    </row>
    <row r="2549" spans="1:9">
      <c r="A2549" s="1" t="s">
        <v>2283</v>
      </c>
      <c r="B2549" s="1"/>
      <c r="C2549" s="10">
        <v>201942915</v>
      </c>
      <c r="D2549" s="11" t="s">
        <v>2245</v>
      </c>
      <c r="E2549" s="6" t="s">
        <v>258</v>
      </c>
      <c r="F2549" s="6" t="s">
        <v>2244</v>
      </c>
      <c r="G2549" s="8" t="s">
        <v>2</v>
      </c>
      <c r="H2549" s="6" t="s">
        <v>1</v>
      </c>
      <c r="I2549" s="6" t="s">
        <v>80</v>
      </c>
    </row>
    <row r="2550" spans="1:9">
      <c r="A2550" s="1" t="s">
        <v>2282</v>
      </c>
      <c r="B2550" s="1"/>
      <c r="C2550" s="10">
        <v>201942917</v>
      </c>
      <c r="D2550" s="11" t="s">
        <v>2245</v>
      </c>
      <c r="E2550" s="6" t="s">
        <v>258</v>
      </c>
      <c r="F2550" s="6" t="s">
        <v>2244</v>
      </c>
      <c r="G2550" s="8" t="s">
        <v>2</v>
      </c>
      <c r="H2550" s="6" t="s">
        <v>1</v>
      </c>
      <c r="I2550" s="6" t="s">
        <v>80</v>
      </c>
    </row>
    <row r="2551" spans="1:9">
      <c r="A2551" s="1" t="s">
        <v>2281</v>
      </c>
      <c r="B2551" s="1"/>
      <c r="C2551" s="10">
        <v>201942919</v>
      </c>
      <c r="D2551" s="11" t="s">
        <v>2245</v>
      </c>
      <c r="E2551" s="6" t="s">
        <v>258</v>
      </c>
      <c r="F2551" s="6" t="s">
        <v>2244</v>
      </c>
      <c r="G2551" s="8" t="s">
        <v>2</v>
      </c>
      <c r="H2551" s="6" t="s">
        <v>1</v>
      </c>
      <c r="I2551" s="6" t="s">
        <v>80</v>
      </c>
    </row>
    <row r="2552" spans="1:9">
      <c r="A2552" s="1" t="s">
        <v>2280</v>
      </c>
      <c r="B2552" s="1"/>
      <c r="C2552" s="10">
        <v>201942920</v>
      </c>
      <c r="D2552" s="11" t="s">
        <v>2245</v>
      </c>
      <c r="E2552" s="6" t="s">
        <v>258</v>
      </c>
      <c r="F2552" s="6" t="s">
        <v>2244</v>
      </c>
      <c r="G2552" s="8" t="s">
        <v>2</v>
      </c>
      <c r="H2552" s="6" t="s">
        <v>1</v>
      </c>
      <c r="I2552" s="6" t="s">
        <v>80</v>
      </c>
    </row>
    <row r="2553" spans="1:9">
      <c r="A2553" s="1" t="s">
        <v>2279</v>
      </c>
      <c r="B2553" s="1"/>
      <c r="C2553" s="10">
        <v>201942923</v>
      </c>
      <c r="D2553" s="11" t="s">
        <v>2245</v>
      </c>
      <c r="E2553" s="6" t="s">
        <v>258</v>
      </c>
      <c r="F2553" s="6" t="s">
        <v>2244</v>
      </c>
      <c r="G2553" s="8" t="s">
        <v>2</v>
      </c>
      <c r="H2553" s="6" t="s">
        <v>1</v>
      </c>
      <c r="I2553" s="6" t="s">
        <v>83</v>
      </c>
    </row>
    <row r="2554" spans="1:9">
      <c r="A2554" s="1" t="s">
        <v>2278</v>
      </c>
      <c r="B2554" s="1"/>
      <c r="C2554" s="10">
        <v>201942924</v>
      </c>
      <c r="D2554" s="11" t="s">
        <v>2245</v>
      </c>
      <c r="E2554" s="6" t="s">
        <v>258</v>
      </c>
      <c r="F2554" s="6" t="s">
        <v>2244</v>
      </c>
      <c r="G2554" s="8" t="s">
        <v>2</v>
      </c>
      <c r="H2554" s="6" t="s">
        <v>1</v>
      </c>
      <c r="I2554" s="6" t="s">
        <v>83</v>
      </c>
    </row>
    <row r="2555" spans="1:9">
      <c r="A2555" s="1" t="s">
        <v>2277</v>
      </c>
      <c r="B2555" s="1"/>
      <c r="C2555" s="10">
        <v>201942926</v>
      </c>
      <c r="D2555" s="11" t="s">
        <v>2245</v>
      </c>
      <c r="E2555" s="6" t="s">
        <v>258</v>
      </c>
      <c r="F2555" s="6" t="s">
        <v>2244</v>
      </c>
      <c r="G2555" s="8" t="s">
        <v>2</v>
      </c>
      <c r="H2555" s="6" t="s">
        <v>1</v>
      </c>
      <c r="I2555" s="6" t="s">
        <v>83</v>
      </c>
    </row>
    <row r="2556" spans="1:9">
      <c r="A2556" s="1" t="s">
        <v>2276</v>
      </c>
      <c r="B2556" s="1"/>
      <c r="C2556" s="10">
        <v>201942927</v>
      </c>
      <c r="D2556" s="11" t="s">
        <v>2245</v>
      </c>
      <c r="E2556" s="6" t="s">
        <v>258</v>
      </c>
      <c r="F2556" s="6" t="s">
        <v>2244</v>
      </c>
      <c r="G2556" s="8" t="s">
        <v>2</v>
      </c>
      <c r="H2556" s="6" t="s">
        <v>1</v>
      </c>
      <c r="I2556" s="6" t="s">
        <v>83</v>
      </c>
    </row>
    <row r="2557" spans="1:9">
      <c r="A2557" s="1" t="s">
        <v>2275</v>
      </c>
      <c r="B2557" s="1"/>
      <c r="C2557" s="10">
        <v>201942934</v>
      </c>
      <c r="D2557" s="11" t="s">
        <v>2245</v>
      </c>
      <c r="E2557" s="6" t="s">
        <v>258</v>
      </c>
      <c r="F2557" s="6" t="s">
        <v>2244</v>
      </c>
      <c r="G2557" s="8" t="s">
        <v>2</v>
      </c>
      <c r="H2557" s="6" t="s">
        <v>1</v>
      </c>
      <c r="I2557" s="6" t="s">
        <v>140</v>
      </c>
    </row>
    <row r="2558" spans="1:9">
      <c r="A2558" s="1" t="s">
        <v>2274</v>
      </c>
      <c r="B2558" s="1"/>
      <c r="C2558" s="10">
        <v>201942935</v>
      </c>
      <c r="D2558" s="11" t="s">
        <v>2245</v>
      </c>
      <c r="E2558" s="6" t="s">
        <v>258</v>
      </c>
      <c r="F2558" s="6" t="s">
        <v>2244</v>
      </c>
      <c r="G2558" s="8" t="s">
        <v>2</v>
      </c>
      <c r="H2558" s="6" t="s">
        <v>1</v>
      </c>
      <c r="I2558" s="6" t="s">
        <v>140</v>
      </c>
    </row>
    <row r="2559" spans="1:9">
      <c r="A2559" s="1" t="s">
        <v>2273</v>
      </c>
      <c r="B2559" s="1"/>
      <c r="C2559" s="10">
        <v>201942936</v>
      </c>
      <c r="D2559" s="11" t="s">
        <v>2245</v>
      </c>
      <c r="E2559" s="6" t="s">
        <v>258</v>
      </c>
      <c r="F2559" s="6" t="s">
        <v>2244</v>
      </c>
      <c r="G2559" s="8" t="s">
        <v>2</v>
      </c>
      <c r="H2559" s="6" t="s">
        <v>1</v>
      </c>
      <c r="I2559" s="6" t="s">
        <v>140</v>
      </c>
    </row>
    <row r="2560" spans="1:9">
      <c r="A2560" s="1" t="s">
        <v>2272</v>
      </c>
      <c r="B2560" s="1"/>
      <c r="C2560" s="10">
        <v>201942937</v>
      </c>
      <c r="D2560" s="11" t="s">
        <v>2245</v>
      </c>
      <c r="E2560" s="6" t="s">
        <v>258</v>
      </c>
      <c r="F2560" s="6" t="s">
        <v>2244</v>
      </c>
      <c r="G2560" s="8" t="s">
        <v>2</v>
      </c>
      <c r="H2560" s="6" t="s">
        <v>1</v>
      </c>
      <c r="I2560" s="6" t="s">
        <v>140</v>
      </c>
    </row>
    <row r="2561" spans="1:9">
      <c r="A2561" s="1" t="s">
        <v>2271</v>
      </c>
      <c r="B2561" s="1"/>
      <c r="C2561" s="10">
        <v>201942938</v>
      </c>
      <c r="D2561" s="11" t="s">
        <v>2245</v>
      </c>
      <c r="E2561" s="6" t="s">
        <v>258</v>
      </c>
      <c r="F2561" s="6" t="s">
        <v>2244</v>
      </c>
      <c r="G2561" s="8" t="s">
        <v>2</v>
      </c>
      <c r="H2561" s="6" t="s">
        <v>1</v>
      </c>
      <c r="I2561" s="6" t="s">
        <v>140</v>
      </c>
    </row>
    <row r="2562" spans="1:9">
      <c r="A2562" s="1" t="s">
        <v>2270</v>
      </c>
      <c r="B2562" s="1"/>
      <c r="C2562" s="10">
        <v>201942941</v>
      </c>
      <c r="D2562" s="11" t="s">
        <v>2245</v>
      </c>
      <c r="E2562" s="6" t="s">
        <v>258</v>
      </c>
      <c r="F2562" s="6" t="s">
        <v>2244</v>
      </c>
      <c r="G2562" s="8" t="s">
        <v>2</v>
      </c>
      <c r="H2562" s="6" t="s">
        <v>1</v>
      </c>
      <c r="I2562" s="6" t="s">
        <v>140</v>
      </c>
    </row>
    <row r="2563" spans="1:9">
      <c r="A2563" s="1" t="s">
        <v>2269</v>
      </c>
      <c r="B2563" s="1"/>
      <c r="C2563" s="10">
        <v>201942942</v>
      </c>
      <c r="D2563" s="11" t="s">
        <v>2245</v>
      </c>
      <c r="E2563" s="6" t="s">
        <v>258</v>
      </c>
      <c r="F2563" s="6" t="s">
        <v>2244</v>
      </c>
      <c r="G2563" s="8" t="s">
        <v>2</v>
      </c>
      <c r="H2563" s="6" t="s">
        <v>1</v>
      </c>
      <c r="I2563" s="6" t="s">
        <v>140</v>
      </c>
    </row>
    <row r="2564" spans="1:9">
      <c r="A2564" s="1" t="s">
        <v>2268</v>
      </c>
      <c r="B2564" s="1"/>
      <c r="C2564" s="10">
        <v>201942943</v>
      </c>
      <c r="D2564" s="11" t="s">
        <v>2245</v>
      </c>
      <c r="E2564" s="6" t="s">
        <v>258</v>
      </c>
      <c r="F2564" s="6" t="s">
        <v>2244</v>
      </c>
      <c r="G2564" s="8" t="s">
        <v>2</v>
      </c>
      <c r="H2564" s="6" t="s">
        <v>1</v>
      </c>
      <c r="I2564" s="6" t="s">
        <v>52</v>
      </c>
    </row>
    <row r="2565" spans="1:9">
      <c r="A2565" s="1" t="s">
        <v>2267</v>
      </c>
      <c r="B2565" s="1"/>
      <c r="C2565" s="10">
        <v>201942944</v>
      </c>
      <c r="D2565" s="11" t="s">
        <v>2245</v>
      </c>
      <c r="E2565" s="6" t="s">
        <v>258</v>
      </c>
      <c r="F2565" s="6" t="s">
        <v>2244</v>
      </c>
      <c r="G2565" s="8" t="s">
        <v>2</v>
      </c>
      <c r="H2565" s="6" t="s">
        <v>1</v>
      </c>
      <c r="I2565" s="6" t="s">
        <v>52</v>
      </c>
    </row>
    <row r="2566" spans="1:9">
      <c r="A2566" s="1" t="s">
        <v>2266</v>
      </c>
      <c r="B2566" s="1"/>
      <c r="C2566" s="10">
        <v>201942945</v>
      </c>
      <c r="D2566" s="11" t="s">
        <v>2245</v>
      </c>
      <c r="E2566" s="6" t="s">
        <v>258</v>
      </c>
      <c r="F2566" s="6" t="s">
        <v>2244</v>
      </c>
      <c r="G2566" s="8" t="s">
        <v>2</v>
      </c>
      <c r="H2566" s="6" t="s">
        <v>1</v>
      </c>
      <c r="I2566" s="6" t="s">
        <v>204</v>
      </c>
    </row>
    <row r="2567" spans="1:9">
      <c r="A2567" s="1" t="s">
        <v>2265</v>
      </c>
      <c r="B2567" s="1"/>
      <c r="C2567" s="10">
        <v>201942947</v>
      </c>
      <c r="D2567" s="11" t="s">
        <v>2245</v>
      </c>
      <c r="E2567" s="6" t="s">
        <v>258</v>
      </c>
      <c r="F2567" s="6" t="s">
        <v>2244</v>
      </c>
      <c r="G2567" s="8" t="s">
        <v>2</v>
      </c>
      <c r="H2567" s="6" t="s">
        <v>1</v>
      </c>
      <c r="I2567" s="6" t="s">
        <v>204</v>
      </c>
    </row>
    <row r="2568" spans="1:9">
      <c r="A2568" s="1" t="s">
        <v>2264</v>
      </c>
      <c r="B2568" s="1"/>
      <c r="C2568" s="10">
        <v>201942948</v>
      </c>
      <c r="D2568" s="11" t="s">
        <v>2245</v>
      </c>
      <c r="E2568" s="6" t="s">
        <v>258</v>
      </c>
      <c r="F2568" s="6" t="s">
        <v>2244</v>
      </c>
      <c r="G2568" s="8" t="s">
        <v>2</v>
      </c>
      <c r="H2568" s="6" t="s">
        <v>1</v>
      </c>
      <c r="I2568" s="6" t="s">
        <v>204</v>
      </c>
    </row>
    <row r="2569" spans="1:9">
      <c r="A2569" s="1" t="s">
        <v>2263</v>
      </c>
      <c r="B2569" s="1"/>
      <c r="C2569" s="10">
        <v>201942952</v>
      </c>
      <c r="D2569" s="11" t="s">
        <v>2245</v>
      </c>
      <c r="E2569" s="6" t="s">
        <v>258</v>
      </c>
      <c r="F2569" s="6" t="s">
        <v>2244</v>
      </c>
      <c r="G2569" s="8" t="s">
        <v>2</v>
      </c>
      <c r="H2569" s="6" t="s">
        <v>1</v>
      </c>
      <c r="I2569" s="6" t="s">
        <v>80</v>
      </c>
    </row>
    <row r="2570" spans="1:9">
      <c r="A2570" s="1" t="s">
        <v>2262</v>
      </c>
      <c r="B2570" s="1"/>
      <c r="C2570" s="10">
        <v>201942954</v>
      </c>
      <c r="D2570" s="11" t="s">
        <v>2245</v>
      </c>
      <c r="E2570" s="6" t="s">
        <v>258</v>
      </c>
      <c r="F2570" s="6" t="s">
        <v>2244</v>
      </c>
      <c r="G2570" s="8" t="s">
        <v>2</v>
      </c>
      <c r="H2570" s="6" t="s">
        <v>1</v>
      </c>
      <c r="I2570" s="6" t="s">
        <v>80</v>
      </c>
    </row>
    <row r="2571" spans="1:9">
      <c r="A2571" s="1" t="s">
        <v>2261</v>
      </c>
      <c r="B2571" s="1"/>
      <c r="C2571" s="10">
        <v>201942955</v>
      </c>
      <c r="D2571" s="11" t="s">
        <v>2245</v>
      </c>
      <c r="E2571" s="6" t="s">
        <v>258</v>
      </c>
      <c r="F2571" s="6" t="s">
        <v>2244</v>
      </c>
      <c r="G2571" s="8" t="s">
        <v>2</v>
      </c>
      <c r="H2571" s="6" t="s">
        <v>1</v>
      </c>
      <c r="I2571" s="6" t="s">
        <v>80</v>
      </c>
    </row>
    <row r="2572" spans="1:9">
      <c r="A2572" s="1" t="s">
        <v>2260</v>
      </c>
      <c r="B2572" s="1"/>
      <c r="C2572" s="10">
        <v>201942962</v>
      </c>
      <c r="D2572" s="11" t="s">
        <v>2245</v>
      </c>
      <c r="E2572" s="6" t="s">
        <v>258</v>
      </c>
      <c r="F2572" s="6" t="s">
        <v>2244</v>
      </c>
      <c r="G2572" s="8" t="s">
        <v>2</v>
      </c>
      <c r="H2572" s="6" t="s">
        <v>1</v>
      </c>
      <c r="I2572" s="6" t="s">
        <v>204</v>
      </c>
    </row>
    <row r="2573" spans="1:9">
      <c r="A2573" s="1" t="s">
        <v>2259</v>
      </c>
      <c r="B2573" s="1"/>
      <c r="C2573" s="10">
        <v>201942963</v>
      </c>
      <c r="D2573" s="11" t="s">
        <v>2245</v>
      </c>
      <c r="E2573" s="6" t="s">
        <v>258</v>
      </c>
      <c r="F2573" s="6" t="s">
        <v>2244</v>
      </c>
      <c r="G2573" s="8" t="s">
        <v>2</v>
      </c>
      <c r="H2573" s="6" t="s">
        <v>1</v>
      </c>
      <c r="I2573" s="6" t="s">
        <v>204</v>
      </c>
    </row>
    <row r="2574" spans="1:9">
      <c r="A2574" s="1" t="s">
        <v>2258</v>
      </c>
      <c r="B2574" s="1"/>
      <c r="C2574" s="10">
        <v>201942964</v>
      </c>
      <c r="D2574" s="11" t="s">
        <v>2245</v>
      </c>
      <c r="E2574" s="6" t="s">
        <v>258</v>
      </c>
      <c r="F2574" s="6" t="s">
        <v>2244</v>
      </c>
      <c r="G2574" s="8" t="s">
        <v>2</v>
      </c>
      <c r="H2574" s="6" t="s">
        <v>1</v>
      </c>
      <c r="I2574" s="6" t="s">
        <v>204</v>
      </c>
    </row>
    <row r="2575" spans="1:9">
      <c r="A2575" s="1" t="s">
        <v>2257</v>
      </c>
      <c r="B2575" s="1"/>
      <c r="C2575" s="10">
        <v>201942966</v>
      </c>
      <c r="D2575" s="11" t="s">
        <v>2245</v>
      </c>
      <c r="E2575" s="6" t="s">
        <v>258</v>
      </c>
      <c r="F2575" s="6" t="s">
        <v>2244</v>
      </c>
      <c r="G2575" s="8" t="s">
        <v>2</v>
      </c>
      <c r="H2575" s="6" t="s">
        <v>1</v>
      </c>
      <c r="I2575" s="6" t="s">
        <v>204</v>
      </c>
    </row>
    <row r="2576" spans="1:9">
      <c r="A2576" s="1" t="s">
        <v>2256</v>
      </c>
      <c r="B2576" s="1"/>
      <c r="C2576" s="10">
        <v>201942970</v>
      </c>
      <c r="D2576" s="11" t="s">
        <v>2245</v>
      </c>
      <c r="E2576" s="6" t="s">
        <v>258</v>
      </c>
      <c r="F2576" s="6" t="s">
        <v>2244</v>
      </c>
      <c r="G2576" s="8" t="s">
        <v>2</v>
      </c>
      <c r="H2576" s="6" t="s">
        <v>9</v>
      </c>
      <c r="I2576" s="6" t="s">
        <v>357</v>
      </c>
    </row>
    <row r="2577" spans="1:9">
      <c r="A2577" s="1" t="s">
        <v>2255</v>
      </c>
      <c r="B2577" s="1"/>
      <c r="C2577" s="10">
        <v>201942971</v>
      </c>
      <c r="D2577" s="11" t="s">
        <v>2245</v>
      </c>
      <c r="E2577" s="6" t="s">
        <v>258</v>
      </c>
      <c r="F2577" s="6" t="s">
        <v>2244</v>
      </c>
      <c r="G2577" s="8" t="s">
        <v>2</v>
      </c>
      <c r="H2577" s="6" t="s">
        <v>9</v>
      </c>
      <c r="I2577" s="6" t="s">
        <v>357</v>
      </c>
    </row>
    <row r="2578" spans="1:9">
      <c r="A2578" s="1" t="s">
        <v>2254</v>
      </c>
      <c r="B2578" s="1"/>
      <c r="C2578" s="10">
        <v>201942972</v>
      </c>
      <c r="D2578" s="11" t="s">
        <v>2245</v>
      </c>
      <c r="E2578" s="6" t="s">
        <v>258</v>
      </c>
      <c r="F2578" s="6" t="s">
        <v>2244</v>
      </c>
      <c r="G2578" s="8" t="s">
        <v>2</v>
      </c>
      <c r="H2578" s="6" t="s">
        <v>9</v>
      </c>
      <c r="I2578" s="6" t="s">
        <v>357</v>
      </c>
    </row>
    <row r="2579" spans="1:9">
      <c r="A2579" s="1" t="s">
        <v>2253</v>
      </c>
      <c r="B2579" s="1"/>
      <c r="C2579" s="10">
        <v>201942973</v>
      </c>
      <c r="D2579" s="11" t="s">
        <v>2245</v>
      </c>
      <c r="E2579" s="6" t="s">
        <v>258</v>
      </c>
      <c r="F2579" s="6" t="s">
        <v>2244</v>
      </c>
      <c r="G2579" s="8" t="s">
        <v>2</v>
      </c>
      <c r="H2579" s="6" t="s">
        <v>9</v>
      </c>
      <c r="I2579" s="6" t="s">
        <v>357</v>
      </c>
    </row>
    <row r="2580" spans="1:9">
      <c r="A2580" s="1" t="s">
        <v>2252</v>
      </c>
      <c r="B2580" s="1"/>
      <c r="C2580" s="10">
        <v>201942974</v>
      </c>
      <c r="D2580" s="11" t="s">
        <v>2245</v>
      </c>
      <c r="E2580" s="6" t="s">
        <v>258</v>
      </c>
      <c r="F2580" s="6" t="s">
        <v>2244</v>
      </c>
      <c r="G2580" s="8" t="s">
        <v>2</v>
      </c>
      <c r="H2580" s="6" t="s">
        <v>9</v>
      </c>
      <c r="I2580" s="6" t="s">
        <v>357</v>
      </c>
    </row>
    <row r="2581" spans="1:9">
      <c r="A2581" s="1" t="s">
        <v>2251</v>
      </c>
      <c r="B2581" s="1"/>
      <c r="C2581" s="10">
        <v>201942975</v>
      </c>
      <c r="D2581" s="11" t="s">
        <v>2245</v>
      </c>
      <c r="E2581" s="6" t="s">
        <v>258</v>
      </c>
      <c r="F2581" s="6" t="s">
        <v>2244</v>
      </c>
      <c r="G2581" s="8" t="s">
        <v>2</v>
      </c>
      <c r="H2581" s="6" t="s">
        <v>9</v>
      </c>
      <c r="I2581" s="6" t="s">
        <v>357</v>
      </c>
    </row>
    <row r="2582" spans="1:9">
      <c r="A2582" s="1" t="s">
        <v>2250</v>
      </c>
      <c r="B2582" s="1"/>
      <c r="C2582" s="10">
        <v>201942982</v>
      </c>
      <c r="D2582" s="11" t="s">
        <v>2245</v>
      </c>
      <c r="E2582" s="6" t="s">
        <v>258</v>
      </c>
      <c r="F2582" s="6" t="s">
        <v>2244</v>
      </c>
      <c r="G2582" s="8" t="s">
        <v>2</v>
      </c>
      <c r="H2582" s="6" t="s">
        <v>1</v>
      </c>
      <c r="I2582" s="6" t="s">
        <v>250</v>
      </c>
    </row>
    <row r="2583" spans="1:9">
      <c r="A2583" s="1" t="s">
        <v>2249</v>
      </c>
      <c r="B2583" s="1"/>
      <c r="C2583" s="10">
        <v>201942987</v>
      </c>
      <c r="D2583" s="11" t="s">
        <v>2245</v>
      </c>
      <c r="E2583" s="6" t="s">
        <v>258</v>
      </c>
      <c r="F2583" s="6" t="s">
        <v>2244</v>
      </c>
      <c r="G2583" s="8" t="s">
        <v>2</v>
      </c>
      <c r="H2583" s="6" t="s">
        <v>1</v>
      </c>
      <c r="I2583" s="6" t="s">
        <v>52</v>
      </c>
    </row>
    <row r="2584" spans="1:9">
      <c r="A2584" s="1" t="s">
        <v>2248</v>
      </c>
      <c r="B2584" s="1"/>
      <c r="C2584" s="10">
        <v>201942990</v>
      </c>
      <c r="D2584" s="11" t="s">
        <v>2245</v>
      </c>
      <c r="E2584" s="6" t="s">
        <v>258</v>
      </c>
      <c r="F2584" s="6" t="s">
        <v>2244</v>
      </c>
      <c r="G2584" s="8" t="s">
        <v>2</v>
      </c>
      <c r="H2584" s="6" t="s">
        <v>1</v>
      </c>
      <c r="I2584" s="6" t="s">
        <v>52</v>
      </c>
    </row>
    <row r="2585" spans="1:9">
      <c r="A2585" s="1" t="s">
        <v>2247</v>
      </c>
      <c r="B2585" s="1"/>
      <c r="C2585" s="10">
        <v>201942995</v>
      </c>
      <c r="D2585" s="11" t="s">
        <v>2245</v>
      </c>
      <c r="E2585" s="6" t="s">
        <v>258</v>
      </c>
      <c r="F2585" s="6" t="s">
        <v>2244</v>
      </c>
      <c r="G2585" s="8" t="s">
        <v>2</v>
      </c>
      <c r="H2585" s="6" t="s">
        <v>9</v>
      </c>
      <c r="I2585" s="6" t="s">
        <v>357</v>
      </c>
    </row>
    <row r="2586" spans="1:9">
      <c r="A2586" s="1" t="s">
        <v>2246</v>
      </c>
      <c r="B2586" s="1"/>
      <c r="C2586" s="10">
        <v>201942996</v>
      </c>
      <c r="D2586" s="11" t="s">
        <v>2245</v>
      </c>
      <c r="E2586" s="6" t="s">
        <v>258</v>
      </c>
      <c r="F2586" s="6" t="s">
        <v>2244</v>
      </c>
      <c r="G2586" s="8" t="s">
        <v>2</v>
      </c>
      <c r="H2586" s="6" t="s">
        <v>9</v>
      </c>
      <c r="I2586" s="6" t="s">
        <v>357</v>
      </c>
    </row>
    <row r="2587" spans="1:9">
      <c r="A2587" s="1" t="s">
        <v>2243</v>
      </c>
      <c r="B2587" s="1"/>
      <c r="C2587" s="10">
        <v>201943000</v>
      </c>
      <c r="D2587" s="11" t="s">
        <v>2196</v>
      </c>
      <c r="E2587" s="6" t="s">
        <v>258</v>
      </c>
      <c r="F2587" s="6" t="s">
        <v>2195</v>
      </c>
      <c r="G2587" s="8" t="s">
        <v>34</v>
      </c>
      <c r="H2587" s="6" t="s">
        <v>87</v>
      </c>
      <c r="I2587" s="6" t="s">
        <v>116</v>
      </c>
    </row>
    <row r="2588" spans="1:9">
      <c r="A2588" s="1" t="s">
        <v>2242</v>
      </c>
      <c r="B2588" s="1"/>
      <c r="C2588" s="10">
        <v>201943001</v>
      </c>
      <c r="D2588" s="11" t="s">
        <v>2196</v>
      </c>
      <c r="E2588" s="6" t="s">
        <v>258</v>
      </c>
      <c r="F2588" s="6" t="s">
        <v>2195</v>
      </c>
      <c r="G2588" s="8" t="s">
        <v>34</v>
      </c>
      <c r="H2588" s="6" t="s">
        <v>87</v>
      </c>
      <c r="I2588" s="6" t="s">
        <v>116</v>
      </c>
    </row>
    <row r="2589" spans="1:9">
      <c r="A2589" s="1" t="s">
        <v>2241</v>
      </c>
      <c r="B2589" s="1"/>
      <c r="C2589" s="10">
        <v>201943004</v>
      </c>
      <c r="D2589" s="11" t="s">
        <v>2196</v>
      </c>
      <c r="E2589" s="6" t="s">
        <v>258</v>
      </c>
      <c r="F2589" s="6" t="s">
        <v>2195</v>
      </c>
      <c r="G2589" s="8" t="s">
        <v>34</v>
      </c>
      <c r="H2589" s="6" t="s">
        <v>87</v>
      </c>
      <c r="I2589" s="6" t="s">
        <v>160</v>
      </c>
    </row>
    <row r="2590" spans="1:9">
      <c r="A2590" s="1" t="s">
        <v>2240</v>
      </c>
      <c r="B2590" s="1"/>
      <c r="C2590" s="10">
        <v>201943008</v>
      </c>
      <c r="D2590" s="11" t="s">
        <v>2196</v>
      </c>
      <c r="E2590" s="6" t="s">
        <v>258</v>
      </c>
      <c r="F2590" s="6" t="s">
        <v>2195</v>
      </c>
      <c r="G2590" s="8" t="s">
        <v>34</v>
      </c>
      <c r="H2590" s="6" t="s">
        <v>87</v>
      </c>
      <c r="I2590" s="6" t="s">
        <v>116</v>
      </c>
    </row>
    <row r="2591" spans="1:9">
      <c r="A2591" s="1" t="s">
        <v>2239</v>
      </c>
      <c r="B2591" s="1"/>
      <c r="C2591" s="10">
        <v>201943009</v>
      </c>
      <c r="D2591" s="11" t="s">
        <v>2196</v>
      </c>
      <c r="E2591" s="6" t="s">
        <v>258</v>
      </c>
      <c r="F2591" s="6" t="s">
        <v>2195</v>
      </c>
      <c r="G2591" s="8" t="s">
        <v>34</v>
      </c>
      <c r="H2591" s="6" t="s">
        <v>87</v>
      </c>
      <c r="I2591" s="6" t="s">
        <v>116</v>
      </c>
    </row>
    <row r="2592" spans="1:9">
      <c r="A2592" s="1" t="s">
        <v>2238</v>
      </c>
      <c r="B2592" s="1"/>
      <c r="C2592" s="10">
        <v>201943010</v>
      </c>
      <c r="D2592" s="11" t="s">
        <v>2196</v>
      </c>
      <c r="E2592" s="6" t="s">
        <v>258</v>
      </c>
      <c r="F2592" s="6" t="s">
        <v>2195</v>
      </c>
      <c r="G2592" s="8" t="s">
        <v>34</v>
      </c>
      <c r="H2592" s="6" t="s">
        <v>87</v>
      </c>
      <c r="I2592" s="6" t="s">
        <v>160</v>
      </c>
    </row>
    <row r="2593" spans="1:9">
      <c r="A2593" s="1" t="s">
        <v>2237</v>
      </c>
      <c r="B2593" s="1"/>
      <c r="C2593" s="10">
        <v>201943011</v>
      </c>
      <c r="D2593" s="11" t="s">
        <v>2196</v>
      </c>
      <c r="E2593" s="6" t="s">
        <v>258</v>
      </c>
      <c r="F2593" s="6" t="s">
        <v>2195</v>
      </c>
      <c r="G2593" s="8" t="s">
        <v>34</v>
      </c>
      <c r="H2593" s="6" t="s">
        <v>87</v>
      </c>
      <c r="I2593" s="6" t="s">
        <v>160</v>
      </c>
    </row>
    <row r="2594" spans="1:9">
      <c r="A2594" s="1" t="s">
        <v>2236</v>
      </c>
      <c r="B2594" s="1"/>
      <c r="C2594" s="10">
        <v>201943012</v>
      </c>
      <c r="D2594" s="11" t="s">
        <v>2196</v>
      </c>
      <c r="E2594" s="6" t="s">
        <v>258</v>
      </c>
      <c r="F2594" s="6" t="s">
        <v>2195</v>
      </c>
      <c r="G2594" s="8" t="s">
        <v>34</v>
      </c>
      <c r="H2594" s="6" t="s">
        <v>87</v>
      </c>
      <c r="I2594" s="6" t="s">
        <v>116</v>
      </c>
    </row>
    <row r="2595" spans="1:9">
      <c r="A2595" s="1" t="s">
        <v>2235</v>
      </c>
      <c r="B2595" s="1"/>
      <c r="C2595" s="10">
        <v>201943014</v>
      </c>
      <c r="D2595" s="11" t="s">
        <v>2196</v>
      </c>
      <c r="E2595" s="6" t="s">
        <v>258</v>
      </c>
      <c r="F2595" s="6" t="s">
        <v>2195</v>
      </c>
      <c r="G2595" s="8" t="s">
        <v>34</v>
      </c>
      <c r="H2595" s="6" t="s">
        <v>87</v>
      </c>
      <c r="I2595" s="6" t="s">
        <v>116</v>
      </c>
    </row>
    <row r="2596" spans="1:9">
      <c r="A2596" s="1" t="s">
        <v>2234</v>
      </c>
      <c r="B2596" s="1"/>
      <c r="C2596" s="10">
        <v>201943015</v>
      </c>
      <c r="D2596" s="11" t="s">
        <v>2196</v>
      </c>
      <c r="E2596" s="6" t="s">
        <v>258</v>
      </c>
      <c r="F2596" s="6" t="s">
        <v>2195</v>
      </c>
      <c r="G2596" s="8" t="s">
        <v>34</v>
      </c>
      <c r="H2596" s="6" t="s">
        <v>87</v>
      </c>
      <c r="I2596" s="6" t="s">
        <v>160</v>
      </c>
    </row>
    <row r="2597" spans="1:9">
      <c r="A2597" s="1" t="s">
        <v>2233</v>
      </c>
      <c r="B2597" s="1"/>
      <c r="C2597" s="10">
        <v>201943016</v>
      </c>
      <c r="D2597" s="11" t="s">
        <v>2196</v>
      </c>
      <c r="E2597" s="6" t="s">
        <v>258</v>
      </c>
      <c r="F2597" s="6" t="s">
        <v>2195</v>
      </c>
      <c r="G2597" s="8" t="s">
        <v>34</v>
      </c>
      <c r="H2597" s="6" t="s">
        <v>115</v>
      </c>
      <c r="I2597" s="6" t="s">
        <v>230</v>
      </c>
    </row>
    <row r="2598" spans="1:9">
      <c r="A2598" s="1" t="s">
        <v>2232</v>
      </c>
      <c r="B2598" s="1"/>
      <c r="C2598" s="10">
        <v>201943017</v>
      </c>
      <c r="D2598" s="11" t="s">
        <v>2196</v>
      </c>
      <c r="E2598" s="6" t="s">
        <v>258</v>
      </c>
      <c r="F2598" s="6" t="s">
        <v>2195</v>
      </c>
      <c r="G2598" s="8" t="s">
        <v>34</v>
      </c>
      <c r="H2598" s="6" t="s">
        <v>87</v>
      </c>
      <c r="I2598" s="6" t="s">
        <v>160</v>
      </c>
    </row>
    <row r="2599" spans="1:9">
      <c r="A2599" s="1" t="s">
        <v>2231</v>
      </c>
      <c r="B2599" s="1"/>
      <c r="C2599" s="10">
        <v>201943018</v>
      </c>
      <c r="D2599" s="11" t="s">
        <v>2196</v>
      </c>
      <c r="E2599" s="6" t="s">
        <v>258</v>
      </c>
      <c r="F2599" s="6" t="s">
        <v>2195</v>
      </c>
      <c r="G2599" s="8" t="s">
        <v>34</v>
      </c>
      <c r="H2599" s="6" t="s">
        <v>87</v>
      </c>
      <c r="I2599" s="6" t="s">
        <v>160</v>
      </c>
    </row>
    <row r="2600" spans="1:9">
      <c r="A2600" s="1" t="s">
        <v>2230</v>
      </c>
      <c r="B2600" s="1"/>
      <c r="C2600" s="10">
        <v>201943019</v>
      </c>
      <c r="D2600" s="11" t="s">
        <v>2196</v>
      </c>
      <c r="E2600" s="6" t="s">
        <v>258</v>
      </c>
      <c r="F2600" s="6" t="s">
        <v>2195</v>
      </c>
      <c r="G2600" s="8" t="s">
        <v>34</v>
      </c>
      <c r="H2600" s="6" t="s">
        <v>64</v>
      </c>
      <c r="I2600" s="6" t="s">
        <v>162</v>
      </c>
    </row>
    <row r="2601" spans="1:9">
      <c r="A2601" s="1" t="s">
        <v>2229</v>
      </c>
      <c r="B2601" s="1"/>
      <c r="C2601" s="10">
        <v>201943020</v>
      </c>
      <c r="D2601" s="11" t="s">
        <v>2196</v>
      </c>
      <c r="E2601" s="6" t="s">
        <v>258</v>
      </c>
      <c r="F2601" s="6" t="s">
        <v>2195</v>
      </c>
      <c r="G2601" s="8" t="s">
        <v>34</v>
      </c>
      <c r="H2601" s="6" t="s">
        <v>87</v>
      </c>
      <c r="I2601" s="6" t="s">
        <v>160</v>
      </c>
    </row>
    <row r="2602" spans="1:9">
      <c r="A2602" s="1" t="s">
        <v>2228</v>
      </c>
      <c r="B2602" s="1"/>
      <c r="C2602" s="10">
        <v>201943021</v>
      </c>
      <c r="D2602" s="11" t="s">
        <v>2196</v>
      </c>
      <c r="E2602" s="6" t="s">
        <v>258</v>
      </c>
      <c r="F2602" s="6" t="s">
        <v>2195</v>
      </c>
      <c r="G2602" s="8" t="s">
        <v>34</v>
      </c>
      <c r="H2602" s="6" t="s">
        <v>87</v>
      </c>
      <c r="I2602" s="6" t="s">
        <v>160</v>
      </c>
    </row>
    <row r="2603" spans="1:9">
      <c r="A2603" s="1" t="s">
        <v>2227</v>
      </c>
      <c r="B2603" s="1"/>
      <c r="C2603" s="10">
        <v>201943022</v>
      </c>
      <c r="D2603" s="11" t="s">
        <v>2196</v>
      </c>
      <c r="E2603" s="6" t="s">
        <v>258</v>
      </c>
      <c r="F2603" s="6" t="s">
        <v>2195</v>
      </c>
      <c r="G2603" s="8" t="s">
        <v>34</v>
      </c>
      <c r="H2603" s="6" t="s">
        <v>87</v>
      </c>
      <c r="I2603" s="6" t="s">
        <v>160</v>
      </c>
    </row>
    <row r="2604" spans="1:9">
      <c r="A2604" s="1" t="s">
        <v>2226</v>
      </c>
      <c r="B2604" s="1"/>
      <c r="C2604" s="10">
        <v>201943023</v>
      </c>
      <c r="D2604" s="11" t="s">
        <v>2196</v>
      </c>
      <c r="E2604" s="6" t="s">
        <v>258</v>
      </c>
      <c r="F2604" s="6" t="s">
        <v>2195</v>
      </c>
      <c r="G2604" s="8" t="s">
        <v>34</v>
      </c>
      <c r="H2604" s="6" t="s">
        <v>87</v>
      </c>
      <c r="I2604" s="6" t="s">
        <v>160</v>
      </c>
    </row>
    <row r="2605" spans="1:9">
      <c r="A2605" s="1" t="s">
        <v>2225</v>
      </c>
      <c r="B2605" s="1"/>
      <c r="C2605" s="10">
        <v>201943024</v>
      </c>
      <c r="D2605" s="11" t="s">
        <v>2196</v>
      </c>
      <c r="E2605" s="6" t="s">
        <v>258</v>
      </c>
      <c r="F2605" s="6" t="s">
        <v>2195</v>
      </c>
      <c r="G2605" s="8" t="s">
        <v>34</v>
      </c>
      <c r="H2605" s="6" t="s">
        <v>64</v>
      </c>
      <c r="I2605" s="6" t="s">
        <v>162</v>
      </c>
    </row>
    <row r="2606" spans="1:9">
      <c r="A2606" s="1" t="s">
        <v>2224</v>
      </c>
      <c r="B2606" s="1"/>
      <c r="C2606" s="10">
        <v>201943025</v>
      </c>
      <c r="D2606" s="11" t="s">
        <v>2196</v>
      </c>
      <c r="E2606" s="6" t="s">
        <v>258</v>
      </c>
      <c r="F2606" s="6" t="s">
        <v>2195</v>
      </c>
      <c r="G2606" s="8" t="s">
        <v>34</v>
      </c>
      <c r="H2606" s="6" t="s">
        <v>64</v>
      </c>
      <c r="I2606" s="6" t="s">
        <v>162</v>
      </c>
    </row>
    <row r="2607" spans="1:9">
      <c r="A2607" s="1" t="s">
        <v>2223</v>
      </c>
      <c r="B2607" s="1"/>
      <c r="C2607" s="10">
        <v>201943027</v>
      </c>
      <c r="D2607" s="11" t="s">
        <v>2196</v>
      </c>
      <c r="E2607" s="6" t="s">
        <v>258</v>
      </c>
      <c r="F2607" s="6" t="s">
        <v>2195</v>
      </c>
      <c r="G2607" s="8" t="s">
        <v>34</v>
      </c>
      <c r="H2607" s="6" t="s">
        <v>87</v>
      </c>
      <c r="I2607" s="6" t="s">
        <v>1301</v>
      </c>
    </row>
    <row r="2608" spans="1:9">
      <c r="A2608" s="1" t="s">
        <v>2222</v>
      </c>
      <c r="B2608" s="1"/>
      <c r="C2608" s="10">
        <v>201943030</v>
      </c>
      <c r="D2608" s="11" t="s">
        <v>2196</v>
      </c>
      <c r="E2608" s="6" t="s">
        <v>258</v>
      </c>
      <c r="F2608" s="6" t="s">
        <v>2195</v>
      </c>
      <c r="G2608" s="8" t="s">
        <v>34</v>
      </c>
      <c r="H2608" s="6" t="s">
        <v>64</v>
      </c>
      <c r="I2608" s="6" t="s">
        <v>162</v>
      </c>
    </row>
    <row r="2609" spans="1:9">
      <c r="A2609" s="1" t="s">
        <v>2221</v>
      </c>
      <c r="B2609" s="1"/>
      <c r="C2609" s="10">
        <v>201943031</v>
      </c>
      <c r="D2609" s="11" t="s">
        <v>2196</v>
      </c>
      <c r="E2609" s="6" t="s">
        <v>258</v>
      </c>
      <c r="F2609" s="6" t="s">
        <v>2195</v>
      </c>
      <c r="G2609" s="8" t="s">
        <v>34</v>
      </c>
      <c r="H2609" s="6" t="s">
        <v>64</v>
      </c>
      <c r="I2609" s="6" t="s">
        <v>162</v>
      </c>
    </row>
    <row r="2610" spans="1:9">
      <c r="A2610" s="1" t="s">
        <v>2220</v>
      </c>
      <c r="B2610" s="1"/>
      <c r="C2610" s="10">
        <v>201943032</v>
      </c>
      <c r="D2610" s="11" t="s">
        <v>2196</v>
      </c>
      <c r="E2610" s="6" t="s">
        <v>258</v>
      </c>
      <c r="F2610" s="6" t="s">
        <v>2195</v>
      </c>
      <c r="G2610" s="8" t="s">
        <v>34</v>
      </c>
      <c r="H2610" s="6" t="s">
        <v>64</v>
      </c>
      <c r="I2610" s="6" t="s">
        <v>162</v>
      </c>
    </row>
    <row r="2611" spans="1:9">
      <c r="A2611" s="1" t="s">
        <v>2219</v>
      </c>
      <c r="B2611" s="1"/>
      <c r="C2611" s="10">
        <v>201943033</v>
      </c>
      <c r="D2611" s="11" t="s">
        <v>2196</v>
      </c>
      <c r="E2611" s="6" t="s">
        <v>258</v>
      </c>
      <c r="F2611" s="6" t="s">
        <v>2195</v>
      </c>
      <c r="G2611" s="8" t="s">
        <v>34</v>
      </c>
      <c r="H2611" s="6" t="s">
        <v>64</v>
      </c>
      <c r="I2611" s="6" t="s">
        <v>162</v>
      </c>
    </row>
    <row r="2612" spans="1:9">
      <c r="A2612" s="1" t="s">
        <v>2218</v>
      </c>
      <c r="B2612" s="1"/>
      <c r="C2612" s="10">
        <v>201943034</v>
      </c>
      <c r="D2612" s="11" t="s">
        <v>2196</v>
      </c>
      <c r="E2612" s="6" t="s">
        <v>258</v>
      </c>
      <c r="F2612" s="6" t="s">
        <v>2195</v>
      </c>
      <c r="G2612" s="8" t="s">
        <v>34</v>
      </c>
      <c r="H2612" s="6" t="s">
        <v>115</v>
      </c>
      <c r="I2612" s="6" t="s">
        <v>230</v>
      </c>
    </row>
    <row r="2613" spans="1:9">
      <c r="A2613" s="1" t="s">
        <v>2217</v>
      </c>
      <c r="B2613" s="1"/>
      <c r="C2613" s="10">
        <v>201943035</v>
      </c>
      <c r="D2613" s="11" t="s">
        <v>2196</v>
      </c>
      <c r="E2613" s="6" t="s">
        <v>258</v>
      </c>
      <c r="F2613" s="6" t="s">
        <v>2195</v>
      </c>
      <c r="G2613" s="8" t="s">
        <v>34</v>
      </c>
      <c r="H2613" s="6" t="s">
        <v>115</v>
      </c>
      <c r="I2613" s="6" t="s">
        <v>230</v>
      </c>
    </row>
    <row r="2614" spans="1:9">
      <c r="A2614" s="1" t="s">
        <v>2216</v>
      </c>
      <c r="B2614" s="1"/>
      <c r="C2614" s="10">
        <v>201943037</v>
      </c>
      <c r="D2614" s="11" t="s">
        <v>2196</v>
      </c>
      <c r="E2614" s="6" t="s">
        <v>258</v>
      </c>
      <c r="F2614" s="6" t="s">
        <v>2195</v>
      </c>
      <c r="G2614" s="8" t="s">
        <v>34</v>
      </c>
      <c r="H2614" s="6" t="s">
        <v>115</v>
      </c>
      <c r="I2614" s="6" t="s">
        <v>230</v>
      </c>
    </row>
    <row r="2615" spans="1:9">
      <c r="A2615" s="1" t="s">
        <v>2215</v>
      </c>
      <c r="B2615" s="1"/>
      <c r="C2615" s="10">
        <v>201943038</v>
      </c>
      <c r="D2615" s="11" t="s">
        <v>2196</v>
      </c>
      <c r="E2615" s="6" t="s">
        <v>258</v>
      </c>
      <c r="F2615" s="6" t="s">
        <v>2195</v>
      </c>
      <c r="G2615" s="8" t="s">
        <v>34</v>
      </c>
      <c r="H2615" s="6" t="s">
        <v>115</v>
      </c>
      <c r="I2615" s="6" t="s">
        <v>230</v>
      </c>
    </row>
    <row r="2616" spans="1:9">
      <c r="A2616" s="1" t="s">
        <v>2214</v>
      </c>
      <c r="B2616" s="1"/>
      <c r="C2616" s="10">
        <v>201943039</v>
      </c>
      <c r="D2616" s="11" t="s">
        <v>2196</v>
      </c>
      <c r="E2616" s="6" t="s">
        <v>258</v>
      </c>
      <c r="F2616" s="6" t="s">
        <v>2195</v>
      </c>
      <c r="G2616" s="8" t="s">
        <v>34</v>
      </c>
      <c r="H2616" s="6" t="s">
        <v>115</v>
      </c>
      <c r="I2616" s="6" t="s">
        <v>230</v>
      </c>
    </row>
    <row r="2617" spans="1:9">
      <c r="A2617" s="1" t="s">
        <v>2213</v>
      </c>
      <c r="B2617" s="1"/>
      <c r="C2617" s="10">
        <v>201943040</v>
      </c>
      <c r="D2617" s="11" t="s">
        <v>2196</v>
      </c>
      <c r="E2617" s="6" t="s">
        <v>258</v>
      </c>
      <c r="F2617" s="6" t="s">
        <v>2195</v>
      </c>
      <c r="G2617" s="8" t="s">
        <v>34</v>
      </c>
      <c r="H2617" s="6" t="s">
        <v>87</v>
      </c>
      <c r="I2617" s="6" t="s">
        <v>321</v>
      </c>
    </row>
    <row r="2618" spans="1:9">
      <c r="A2618" s="1" t="s">
        <v>2212</v>
      </c>
      <c r="B2618" s="1"/>
      <c r="C2618" s="10">
        <v>201943041</v>
      </c>
      <c r="D2618" s="11" t="s">
        <v>2196</v>
      </c>
      <c r="E2618" s="6" t="s">
        <v>258</v>
      </c>
      <c r="F2618" s="6" t="s">
        <v>2195</v>
      </c>
      <c r="G2618" s="8" t="s">
        <v>34</v>
      </c>
      <c r="H2618" s="6" t="s">
        <v>87</v>
      </c>
      <c r="I2618" s="6" t="s">
        <v>321</v>
      </c>
    </row>
    <row r="2619" spans="1:9">
      <c r="A2619" s="1" t="s">
        <v>2211</v>
      </c>
      <c r="B2619" s="1"/>
      <c r="C2619" s="10">
        <v>201943047</v>
      </c>
      <c r="D2619" s="11" t="s">
        <v>2196</v>
      </c>
      <c r="E2619" s="6" t="s">
        <v>258</v>
      </c>
      <c r="F2619" s="6" t="s">
        <v>2195</v>
      </c>
      <c r="G2619" s="8" t="s">
        <v>34</v>
      </c>
      <c r="H2619" s="6" t="s">
        <v>278</v>
      </c>
      <c r="I2619" s="6" t="s">
        <v>74</v>
      </c>
    </row>
    <row r="2620" spans="1:9">
      <c r="A2620" s="1" t="s">
        <v>2210</v>
      </c>
      <c r="B2620" s="1"/>
      <c r="C2620" s="10">
        <v>201943050</v>
      </c>
      <c r="D2620" s="11" t="s">
        <v>2196</v>
      </c>
      <c r="E2620" s="6" t="s">
        <v>258</v>
      </c>
      <c r="F2620" s="6" t="s">
        <v>2195</v>
      </c>
      <c r="G2620" s="8" t="s">
        <v>34</v>
      </c>
      <c r="H2620" s="6" t="s">
        <v>115</v>
      </c>
      <c r="I2620" s="6" t="s">
        <v>222</v>
      </c>
    </row>
    <row r="2621" spans="1:9">
      <c r="A2621" s="1" t="s">
        <v>2209</v>
      </c>
      <c r="B2621" s="1"/>
      <c r="C2621" s="10">
        <v>201943052</v>
      </c>
      <c r="D2621" s="11" t="s">
        <v>2196</v>
      </c>
      <c r="E2621" s="6" t="s">
        <v>258</v>
      </c>
      <c r="F2621" s="6" t="s">
        <v>2195</v>
      </c>
      <c r="G2621" s="8" t="s">
        <v>34</v>
      </c>
      <c r="H2621" s="6" t="s">
        <v>87</v>
      </c>
      <c r="I2621" s="6" t="s">
        <v>321</v>
      </c>
    </row>
    <row r="2622" spans="1:9">
      <c r="A2622" s="1" t="s">
        <v>2208</v>
      </c>
      <c r="B2622" s="1"/>
      <c r="C2622" s="10">
        <v>201943055</v>
      </c>
      <c r="D2622" s="11" t="s">
        <v>2196</v>
      </c>
      <c r="E2622" s="6" t="s">
        <v>258</v>
      </c>
      <c r="F2622" s="6" t="s">
        <v>2195</v>
      </c>
      <c r="G2622" s="8" t="s">
        <v>34</v>
      </c>
      <c r="H2622" s="6" t="s">
        <v>64</v>
      </c>
      <c r="I2622" s="6" t="s">
        <v>1307</v>
      </c>
    </row>
    <row r="2623" spans="1:9">
      <c r="A2623" s="1" t="s">
        <v>2207</v>
      </c>
      <c r="B2623" s="1"/>
      <c r="C2623" s="10">
        <v>201943056</v>
      </c>
      <c r="D2623" s="11" t="s">
        <v>2196</v>
      </c>
      <c r="E2623" s="6" t="s">
        <v>258</v>
      </c>
      <c r="F2623" s="6" t="s">
        <v>2195</v>
      </c>
      <c r="G2623" s="8" t="s">
        <v>34</v>
      </c>
      <c r="H2623" s="6" t="s">
        <v>64</v>
      </c>
      <c r="I2623" s="6" t="s">
        <v>1307</v>
      </c>
    </row>
    <row r="2624" spans="1:9">
      <c r="A2624" s="1" t="s">
        <v>2206</v>
      </c>
      <c r="B2624" s="1"/>
      <c r="C2624" s="10">
        <v>201943059</v>
      </c>
      <c r="D2624" s="11" t="s">
        <v>2196</v>
      </c>
      <c r="E2624" s="6" t="s">
        <v>258</v>
      </c>
      <c r="F2624" s="6" t="s">
        <v>2195</v>
      </c>
      <c r="G2624" s="8" t="s">
        <v>34</v>
      </c>
      <c r="H2624" s="6" t="s">
        <v>64</v>
      </c>
      <c r="I2624" s="6" t="s">
        <v>1307</v>
      </c>
    </row>
    <row r="2625" spans="1:9">
      <c r="A2625" s="1" t="s">
        <v>2205</v>
      </c>
      <c r="B2625" s="1"/>
      <c r="C2625" s="10">
        <v>201943060</v>
      </c>
      <c r="D2625" s="11" t="s">
        <v>2196</v>
      </c>
      <c r="E2625" s="6" t="s">
        <v>258</v>
      </c>
      <c r="F2625" s="6" t="s">
        <v>2195</v>
      </c>
      <c r="G2625" s="8" t="s">
        <v>34</v>
      </c>
      <c r="H2625" s="6" t="s">
        <v>64</v>
      </c>
      <c r="I2625" s="6" t="s">
        <v>162</v>
      </c>
    </row>
    <row r="2626" spans="1:9">
      <c r="A2626" s="1" t="s">
        <v>2204</v>
      </c>
      <c r="B2626" s="1"/>
      <c r="C2626" s="10">
        <v>201943061</v>
      </c>
      <c r="D2626" s="11" t="s">
        <v>2196</v>
      </c>
      <c r="E2626" s="6" t="s">
        <v>258</v>
      </c>
      <c r="F2626" s="6" t="s">
        <v>2195</v>
      </c>
      <c r="G2626" s="8" t="s">
        <v>34</v>
      </c>
      <c r="H2626" s="6" t="s">
        <v>64</v>
      </c>
      <c r="I2626" s="6" t="s">
        <v>162</v>
      </c>
    </row>
    <row r="2627" spans="1:9">
      <c r="A2627" s="1" t="s">
        <v>2203</v>
      </c>
      <c r="B2627" s="1"/>
      <c r="C2627" s="10">
        <v>201943063</v>
      </c>
      <c r="D2627" s="11" t="s">
        <v>2196</v>
      </c>
      <c r="E2627" s="6" t="s">
        <v>258</v>
      </c>
      <c r="F2627" s="6" t="s">
        <v>2195</v>
      </c>
      <c r="G2627" s="8" t="s">
        <v>34</v>
      </c>
      <c r="H2627" s="6" t="s">
        <v>64</v>
      </c>
      <c r="I2627" s="6" t="s">
        <v>162</v>
      </c>
    </row>
    <row r="2628" spans="1:9">
      <c r="A2628" s="1" t="s">
        <v>2202</v>
      </c>
      <c r="B2628" s="1"/>
      <c r="C2628" s="10">
        <v>201943064</v>
      </c>
      <c r="D2628" s="11" t="s">
        <v>2196</v>
      </c>
      <c r="E2628" s="6" t="s">
        <v>258</v>
      </c>
      <c r="F2628" s="6" t="s">
        <v>2195</v>
      </c>
      <c r="G2628" s="8" t="s">
        <v>34</v>
      </c>
      <c r="H2628" s="6" t="s">
        <v>64</v>
      </c>
      <c r="I2628" s="6" t="s">
        <v>162</v>
      </c>
    </row>
    <row r="2629" spans="1:9">
      <c r="A2629" s="1" t="s">
        <v>2201</v>
      </c>
      <c r="B2629" s="1"/>
      <c r="C2629" s="10">
        <v>201943065</v>
      </c>
      <c r="D2629" s="11" t="s">
        <v>2196</v>
      </c>
      <c r="E2629" s="6" t="s">
        <v>258</v>
      </c>
      <c r="F2629" s="6" t="s">
        <v>2195</v>
      </c>
      <c r="G2629" s="8" t="s">
        <v>34</v>
      </c>
      <c r="H2629" s="6" t="s">
        <v>64</v>
      </c>
      <c r="I2629" s="6" t="s">
        <v>162</v>
      </c>
    </row>
    <row r="2630" spans="1:9">
      <c r="A2630" s="1" t="s">
        <v>2200</v>
      </c>
      <c r="B2630" s="1"/>
      <c r="C2630" s="10">
        <v>201943066</v>
      </c>
      <c r="D2630" s="11" t="s">
        <v>2196</v>
      </c>
      <c r="E2630" s="6" t="s">
        <v>258</v>
      </c>
      <c r="F2630" s="6" t="s">
        <v>2195</v>
      </c>
      <c r="G2630" s="8" t="s">
        <v>34</v>
      </c>
      <c r="H2630" s="6" t="s">
        <v>64</v>
      </c>
      <c r="I2630" s="6" t="s">
        <v>162</v>
      </c>
    </row>
    <row r="2631" spans="1:9">
      <c r="A2631" s="1" t="s">
        <v>2199</v>
      </c>
      <c r="B2631" s="1"/>
      <c r="C2631" s="10">
        <v>201943068</v>
      </c>
      <c r="D2631" s="11" t="s">
        <v>2196</v>
      </c>
      <c r="E2631" s="6" t="s">
        <v>258</v>
      </c>
      <c r="F2631" s="6" t="s">
        <v>2195</v>
      </c>
      <c r="G2631" s="8" t="s">
        <v>34</v>
      </c>
      <c r="H2631" s="6" t="s">
        <v>64</v>
      </c>
      <c r="I2631" s="6" t="s">
        <v>162</v>
      </c>
    </row>
    <row r="2632" spans="1:9">
      <c r="A2632" s="1" t="s">
        <v>2198</v>
      </c>
      <c r="B2632" s="1"/>
      <c r="C2632" s="10">
        <v>201943069</v>
      </c>
      <c r="D2632" s="11" t="s">
        <v>2196</v>
      </c>
      <c r="E2632" s="6" t="s">
        <v>258</v>
      </c>
      <c r="F2632" s="6" t="s">
        <v>2195</v>
      </c>
      <c r="G2632" s="8" t="s">
        <v>34</v>
      </c>
      <c r="H2632" s="6" t="s">
        <v>64</v>
      </c>
      <c r="I2632" s="6" t="s">
        <v>162</v>
      </c>
    </row>
    <row r="2633" spans="1:9">
      <c r="A2633" s="1" t="s">
        <v>2197</v>
      </c>
      <c r="B2633" s="1"/>
      <c r="C2633" s="10">
        <v>201943070</v>
      </c>
      <c r="D2633" s="11" t="s">
        <v>2196</v>
      </c>
      <c r="E2633" s="6" t="s">
        <v>258</v>
      </c>
      <c r="F2633" s="6" t="s">
        <v>2195</v>
      </c>
      <c r="G2633" s="8" t="s">
        <v>34</v>
      </c>
      <c r="H2633" s="6" t="s">
        <v>87</v>
      </c>
      <c r="I2633" s="6" t="s">
        <v>160</v>
      </c>
    </row>
    <row r="2634" spans="1:9">
      <c r="A2634" s="1" t="s">
        <v>2194</v>
      </c>
      <c r="B2634" s="1"/>
      <c r="C2634" s="10">
        <v>201943075</v>
      </c>
      <c r="D2634" s="11" t="s">
        <v>274</v>
      </c>
      <c r="E2634" s="6" t="s">
        <v>258</v>
      </c>
      <c r="F2634" s="6" t="s">
        <v>273</v>
      </c>
      <c r="G2634" s="8" t="s">
        <v>34</v>
      </c>
      <c r="H2634" s="6" t="s">
        <v>275</v>
      </c>
      <c r="I2634" s="6" t="s">
        <v>283</v>
      </c>
    </row>
    <row r="2635" spans="1:9">
      <c r="A2635" s="1" t="s">
        <v>2193</v>
      </c>
      <c r="B2635" s="1"/>
      <c r="C2635" s="10">
        <v>201943081</v>
      </c>
      <c r="D2635" s="11" t="s">
        <v>274</v>
      </c>
      <c r="E2635" s="6" t="s">
        <v>258</v>
      </c>
      <c r="F2635" s="6" t="s">
        <v>273</v>
      </c>
      <c r="G2635" s="8" t="s">
        <v>34</v>
      </c>
      <c r="H2635" s="6" t="s">
        <v>278</v>
      </c>
      <c r="I2635" s="6" t="s">
        <v>279</v>
      </c>
    </row>
    <row r="2636" spans="1:9">
      <c r="A2636" s="1" t="s">
        <v>2192</v>
      </c>
      <c r="B2636" s="1"/>
      <c r="C2636" s="10">
        <v>201943082</v>
      </c>
      <c r="D2636" s="11" t="s">
        <v>274</v>
      </c>
      <c r="E2636" s="6" t="s">
        <v>258</v>
      </c>
      <c r="F2636" s="6" t="s">
        <v>273</v>
      </c>
      <c r="G2636" s="8" t="s">
        <v>34</v>
      </c>
      <c r="H2636" s="6" t="s">
        <v>278</v>
      </c>
      <c r="I2636" s="6" t="s">
        <v>279</v>
      </c>
    </row>
    <row r="2637" spans="1:9">
      <c r="A2637" s="1" t="s">
        <v>2191</v>
      </c>
      <c r="B2637" s="1"/>
      <c r="C2637" s="10">
        <v>201943089</v>
      </c>
      <c r="D2637" s="11" t="s">
        <v>274</v>
      </c>
      <c r="E2637" s="6" t="s">
        <v>258</v>
      </c>
      <c r="F2637" s="6" t="s">
        <v>273</v>
      </c>
      <c r="G2637" s="8" t="s">
        <v>34</v>
      </c>
      <c r="H2637" s="6" t="s">
        <v>64</v>
      </c>
      <c r="I2637" s="6" t="s">
        <v>272</v>
      </c>
    </row>
    <row r="2638" spans="1:9">
      <c r="A2638" s="1" t="s">
        <v>2190</v>
      </c>
      <c r="B2638" s="1"/>
      <c r="C2638" s="10">
        <v>201943099</v>
      </c>
      <c r="D2638" s="11" t="s">
        <v>274</v>
      </c>
      <c r="E2638" s="6" t="s">
        <v>258</v>
      </c>
      <c r="F2638" s="6" t="s">
        <v>273</v>
      </c>
      <c r="G2638" s="8" t="s">
        <v>34</v>
      </c>
      <c r="H2638" s="6" t="s">
        <v>115</v>
      </c>
      <c r="I2638" s="6" t="s">
        <v>280</v>
      </c>
    </row>
    <row r="2639" spans="1:9">
      <c r="A2639" s="1" t="s">
        <v>2189</v>
      </c>
      <c r="B2639" s="1"/>
      <c r="C2639" s="10">
        <v>201943103</v>
      </c>
      <c r="D2639" s="11" t="s">
        <v>274</v>
      </c>
      <c r="E2639" s="6" t="s">
        <v>258</v>
      </c>
      <c r="F2639" s="6" t="s">
        <v>273</v>
      </c>
      <c r="G2639" s="8" t="s">
        <v>34</v>
      </c>
      <c r="H2639" s="6" t="s">
        <v>115</v>
      </c>
      <c r="I2639" s="6" t="s">
        <v>222</v>
      </c>
    </row>
    <row r="2640" spans="1:9">
      <c r="A2640" s="1" t="s">
        <v>2188</v>
      </c>
      <c r="B2640" s="1"/>
      <c r="C2640" s="10">
        <v>201943104</v>
      </c>
      <c r="D2640" s="11" t="s">
        <v>274</v>
      </c>
      <c r="E2640" s="6" t="s">
        <v>258</v>
      </c>
      <c r="F2640" s="6" t="s">
        <v>273</v>
      </c>
      <c r="G2640" s="8" t="s">
        <v>34</v>
      </c>
      <c r="H2640" s="6" t="s">
        <v>115</v>
      </c>
      <c r="I2640" s="6" t="s">
        <v>284</v>
      </c>
    </row>
    <row r="2641" spans="1:9">
      <c r="A2641" s="1" t="s">
        <v>2187</v>
      </c>
      <c r="B2641" s="1"/>
      <c r="C2641" s="10">
        <v>201943105</v>
      </c>
      <c r="D2641" s="11" t="s">
        <v>274</v>
      </c>
      <c r="E2641" s="6" t="s">
        <v>258</v>
      </c>
      <c r="F2641" s="6" t="s">
        <v>273</v>
      </c>
      <c r="G2641" s="8" t="s">
        <v>34</v>
      </c>
      <c r="H2641" s="6" t="s">
        <v>115</v>
      </c>
      <c r="I2641" s="6" t="s">
        <v>222</v>
      </c>
    </row>
    <row r="2642" spans="1:9">
      <c r="A2642" s="1" t="s">
        <v>2186</v>
      </c>
      <c r="B2642" s="1"/>
      <c r="C2642" s="10">
        <v>201943106</v>
      </c>
      <c r="D2642" s="11" t="s">
        <v>274</v>
      </c>
      <c r="E2642" s="6" t="s">
        <v>258</v>
      </c>
      <c r="F2642" s="6" t="s">
        <v>273</v>
      </c>
      <c r="G2642" s="8" t="s">
        <v>34</v>
      </c>
      <c r="H2642" s="6" t="s">
        <v>115</v>
      </c>
      <c r="I2642" s="6" t="s">
        <v>284</v>
      </c>
    </row>
    <row r="2643" spans="1:9">
      <c r="A2643" s="1" t="s">
        <v>2185</v>
      </c>
      <c r="B2643" s="1"/>
      <c r="C2643" s="10">
        <v>201943132</v>
      </c>
      <c r="D2643" s="11" t="s">
        <v>274</v>
      </c>
      <c r="E2643" s="6" t="s">
        <v>258</v>
      </c>
      <c r="F2643" s="6" t="s">
        <v>273</v>
      </c>
      <c r="G2643" s="8" t="s">
        <v>34</v>
      </c>
      <c r="H2643" s="6" t="s">
        <v>64</v>
      </c>
      <c r="I2643" s="6" t="s">
        <v>272</v>
      </c>
    </row>
    <row r="2644" spans="1:9">
      <c r="A2644" s="1" t="s">
        <v>2184</v>
      </c>
      <c r="B2644" s="1"/>
      <c r="C2644" s="10">
        <v>201943149</v>
      </c>
      <c r="D2644" s="11" t="s">
        <v>2091</v>
      </c>
      <c r="E2644" s="6" t="s">
        <v>258</v>
      </c>
      <c r="F2644" s="6" t="s">
        <v>2090</v>
      </c>
      <c r="G2644" s="8" t="s">
        <v>2</v>
      </c>
      <c r="H2644" s="6" t="s">
        <v>15</v>
      </c>
      <c r="I2644" s="6" t="s">
        <v>139</v>
      </c>
    </row>
    <row r="2645" spans="1:9">
      <c r="A2645" s="1" t="s">
        <v>2183</v>
      </c>
      <c r="B2645" s="1"/>
      <c r="C2645" s="10">
        <v>201943151</v>
      </c>
      <c r="D2645" s="11" t="s">
        <v>2091</v>
      </c>
      <c r="E2645" s="6" t="s">
        <v>258</v>
      </c>
      <c r="F2645" s="6" t="s">
        <v>2090</v>
      </c>
      <c r="G2645" s="8" t="s">
        <v>2</v>
      </c>
      <c r="H2645" s="6" t="s">
        <v>15</v>
      </c>
      <c r="I2645" s="6" t="s">
        <v>139</v>
      </c>
    </row>
    <row r="2646" spans="1:9">
      <c r="A2646" s="1" t="s">
        <v>2182</v>
      </c>
      <c r="B2646" s="1"/>
      <c r="C2646" s="10">
        <v>201943152</v>
      </c>
      <c r="D2646" s="11" t="s">
        <v>2091</v>
      </c>
      <c r="E2646" s="6" t="s">
        <v>258</v>
      </c>
      <c r="F2646" s="6" t="s">
        <v>2090</v>
      </c>
      <c r="G2646" s="8" t="s">
        <v>2</v>
      </c>
      <c r="H2646" s="6" t="s">
        <v>1</v>
      </c>
      <c r="I2646" s="6" t="s">
        <v>213</v>
      </c>
    </row>
    <row r="2647" spans="1:9">
      <c r="A2647" s="1" t="s">
        <v>2181</v>
      </c>
      <c r="B2647" s="1"/>
      <c r="C2647" s="10">
        <v>201943153</v>
      </c>
      <c r="D2647" s="11" t="s">
        <v>2091</v>
      </c>
      <c r="E2647" s="6" t="s">
        <v>258</v>
      </c>
      <c r="F2647" s="6" t="s">
        <v>2090</v>
      </c>
      <c r="G2647" s="8" t="s">
        <v>2</v>
      </c>
      <c r="H2647" s="6" t="s">
        <v>1</v>
      </c>
      <c r="I2647" s="6" t="s">
        <v>213</v>
      </c>
    </row>
    <row r="2648" spans="1:9">
      <c r="A2648" s="1" t="s">
        <v>2180</v>
      </c>
      <c r="B2648" s="1"/>
      <c r="C2648" s="10">
        <v>201943154</v>
      </c>
      <c r="D2648" s="11" t="s">
        <v>2091</v>
      </c>
      <c r="E2648" s="6" t="s">
        <v>258</v>
      </c>
      <c r="F2648" s="6" t="s">
        <v>2090</v>
      </c>
      <c r="G2648" s="8" t="s">
        <v>2</v>
      </c>
      <c r="H2648" s="6" t="s">
        <v>1</v>
      </c>
      <c r="I2648" s="6" t="s">
        <v>213</v>
      </c>
    </row>
    <row r="2649" spans="1:9">
      <c r="A2649" s="1" t="s">
        <v>2179</v>
      </c>
      <c r="B2649" s="1"/>
      <c r="C2649" s="10">
        <v>201943156</v>
      </c>
      <c r="D2649" s="11" t="s">
        <v>2091</v>
      </c>
      <c r="E2649" s="6" t="s">
        <v>258</v>
      </c>
      <c r="F2649" s="6" t="s">
        <v>2090</v>
      </c>
      <c r="G2649" s="8" t="s">
        <v>2</v>
      </c>
      <c r="H2649" s="6" t="s">
        <v>1</v>
      </c>
      <c r="I2649" s="6" t="s">
        <v>213</v>
      </c>
    </row>
    <row r="2650" spans="1:9">
      <c r="A2650" s="1" t="s">
        <v>2178</v>
      </c>
      <c r="B2650" s="1"/>
      <c r="C2650" s="10">
        <v>201943157</v>
      </c>
      <c r="D2650" s="11" t="s">
        <v>2091</v>
      </c>
      <c r="E2650" s="6" t="s">
        <v>258</v>
      </c>
      <c r="F2650" s="6" t="s">
        <v>2090</v>
      </c>
      <c r="G2650" s="8" t="s">
        <v>2</v>
      </c>
      <c r="H2650" s="6" t="s">
        <v>1</v>
      </c>
      <c r="I2650" s="6" t="s">
        <v>213</v>
      </c>
    </row>
    <row r="2651" spans="1:9">
      <c r="A2651" s="1" t="s">
        <v>2177</v>
      </c>
      <c r="B2651" s="1"/>
      <c r="C2651" s="10">
        <v>201943159</v>
      </c>
      <c r="D2651" s="11" t="s">
        <v>2091</v>
      </c>
      <c r="E2651" s="6" t="s">
        <v>258</v>
      </c>
      <c r="F2651" s="6" t="s">
        <v>2090</v>
      </c>
      <c r="G2651" s="8" t="s">
        <v>2</v>
      </c>
      <c r="H2651" s="6" t="s">
        <v>1</v>
      </c>
      <c r="I2651" s="6" t="s">
        <v>140</v>
      </c>
    </row>
    <row r="2652" spans="1:9">
      <c r="A2652" s="1" t="s">
        <v>2176</v>
      </c>
      <c r="B2652" s="1"/>
      <c r="C2652" s="10">
        <v>201943160</v>
      </c>
      <c r="D2652" s="11" t="s">
        <v>2091</v>
      </c>
      <c r="E2652" s="6" t="s">
        <v>258</v>
      </c>
      <c r="F2652" s="6" t="s">
        <v>2090</v>
      </c>
      <c r="G2652" s="8" t="s">
        <v>2</v>
      </c>
      <c r="H2652" s="6" t="s">
        <v>1</v>
      </c>
      <c r="I2652" s="6" t="s">
        <v>140</v>
      </c>
    </row>
    <row r="2653" spans="1:9">
      <c r="A2653" s="1" t="s">
        <v>2175</v>
      </c>
      <c r="B2653" s="1"/>
      <c r="C2653" s="10">
        <v>201943161</v>
      </c>
      <c r="D2653" s="11" t="s">
        <v>2091</v>
      </c>
      <c r="E2653" s="6" t="s">
        <v>258</v>
      </c>
      <c r="F2653" s="6" t="s">
        <v>2090</v>
      </c>
      <c r="G2653" s="8" t="s">
        <v>2</v>
      </c>
      <c r="H2653" s="6" t="s">
        <v>1</v>
      </c>
      <c r="I2653" s="6" t="s">
        <v>140</v>
      </c>
    </row>
    <row r="2654" spans="1:9">
      <c r="A2654" s="1" t="s">
        <v>2174</v>
      </c>
      <c r="B2654" s="1"/>
      <c r="C2654" s="10">
        <v>201943162</v>
      </c>
      <c r="D2654" s="11" t="s">
        <v>2091</v>
      </c>
      <c r="E2654" s="6" t="s">
        <v>258</v>
      </c>
      <c r="F2654" s="6" t="s">
        <v>2090</v>
      </c>
      <c r="G2654" s="8" t="s">
        <v>2</v>
      </c>
      <c r="H2654" s="6" t="s">
        <v>1</v>
      </c>
      <c r="I2654" s="6" t="s">
        <v>140</v>
      </c>
    </row>
    <row r="2655" spans="1:9">
      <c r="A2655" s="1" t="s">
        <v>2173</v>
      </c>
      <c r="B2655" s="1"/>
      <c r="C2655" s="10">
        <v>201943163</v>
      </c>
      <c r="D2655" s="11" t="s">
        <v>2091</v>
      </c>
      <c r="E2655" s="6" t="s">
        <v>258</v>
      </c>
      <c r="F2655" s="6" t="s">
        <v>2090</v>
      </c>
      <c r="G2655" s="8" t="s">
        <v>2</v>
      </c>
      <c r="H2655" s="6" t="s">
        <v>1</v>
      </c>
      <c r="I2655" s="6" t="s">
        <v>140</v>
      </c>
    </row>
    <row r="2656" spans="1:9">
      <c r="A2656" s="1" t="s">
        <v>2172</v>
      </c>
      <c r="B2656" s="1"/>
      <c r="C2656" s="10">
        <v>201943164</v>
      </c>
      <c r="D2656" s="11" t="s">
        <v>2091</v>
      </c>
      <c r="E2656" s="6" t="s">
        <v>258</v>
      </c>
      <c r="F2656" s="6" t="s">
        <v>2090</v>
      </c>
      <c r="G2656" s="8" t="s">
        <v>2</v>
      </c>
      <c r="H2656" s="6" t="s">
        <v>1</v>
      </c>
      <c r="I2656" s="6" t="s">
        <v>140</v>
      </c>
    </row>
    <row r="2657" spans="1:9">
      <c r="A2657" s="1" t="s">
        <v>2171</v>
      </c>
      <c r="B2657" s="1"/>
      <c r="C2657" s="10">
        <v>201943165</v>
      </c>
      <c r="D2657" s="11" t="s">
        <v>2091</v>
      </c>
      <c r="E2657" s="6" t="s">
        <v>258</v>
      </c>
      <c r="F2657" s="6" t="s">
        <v>2090</v>
      </c>
      <c r="G2657" s="8" t="s">
        <v>2</v>
      </c>
      <c r="H2657" s="6" t="s">
        <v>1</v>
      </c>
      <c r="I2657" s="6" t="s">
        <v>140</v>
      </c>
    </row>
    <row r="2658" spans="1:9">
      <c r="A2658" s="1" t="s">
        <v>2170</v>
      </c>
      <c r="B2658" s="1"/>
      <c r="C2658" s="10">
        <v>201943166</v>
      </c>
      <c r="D2658" s="11" t="s">
        <v>2091</v>
      </c>
      <c r="E2658" s="6" t="s">
        <v>258</v>
      </c>
      <c r="F2658" s="6" t="s">
        <v>2090</v>
      </c>
      <c r="G2658" s="8" t="s">
        <v>2</v>
      </c>
      <c r="H2658" s="6" t="s">
        <v>1</v>
      </c>
      <c r="I2658" s="6" t="s">
        <v>140</v>
      </c>
    </row>
    <row r="2659" spans="1:9">
      <c r="A2659" s="1" t="s">
        <v>2169</v>
      </c>
      <c r="B2659" s="1"/>
      <c r="C2659" s="10">
        <v>201943167</v>
      </c>
      <c r="D2659" s="11" t="s">
        <v>2091</v>
      </c>
      <c r="E2659" s="6" t="s">
        <v>258</v>
      </c>
      <c r="F2659" s="6" t="s">
        <v>2090</v>
      </c>
      <c r="G2659" s="8" t="s">
        <v>2</v>
      </c>
      <c r="H2659" s="6" t="s">
        <v>1</v>
      </c>
      <c r="I2659" s="6" t="s">
        <v>62</v>
      </c>
    </row>
    <row r="2660" spans="1:9">
      <c r="A2660" s="1" t="s">
        <v>2168</v>
      </c>
      <c r="B2660" s="1"/>
      <c r="C2660" s="10">
        <v>201943168</v>
      </c>
      <c r="D2660" s="11" t="s">
        <v>2091</v>
      </c>
      <c r="E2660" s="6" t="s">
        <v>258</v>
      </c>
      <c r="F2660" s="6" t="s">
        <v>2090</v>
      </c>
      <c r="G2660" s="8" t="s">
        <v>2</v>
      </c>
      <c r="H2660" s="6" t="s">
        <v>1</v>
      </c>
      <c r="I2660" s="6" t="s">
        <v>62</v>
      </c>
    </row>
    <row r="2661" spans="1:9">
      <c r="A2661" s="1" t="s">
        <v>2167</v>
      </c>
      <c r="B2661" s="1"/>
      <c r="C2661" s="10">
        <v>201943170</v>
      </c>
      <c r="D2661" s="11" t="s">
        <v>2091</v>
      </c>
      <c r="E2661" s="6" t="s">
        <v>258</v>
      </c>
      <c r="F2661" s="6" t="s">
        <v>2090</v>
      </c>
      <c r="G2661" s="8" t="s">
        <v>2</v>
      </c>
      <c r="H2661" s="6" t="s">
        <v>1</v>
      </c>
      <c r="I2661" s="6" t="s">
        <v>62</v>
      </c>
    </row>
    <row r="2662" spans="1:9">
      <c r="A2662" s="1" t="s">
        <v>2166</v>
      </c>
      <c r="B2662" s="1"/>
      <c r="C2662" s="10">
        <v>201943171</v>
      </c>
      <c r="D2662" s="11" t="s">
        <v>2091</v>
      </c>
      <c r="E2662" s="6" t="s">
        <v>258</v>
      </c>
      <c r="F2662" s="6" t="s">
        <v>2090</v>
      </c>
      <c r="G2662" s="8" t="s">
        <v>2</v>
      </c>
      <c r="H2662" s="6" t="s">
        <v>1</v>
      </c>
      <c r="I2662" s="6" t="s">
        <v>62</v>
      </c>
    </row>
    <row r="2663" spans="1:9">
      <c r="A2663" s="1" t="s">
        <v>2165</v>
      </c>
      <c r="B2663" s="1"/>
      <c r="C2663" s="10">
        <v>201943172</v>
      </c>
      <c r="D2663" s="11" t="s">
        <v>2091</v>
      </c>
      <c r="E2663" s="6" t="s">
        <v>258</v>
      </c>
      <c r="F2663" s="6" t="s">
        <v>2090</v>
      </c>
      <c r="G2663" s="8" t="s">
        <v>2</v>
      </c>
      <c r="H2663" s="6" t="s">
        <v>1</v>
      </c>
      <c r="I2663" s="6" t="s">
        <v>250</v>
      </c>
    </row>
    <row r="2664" spans="1:9">
      <c r="A2664" s="1" t="s">
        <v>2164</v>
      </c>
      <c r="B2664" s="1"/>
      <c r="C2664" s="10">
        <v>201943174</v>
      </c>
      <c r="D2664" s="11" t="s">
        <v>2091</v>
      </c>
      <c r="E2664" s="6" t="s">
        <v>258</v>
      </c>
      <c r="F2664" s="6" t="s">
        <v>2090</v>
      </c>
      <c r="G2664" s="8" t="s">
        <v>2</v>
      </c>
      <c r="H2664" s="6" t="s">
        <v>15</v>
      </c>
      <c r="I2664" s="6" t="s">
        <v>231</v>
      </c>
    </row>
    <row r="2665" spans="1:9">
      <c r="A2665" s="1" t="s">
        <v>2163</v>
      </c>
      <c r="B2665" s="1"/>
      <c r="C2665" s="10">
        <v>201943175</v>
      </c>
      <c r="D2665" s="11" t="s">
        <v>2091</v>
      </c>
      <c r="E2665" s="6" t="s">
        <v>258</v>
      </c>
      <c r="F2665" s="6" t="s">
        <v>2090</v>
      </c>
      <c r="G2665" s="8" t="s">
        <v>2</v>
      </c>
      <c r="H2665" s="6" t="s">
        <v>15</v>
      </c>
      <c r="I2665" s="6" t="s">
        <v>231</v>
      </c>
    </row>
    <row r="2666" spans="1:9">
      <c r="A2666" s="1" t="s">
        <v>2162</v>
      </c>
      <c r="B2666" s="1"/>
      <c r="C2666" s="10">
        <v>201943176</v>
      </c>
      <c r="D2666" s="11" t="s">
        <v>2091</v>
      </c>
      <c r="E2666" s="6" t="s">
        <v>258</v>
      </c>
      <c r="F2666" s="6" t="s">
        <v>2090</v>
      </c>
      <c r="G2666" s="8" t="s">
        <v>2</v>
      </c>
      <c r="H2666" s="6" t="s">
        <v>15</v>
      </c>
      <c r="I2666" s="6" t="s">
        <v>79</v>
      </c>
    </row>
    <row r="2667" spans="1:9">
      <c r="A2667" s="1" t="s">
        <v>2161</v>
      </c>
      <c r="B2667" s="1"/>
      <c r="C2667" s="10">
        <v>201943179</v>
      </c>
      <c r="D2667" s="11" t="s">
        <v>2091</v>
      </c>
      <c r="E2667" s="6" t="s">
        <v>258</v>
      </c>
      <c r="F2667" s="6" t="s">
        <v>2090</v>
      </c>
      <c r="G2667" s="8" t="s">
        <v>2</v>
      </c>
      <c r="H2667" s="6" t="s">
        <v>15</v>
      </c>
      <c r="I2667" s="6" t="s">
        <v>79</v>
      </c>
    </row>
    <row r="2668" spans="1:9">
      <c r="A2668" s="1" t="s">
        <v>2160</v>
      </c>
      <c r="B2668" s="1"/>
      <c r="C2668" s="10">
        <v>201943180</v>
      </c>
      <c r="D2668" s="11" t="s">
        <v>2091</v>
      </c>
      <c r="E2668" s="6" t="s">
        <v>258</v>
      </c>
      <c r="F2668" s="6" t="s">
        <v>2090</v>
      </c>
      <c r="G2668" s="8" t="s">
        <v>2</v>
      </c>
      <c r="H2668" s="6" t="s">
        <v>15</v>
      </c>
      <c r="I2668" s="6" t="s">
        <v>79</v>
      </c>
    </row>
    <row r="2669" spans="1:9">
      <c r="A2669" s="1" t="s">
        <v>2159</v>
      </c>
      <c r="B2669" s="1"/>
      <c r="C2669" s="10">
        <v>201943181</v>
      </c>
      <c r="D2669" s="11" t="s">
        <v>2091</v>
      </c>
      <c r="E2669" s="6" t="s">
        <v>258</v>
      </c>
      <c r="F2669" s="6" t="s">
        <v>2090</v>
      </c>
      <c r="G2669" s="8" t="s">
        <v>2</v>
      </c>
      <c r="H2669" s="6" t="s">
        <v>15</v>
      </c>
      <c r="I2669" s="6" t="s">
        <v>79</v>
      </c>
    </row>
    <row r="2670" spans="1:9">
      <c r="A2670" s="1" t="s">
        <v>2158</v>
      </c>
      <c r="B2670" s="1"/>
      <c r="C2670" s="10">
        <v>201943182</v>
      </c>
      <c r="D2670" s="11" t="s">
        <v>2091</v>
      </c>
      <c r="E2670" s="6" t="s">
        <v>258</v>
      </c>
      <c r="F2670" s="6" t="s">
        <v>2090</v>
      </c>
      <c r="G2670" s="8" t="s">
        <v>2</v>
      </c>
      <c r="H2670" s="6" t="s">
        <v>15</v>
      </c>
      <c r="I2670" s="6" t="s">
        <v>79</v>
      </c>
    </row>
    <row r="2671" spans="1:9">
      <c r="A2671" s="1" t="s">
        <v>2157</v>
      </c>
      <c r="B2671" s="1"/>
      <c r="C2671" s="10">
        <v>201943183</v>
      </c>
      <c r="D2671" s="11" t="s">
        <v>2091</v>
      </c>
      <c r="E2671" s="6" t="s">
        <v>258</v>
      </c>
      <c r="F2671" s="6" t="s">
        <v>2090</v>
      </c>
      <c r="G2671" s="8" t="s">
        <v>2</v>
      </c>
      <c r="H2671" s="6" t="s">
        <v>15</v>
      </c>
      <c r="I2671" s="6" t="s">
        <v>79</v>
      </c>
    </row>
    <row r="2672" spans="1:9">
      <c r="A2672" s="1" t="s">
        <v>2156</v>
      </c>
      <c r="B2672" s="1"/>
      <c r="C2672" s="10">
        <v>201943184</v>
      </c>
      <c r="D2672" s="11" t="s">
        <v>2091</v>
      </c>
      <c r="E2672" s="6" t="s">
        <v>258</v>
      </c>
      <c r="F2672" s="6" t="s">
        <v>2090</v>
      </c>
      <c r="G2672" s="8" t="s">
        <v>2</v>
      </c>
      <c r="H2672" s="6" t="s">
        <v>15</v>
      </c>
      <c r="I2672" s="6" t="s">
        <v>79</v>
      </c>
    </row>
    <row r="2673" spans="1:9">
      <c r="A2673" s="1" t="s">
        <v>2155</v>
      </c>
      <c r="B2673" s="1"/>
      <c r="C2673" s="10">
        <v>201943185</v>
      </c>
      <c r="D2673" s="11" t="s">
        <v>2091</v>
      </c>
      <c r="E2673" s="6" t="s">
        <v>258</v>
      </c>
      <c r="F2673" s="6" t="s">
        <v>2090</v>
      </c>
      <c r="G2673" s="8" t="s">
        <v>2</v>
      </c>
      <c r="H2673" s="6" t="s">
        <v>1</v>
      </c>
      <c r="I2673" s="6" t="s">
        <v>204</v>
      </c>
    </row>
    <row r="2674" spans="1:9">
      <c r="A2674" s="1" t="s">
        <v>2154</v>
      </c>
      <c r="B2674" s="1"/>
      <c r="C2674" s="10">
        <v>201943186</v>
      </c>
      <c r="D2674" s="11" t="s">
        <v>2091</v>
      </c>
      <c r="E2674" s="6" t="s">
        <v>258</v>
      </c>
      <c r="F2674" s="6" t="s">
        <v>2090</v>
      </c>
      <c r="G2674" s="8" t="s">
        <v>2</v>
      </c>
      <c r="H2674" s="6" t="s">
        <v>1</v>
      </c>
      <c r="I2674" s="6" t="s">
        <v>204</v>
      </c>
    </row>
    <row r="2675" spans="1:9">
      <c r="A2675" s="1" t="s">
        <v>2153</v>
      </c>
      <c r="B2675" s="1"/>
      <c r="C2675" s="10">
        <v>201943187</v>
      </c>
      <c r="D2675" s="11" t="s">
        <v>2091</v>
      </c>
      <c r="E2675" s="6" t="s">
        <v>258</v>
      </c>
      <c r="F2675" s="6" t="s">
        <v>2090</v>
      </c>
      <c r="G2675" s="8" t="s">
        <v>2</v>
      </c>
      <c r="H2675" s="6" t="s">
        <v>15</v>
      </c>
      <c r="I2675" s="6" t="s">
        <v>231</v>
      </c>
    </row>
    <row r="2676" spans="1:9">
      <c r="A2676" s="1" t="s">
        <v>2152</v>
      </c>
      <c r="B2676" s="1"/>
      <c r="C2676" s="10">
        <v>201943190</v>
      </c>
      <c r="D2676" s="11" t="s">
        <v>2091</v>
      </c>
      <c r="E2676" s="6" t="s">
        <v>258</v>
      </c>
      <c r="F2676" s="6" t="s">
        <v>2090</v>
      </c>
      <c r="G2676" s="8" t="s">
        <v>2</v>
      </c>
      <c r="H2676" s="6" t="s">
        <v>1</v>
      </c>
      <c r="I2676" s="6" t="s">
        <v>204</v>
      </c>
    </row>
    <row r="2677" spans="1:9">
      <c r="A2677" s="1" t="s">
        <v>2151</v>
      </c>
      <c r="B2677" s="1"/>
      <c r="C2677" s="10">
        <v>201943191</v>
      </c>
      <c r="D2677" s="11" t="s">
        <v>2091</v>
      </c>
      <c r="E2677" s="6" t="s">
        <v>258</v>
      </c>
      <c r="F2677" s="6" t="s">
        <v>2090</v>
      </c>
      <c r="G2677" s="8" t="s">
        <v>2</v>
      </c>
      <c r="H2677" s="6" t="s">
        <v>1</v>
      </c>
      <c r="I2677" s="6" t="s">
        <v>204</v>
      </c>
    </row>
    <row r="2678" spans="1:9">
      <c r="A2678" s="1" t="s">
        <v>2150</v>
      </c>
      <c r="B2678" s="1"/>
      <c r="C2678" s="10">
        <v>201943193</v>
      </c>
      <c r="D2678" s="11" t="s">
        <v>2091</v>
      </c>
      <c r="E2678" s="6" t="s">
        <v>258</v>
      </c>
      <c r="F2678" s="6" t="s">
        <v>2090</v>
      </c>
      <c r="G2678" s="8" t="s">
        <v>2</v>
      </c>
      <c r="H2678" s="6" t="s">
        <v>1</v>
      </c>
      <c r="I2678" s="6" t="s">
        <v>204</v>
      </c>
    </row>
    <row r="2679" spans="1:9">
      <c r="A2679" s="1" t="s">
        <v>2149</v>
      </c>
      <c r="B2679" s="1"/>
      <c r="C2679" s="10">
        <v>201943198</v>
      </c>
      <c r="D2679" s="11" t="s">
        <v>2091</v>
      </c>
      <c r="E2679" s="6" t="s">
        <v>258</v>
      </c>
      <c r="F2679" s="6" t="s">
        <v>2090</v>
      </c>
      <c r="G2679" s="8" t="s">
        <v>2</v>
      </c>
      <c r="H2679" s="6" t="s">
        <v>1</v>
      </c>
      <c r="I2679" s="6" t="s">
        <v>204</v>
      </c>
    </row>
    <row r="2680" spans="1:9">
      <c r="A2680" s="1" t="s">
        <v>2148</v>
      </c>
      <c r="B2680" s="1"/>
      <c r="C2680" s="10">
        <v>201943201</v>
      </c>
      <c r="D2680" s="11" t="s">
        <v>2091</v>
      </c>
      <c r="E2680" s="6" t="s">
        <v>258</v>
      </c>
      <c r="F2680" s="6" t="s">
        <v>2090</v>
      </c>
      <c r="G2680" s="8" t="s">
        <v>2</v>
      </c>
      <c r="H2680" s="6" t="s">
        <v>1</v>
      </c>
      <c r="I2680" s="6" t="s">
        <v>80</v>
      </c>
    </row>
    <row r="2681" spans="1:9">
      <c r="A2681" s="1" t="s">
        <v>2147</v>
      </c>
      <c r="B2681" s="1"/>
      <c r="C2681" s="10">
        <v>201943202</v>
      </c>
      <c r="D2681" s="11" t="s">
        <v>2091</v>
      </c>
      <c r="E2681" s="6" t="s">
        <v>258</v>
      </c>
      <c r="F2681" s="6" t="s">
        <v>2090</v>
      </c>
      <c r="G2681" s="8" t="s">
        <v>2</v>
      </c>
      <c r="H2681" s="6" t="s">
        <v>1</v>
      </c>
      <c r="I2681" s="6" t="s">
        <v>80</v>
      </c>
    </row>
    <row r="2682" spans="1:9">
      <c r="A2682" s="1" t="s">
        <v>2146</v>
      </c>
      <c r="B2682" s="1"/>
      <c r="C2682" s="10">
        <v>201943203</v>
      </c>
      <c r="D2682" s="11" t="s">
        <v>2091</v>
      </c>
      <c r="E2682" s="6" t="s">
        <v>258</v>
      </c>
      <c r="F2682" s="6" t="s">
        <v>2090</v>
      </c>
      <c r="G2682" s="8" t="s">
        <v>2</v>
      </c>
      <c r="H2682" s="6" t="s">
        <v>1</v>
      </c>
      <c r="I2682" s="6" t="s">
        <v>80</v>
      </c>
    </row>
    <row r="2683" spans="1:9">
      <c r="A2683" s="1" t="s">
        <v>2145</v>
      </c>
      <c r="B2683" s="1"/>
      <c r="C2683" s="10">
        <v>201943204</v>
      </c>
      <c r="D2683" s="11" t="s">
        <v>2091</v>
      </c>
      <c r="E2683" s="6" t="s">
        <v>258</v>
      </c>
      <c r="F2683" s="6" t="s">
        <v>2090</v>
      </c>
      <c r="G2683" s="8" t="s">
        <v>2</v>
      </c>
      <c r="H2683" s="6" t="s">
        <v>1</v>
      </c>
      <c r="I2683" s="6" t="s">
        <v>80</v>
      </c>
    </row>
    <row r="2684" spans="1:9">
      <c r="A2684" s="1" t="s">
        <v>2144</v>
      </c>
      <c r="B2684" s="1"/>
      <c r="C2684" s="10">
        <v>201943205</v>
      </c>
      <c r="D2684" s="11" t="s">
        <v>2091</v>
      </c>
      <c r="E2684" s="6" t="s">
        <v>258</v>
      </c>
      <c r="F2684" s="6" t="s">
        <v>2090</v>
      </c>
      <c r="G2684" s="8" t="s">
        <v>2</v>
      </c>
      <c r="H2684" s="6" t="s">
        <v>1</v>
      </c>
      <c r="I2684" s="6" t="s">
        <v>80</v>
      </c>
    </row>
    <row r="2685" spans="1:9">
      <c r="A2685" s="1" t="s">
        <v>2143</v>
      </c>
      <c r="B2685" s="1"/>
      <c r="C2685" s="10">
        <v>201943207</v>
      </c>
      <c r="D2685" s="11" t="s">
        <v>2091</v>
      </c>
      <c r="E2685" s="6" t="s">
        <v>258</v>
      </c>
      <c r="F2685" s="6" t="s">
        <v>2090</v>
      </c>
      <c r="G2685" s="8" t="s">
        <v>2</v>
      </c>
      <c r="H2685" s="6" t="s">
        <v>1</v>
      </c>
      <c r="I2685" s="6" t="s">
        <v>71</v>
      </c>
    </row>
    <row r="2686" spans="1:9">
      <c r="A2686" s="1" t="s">
        <v>2142</v>
      </c>
      <c r="B2686" s="1"/>
      <c r="C2686" s="10">
        <v>201943208</v>
      </c>
      <c r="D2686" s="11" t="s">
        <v>2091</v>
      </c>
      <c r="E2686" s="6" t="s">
        <v>258</v>
      </c>
      <c r="F2686" s="6" t="s">
        <v>2090</v>
      </c>
      <c r="G2686" s="8" t="s">
        <v>2</v>
      </c>
      <c r="H2686" s="6" t="s">
        <v>1</v>
      </c>
      <c r="I2686" s="6" t="s">
        <v>68</v>
      </c>
    </row>
    <row r="2687" spans="1:9">
      <c r="A2687" s="1" t="s">
        <v>2141</v>
      </c>
      <c r="B2687" s="1"/>
      <c r="C2687" s="10">
        <v>201943213</v>
      </c>
      <c r="D2687" s="11" t="s">
        <v>2091</v>
      </c>
      <c r="E2687" s="6" t="s">
        <v>258</v>
      </c>
      <c r="F2687" s="6" t="s">
        <v>2090</v>
      </c>
      <c r="G2687" s="8" t="s">
        <v>2</v>
      </c>
      <c r="H2687" s="6" t="s">
        <v>1</v>
      </c>
      <c r="I2687" s="6" t="s">
        <v>83</v>
      </c>
    </row>
    <row r="2688" spans="1:9">
      <c r="A2688" s="1" t="s">
        <v>2140</v>
      </c>
      <c r="B2688" s="1"/>
      <c r="C2688" s="10">
        <v>201943214</v>
      </c>
      <c r="D2688" s="11" t="s">
        <v>2091</v>
      </c>
      <c r="E2688" s="6" t="s">
        <v>258</v>
      </c>
      <c r="F2688" s="6" t="s">
        <v>2090</v>
      </c>
      <c r="G2688" s="8" t="s">
        <v>2</v>
      </c>
      <c r="H2688" s="6" t="s">
        <v>1</v>
      </c>
      <c r="I2688" s="6" t="s">
        <v>83</v>
      </c>
    </row>
    <row r="2689" spans="1:9">
      <c r="A2689" s="1" t="s">
        <v>2139</v>
      </c>
      <c r="B2689" s="1"/>
      <c r="C2689" s="10">
        <v>201943216</v>
      </c>
      <c r="D2689" s="11" t="s">
        <v>2091</v>
      </c>
      <c r="E2689" s="6" t="s">
        <v>258</v>
      </c>
      <c r="F2689" s="6" t="s">
        <v>2090</v>
      </c>
      <c r="G2689" s="8" t="s">
        <v>2</v>
      </c>
      <c r="H2689" s="6" t="s">
        <v>1</v>
      </c>
      <c r="I2689" s="6" t="s">
        <v>80</v>
      </c>
    </row>
    <row r="2690" spans="1:9">
      <c r="A2690" s="1" t="s">
        <v>2138</v>
      </c>
      <c r="B2690" s="1"/>
      <c r="C2690" s="10">
        <v>201943217</v>
      </c>
      <c r="D2690" s="11" t="s">
        <v>2091</v>
      </c>
      <c r="E2690" s="6" t="s">
        <v>258</v>
      </c>
      <c r="F2690" s="6" t="s">
        <v>2090</v>
      </c>
      <c r="G2690" s="8" t="s">
        <v>2</v>
      </c>
      <c r="H2690" s="6" t="s">
        <v>1</v>
      </c>
      <c r="I2690" s="6" t="s">
        <v>140</v>
      </c>
    </row>
    <row r="2691" spans="1:9">
      <c r="A2691" s="1" t="s">
        <v>2137</v>
      </c>
      <c r="B2691" s="1"/>
      <c r="C2691" s="10">
        <v>201943219</v>
      </c>
      <c r="D2691" s="11" t="s">
        <v>2091</v>
      </c>
      <c r="E2691" s="6" t="s">
        <v>258</v>
      </c>
      <c r="F2691" s="6" t="s">
        <v>2090</v>
      </c>
      <c r="G2691" s="8" t="s">
        <v>2</v>
      </c>
      <c r="H2691" s="6" t="s">
        <v>1</v>
      </c>
      <c r="I2691" s="6" t="s">
        <v>140</v>
      </c>
    </row>
    <row r="2692" spans="1:9">
      <c r="A2692" s="1" t="s">
        <v>2136</v>
      </c>
      <c r="B2692" s="1"/>
      <c r="C2692" s="10">
        <v>201943222</v>
      </c>
      <c r="D2692" s="11" t="s">
        <v>2091</v>
      </c>
      <c r="E2692" s="6" t="s">
        <v>258</v>
      </c>
      <c r="F2692" s="6" t="s">
        <v>2090</v>
      </c>
      <c r="G2692" s="8" t="s">
        <v>2</v>
      </c>
      <c r="H2692" s="6" t="s">
        <v>1</v>
      </c>
      <c r="I2692" s="6" t="s">
        <v>204</v>
      </c>
    </row>
    <row r="2693" spans="1:9">
      <c r="A2693" s="1" t="s">
        <v>2135</v>
      </c>
      <c r="B2693" s="1"/>
      <c r="C2693" s="10">
        <v>201943224</v>
      </c>
      <c r="D2693" s="11" t="s">
        <v>2091</v>
      </c>
      <c r="E2693" s="6" t="s">
        <v>258</v>
      </c>
      <c r="F2693" s="6" t="s">
        <v>2090</v>
      </c>
      <c r="G2693" s="8" t="s">
        <v>2</v>
      </c>
      <c r="H2693" s="6" t="s">
        <v>1</v>
      </c>
      <c r="I2693" s="6" t="s">
        <v>80</v>
      </c>
    </row>
    <row r="2694" spans="1:9">
      <c r="A2694" s="1" t="s">
        <v>2134</v>
      </c>
      <c r="B2694" s="1"/>
      <c r="C2694" s="10">
        <v>201943225</v>
      </c>
      <c r="D2694" s="11" t="s">
        <v>2091</v>
      </c>
      <c r="E2694" s="6" t="s">
        <v>258</v>
      </c>
      <c r="F2694" s="6" t="s">
        <v>2090</v>
      </c>
      <c r="G2694" s="8" t="s">
        <v>2</v>
      </c>
      <c r="H2694" s="6" t="s">
        <v>1</v>
      </c>
      <c r="I2694" s="6" t="s">
        <v>80</v>
      </c>
    </row>
    <row r="2695" spans="1:9">
      <c r="A2695" s="1" t="s">
        <v>2133</v>
      </c>
      <c r="B2695" s="1"/>
      <c r="C2695" s="10">
        <v>201943227</v>
      </c>
      <c r="D2695" s="11" t="s">
        <v>2091</v>
      </c>
      <c r="E2695" s="6" t="s">
        <v>258</v>
      </c>
      <c r="F2695" s="6" t="s">
        <v>2090</v>
      </c>
      <c r="G2695" s="8" t="s">
        <v>2</v>
      </c>
      <c r="H2695" s="6" t="s">
        <v>1</v>
      </c>
      <c r="I2695" s="6" t="s">
        <v>80</v>
      </c>
    </row>
    <row r="2696" spans="1:9">
      <c r="A2696" s="1" t="s">
        <v>2132</v>
      </c>
      <c r="B2696" s="1"/>
      <c r="C2696" s="10">
        <v>201943229</v>
      </c>
      <c r="D2696" s="11" t="s">
        <v>2091</v>
      </c>
      <c r="E2696" s="6" t="s">
        <v>258</v>
      </c>
      <c r="F2696" s="6" t="s">
        <v>2090</v>
      </c>
      <c r="G2696" s="8" t="s">
        <v>2</v>
      </c>
      <c r="H2696" s="6" t="s">
        <v>1</v>
      </c>
      <c r="I2696" s="6" t="s">
        <v>80</v>
      </c>
    </row>
    <row r="2697" spans="1:9">
      <c r="A2697" s="1" t="s">
        <v>2131</v>
      </c>
      <c r="B2697" s="1"/>
      <c r="C2697" s="10">
        <v>201943230</v>
      </c>
      <c r="D2697" s="11" t="s">
        <v>2091</v>
      </c>
      <c r="E2697" s="6" t="s">
        <v>258</v>
      </c>
      <c r="F2697" s="6" t="s">
        <v>2090</v>
      </c>
      <c r="G2697" s="8" t="s">
        <v>2</v>
      </c>
      <c r="H2697" s="6" t="s">
        <v>1</v>
      </c>
      <c r="I2697" s="6" t="s">
        <v>80</v>
      </c>
    </row>
    <row r="2698" spans="1:9">
      <c r="A2698" s="1" t="s">
        <v>2130</v>
      </c>
      <c r="B2698" s="1"/>
      <c r="C2698" s="10">
        <v>201943231</v>
      </c>
      <c r="D2698" s="11" t="s">
        <v>2091</v>
      </c>
      <c r="E2698" s="6" t="s">
        <v>258</v>
      </c>
      <c r="F2698" s="6" t="s">
        <v>2090</v>
      </c>
      <c r="G2698" s="8" t="s">
        <v>2</v>
      </c>
      <c r="H2698" s="6" t="s">
        <v>1</v>
      </c>
      <c r="I2698" s="6" t="s">
        <v>80</v>
      </c>
    </row>
    <row r="2699" spans="1:9">
      <c r="A2699" s="1" t="s">
        <v>2129</v>
      </c>
      <c r="B2699" s="1"/>
      <c r="C2699" s="10">
        <v>201943232</v>
      </c>
      <c r="D2699" s="11" t="s">
        <v>2091</v>
      </c>
      <c r="E2699" s="6" t="s">
        <v>258</v>
      </c>
      <c r="F2699" s="6" t="s">
        <v>2090</v>
      </c>
      <c r="G2699" s="8" t="s">
        <v>2</v>
      </c>
      <c r="H2699" s="6" t="s">
        <v>1</v>
      </c>
      <c r="I2699" s="6" t="s">
        <v>80</v>
      </c>
    </row>
    <row r="2700" spans="1:9">
      <c r="A2700" s="1" t="s">
        <v>2128</v>
      </c>
      <c r="B2700" s="1"/>
      <c r="C2700" s="10">
        <v>201943234</v>
      </c>
      <c r="D2700" s="11" t="s">
        <v>2091</v>
      </c>
      <c r="E2700" s="6" t="s">
        <v>258</v>
      </c>
      <c r="F2700" s="6" t="s">
        <v>2090</v>
      </c>
      <c r="G2700" s="8" t="s">
        <v>2</v>
      </c>
      <c r="H2700" s="6" t="s">
        <v>1</v>
      </c>
      <c r="I2700" s="6" t="s">
        <v>80</v>
      </c>
    </row>
    <row r="2701" spans="1:9">
      <c r="A2701" s="1" t="s">
        <v>2127</v>
      </c>
      <c r="B2701" s="1"/>
      <c r="C2701" s="10">
        <v>201943236</v>
      </c>
      <c r="D2701" s="11" t="s">
        <v>2091</v>
      </c>
      <c r="E2701" s="6" t="s">
        <v>258</v>
      </c>
      <c r="F2701" s="6" t="s">
        <v>2090</v>
      </c>
      <c r="G2701" s="8" t="s">
        <v>2</v>
      </c>
      <c r="H2701" s="6" t="s">
        <v>1</v>
      </c>
      <c r="I2701" s="6" t="s">
        <v>204</v>
      </c>
    </row>
    <row r="2702" spans="1:9">
      <c r="A2702" s="1" t="s">
        <v>2126</v>
      </c>
      <c r="B2702" s="1"/>
      <c r="C2702" s="10">
        <v>201943237</v>
      </c>
      <c r="D2702" s="11" t="s">
        <v>2091</v>
      </c>
      <c r="E2702" s="6" t="s">
        <v>258</v>
      </c>
      <c r="F2702" s="6" t="s">
        <v>2090</v>
      </c>
      <c r="G2702" s="8" t="s">
        <v>2</v>
      </c>
      <c r="H2702" s="6" t="s">
        <v>1</v>
      </c>
      <c r="I2702" s="6" t="s">
        <v>204</v>
      </c>
    </row>
    <row r="2703" spans="1:9">
      <c r="A2703" s="1" t="s">
        <v>2125</v>
      </c>
      <c r="B2703" s="1"/>
      <c r="C2703" s="10">
        <v>201943239</v>
      </c>
      <c r="D2703" s="11" t="s">
        <v>2091</v>
      </c>
      <c r="E2703" s="6" t="s">
        <v>258</v>
      </c>
      <c r="F2703" s="6" t="s">
        <v>2090</v>
      </c>
      <c r="G2703" s="8" t="s">
        <v>2</v>
      </c>
      <c r="H2703" s="6" t="s">
        <v>1</v>
      </c>
      <c r="I2703" s="6" t="s">
        <v>204</v>
      </c>
    </row>
    <row r="2704" spans="1:9">
      <c r="A2704" s="1" t="s">
        <v>2124</v>
      </c>
      <c r="B2704" s="1"/>
      <c r="C2704" s="10">
        <v>201943240</v>
      </c>
      <c r="D2704" s="11" t="s">
        <v>2091</v>
      </c>
      <c r="E2704" s="6" t="s">
        <v>258</v>
      </c>
      <c r="F2704" s="6" t="s">
        <v>2090</v>
      </c>
      <c r="G2704" s="8" t="s">
        <v>2</v>
      </c>
      <c r="H2704" s="6" t="s">
        <v>1</v>
      </c>
      <c r="I2704" s="6" t="s">
        <v>204</v>
      </c>
    </row>
    <row r="2705" spans="1:9">
      <c r="A2705" s="1" t="s">
        <v>2123</v>
      </c>
      <c r="B2705" s="1"/>
      <c r="C2705" s="10">
        <v>201943241</v>
      </c>
      <c r="D2705" s="11" t="s">
        <v>2091</v>
      </c>
      <c r="E2705" s="6" t="s">
        <v>258</v>
      </c>
      <c r="F2705" s="6" t="s">
        <v>2090</v>
      </c>
      <c r="G2705" s="8" t="s">
        <v>2</v>
      </c>
      <c r="H2705" s="6" t="s">
        <v>64</v>
      </c>
      <c r="I2705" s="6" t="s">
        <v>352</v>
      </c>
    </row>
    <row r="2706" spans="1:9">
      <c r="A2706" s="1" t="s">
        <v>2122</v>
      </c>
      <c r="B2706" s="1"/>
      <c r="C2706" s="10">
        <v>201943242</v>
      </c>
      <c r="D2706" s="11" t="s">
        <v>2091</v>
      </c>
      <c r="E2706" s="6" t="s">
        <v>258</v>
      </c>
      <c r="F2706" s="6" t="s">
        <v>2090</v>
      </c>
      <c r="G2706" s="8" t="s">
        <v>2</v>
      </c>
      <c r="H2706" s="6" t="s">
        <v>64</v>
      </c>
      <c r="I2706" s="6" t="s">
        <v>352</v>
      </c>
    </row>
    <row r="2707" spans="1:9">
      <c r="A2707" s="1" t="s">
        <v>2121</v>
      </c>
      <c r="B2707" s="1"/>
      <c r="C2707" s="10">
        <v>201943246</v>
      </c>
      <c r="D2707" s="11" t="s">
        <v>2091</v>
      </c>
      <c r="E2707" s="6" t="s">
        <v>258</v>
      </c>
      <c r="F2707" s="6" t="s">
        <v>2090</v>
      </c>
      <c r="G2707" s="8" t="s">
        <v>2</v>
      </c>
      <c r="H2707" s="6" t="s">
        <v>1</v>
      </c>
      <c r="I2707" s="6" t="s">
        <v>10</v>
      </c>
    </row>
    <row r="2708" spans="1:9">
      <c r="A2708" s="1" t="s">
        <v>2120</v>
      </c>
      <c r="B2708" s="1"/>
      <c r="C2708" s="10">
        <v>201943248</v>
      </c>
      <c r="D2708" s="11" t="s">
        <v>2091</v>
      </c>
      <c r="E2708" s="6" t="s">
        <v>258</v>
      </c>
      <c r="F2708" s="6" t="s">
        <v>2090</v>
      </c>
      <c r="G2708" s="8" t="s">
        <v>2</v>
      </c>
      <c r="H2708" s="6" t="s">
        <v>1</v>
      </c>
      <c r="I2708" s="6" t="s">
        <v>10</v>
      </c>
    </row>
    <row r="2709" spans="1:9">
      <c r="A2709" s="1" t="s">
        <v>2119</v>
      </c>
      <c r="B2709" s="1"/>
      <c r="C2709" s="10">
        <v>201943249</v>
      </c>
      <c r="D2709" s="11" t="s">
        <v>2091</v>
      </c>
      <c r="E2709" s="6" t="s">
        <v>258</v>
      </c>
      <c r="F2709" s="6" t="s">
        <v>2090</v>
      </c>
      <c r="G2709" s="8" t="s">
        <v>2</v>
      </c>
      <c r="H2709" s="6" t="s">
        <v>1</v>
      </c>
      <c r="I2709" s="6" t="s">
        <v>10</v>
      </c>
    </row>
    <row r="2710" spans="1:9">
      <c r="A2710" s="1" t="s">
        <v>2118</v>
      </c>
      <c r="B2710" s="1"/>
      <c r="C2710" s="10">
        <v>201943250</v>
      </c>
      <c r="D2710" s="11" t="s">
        <v>2091</v>
      </c>
      <c r="E2710" s="6" t="s">
        <v>258</v>
      </c>
      <c r="F2710" s="6" t="s">
        <v>2090</v>
      </c>
      <c r="G2710" s="8" t="s">
        <v>2</v>
      </c>
      <c r="H2710" s="6" t="s">
        <v>1</v>
      </c>
      <c r="I2710" s="6" t="s">
        <v>10</v>
      </c>
    </row>
    <row r="2711" spans="1:9">
      <c r="A2711" s="1" t="s">
        <v>2117</v>
      </c>
      <c r="B2711" s="1"/>
      <c r="C2711" s="10">
        <v>201943251</v>
      </c>
      <c r="D2711" s="11" t="s">
        <v>2091</v>
      </c>
      <c r="E2711" s="6" t="s">
        <v>258</v>
      </c>
      <c r="F2711" s="6" t="s">
        <v>2090</v>
      </c>
      <c r="G2711" s="8" t="s">
        <v>2</v>
      </c>
      <c r="H2711" s="6" t="s">
        <v>1</v>
      </c>
      <c r="I2711" s="6" t="s">
        <v>52</v>
      </c>
    </row>
    <row r="2712" spans="1:9">
      <c r="A2712" s="1" t="s">
        <v>2116</v>
      </c>
      <c r="B2712" s="1"/>
      <c r="C2712" s="10">
        <v>201943252</v>
      </c>
      <c r="D2712" s="11" t="s">
        <v>2091</v>
      </c>
      <c r="E2712" s="6" t="s">
        <v>258</v>
      </c>
      <c r="F2712" s="6" t="s">
        <v>2090</v>
      </c>
      <c r="G2712" s="8" t="s">
        <v>2</v>
      </c>
      <c r="H2712" s="6" t="s">
        <v>1</v>
      </c>
      <c r="I2712" s="6" t="s">
        <v>250</v>
      </c>
    </row>
    <row r="2713" spans="1:9">
      <c r="A2713" s="1" t="s">
        <v>2115</v>
      </c>
      <c r="B2713" s="1"/>
      <c r="C2713" s="10">
        <v>201943255</v>
      </c>
      <c r="D2713" s="11" t="s">
        <v>2091</v>
      </c>
      <c r="E2713" s="6" t="s">
        <v>258</v>
      </c>
      <c r="F2713" s="6" t="s">
        <v>2090</v>
      </c>
      <c r="G2713" s="8" t="s">
        <v>2</v>
      </c>
      <c r="H2713" s="6" t="s">
        <v>1</v>
      </c>
      <c r="I2713" s="6" t="s">
        <v>52</v>
      </c>
    </row>
    <row r="2714" spans="1:9">
      <c r="A2714" s="1" t="s">
        <v>2114</v>
      </c>
      <c r="B2714" s="1"/>
      <c r="C2714" s="10">
        <v>201943256</v>
      </c>
      <c r="D2714" s="11" t="s">
        <v>2091</v>
      </c>
      <c r="E2714" s="6" t="s">
        <v>258</v>
      </c>
      <c r="F2714" s="6" t="s">
        <v>2090</v>
      </c>
      <c r="G2714" s="8" t="s">
        <v>2</v>
      </c>
      <c r="H2714" s="6" t="s">
        <v>1</v>
      </c>
      <c r="I2714" s="6" t="s">
        <v>52</v>
      </c>
    </row>
    <row r="2715" spans="1:9">
      <c r="A2715" s="1" t="s">
        <v>2113</v>
      </c>
      <c r="B2715" s="1"/>
      <c r="C2715" s="10">
        <v>201943257</v>
      </c>
      <c r="D2715" s="11" t="s">
        <v>2091</v>
      </c>
      <c r="E2715" s="6" t="s">
        <v>258</v>
      </c>
      <c r="F2715" s="6" t="s">
        <v>2090</v>
      </c>
      <c r="G2715" s="8" t="s">
        <v>2</v>
      </c>
      <c r="H2715" s="6" t="s">
        <v>1</v>
      </c>
      <c r="I2715" s="6" t="s">
        <v>52</v>
      </c>
    </row>
    <row r="2716" spans="1:9">
      <c r="A2716" s="1" t="s">
        <v>2112</v>
      </c>
      <c r="B2716" s="1"/>
      <c r="C2716" s="10">
        <v>201943258</v>
      </c>
      <c r="D2716" s="11" t="s">
        <v>2091</v>
      </c>
      <c r="E2716" s="6" t="s">
        <v>258</v>
      </c>
      <c r="F2716" s="6" t="s">
        <v>2090</v>
      </c>
      <c r="G2716" s="8" t="s">
        <v>2</v>
      </c>
      <c r="H2716" s="6" t="s">
        <v>1</v>
      </c>
      <c r="I2716" s="6" t="s">
        <v>52</v>
      </c>
    </row>
    <row r="2717" spans="1:9">
      <c r="A2717" s="1" t="s">
        <v>2111</v>
      </c>
      <c r="B2717" s="1"/>
      <c r="C2717" s="10">
        <v>201943259</v>
      </c>
      <c r="D2717" s="11" t="s">
        <v>2091</v>
      </c>
      <c r="E2717" s="6" t="s">
        <v>258</v>
      </c>
      <c r="F2717" s="6" t="s">
        <v>2090</v>
      </c>
      <c r="G2717" s="8" t="s">
        <v>2</v>
      </c>
      <c r="H2717" s="6" t="s">
        <v>1</v>
      </c>
      <c r="I2717" s="6" t="s">
        <v>52</v>
      </c>
    </row>
    <row r="2718" spans="1:9">
      <c r="A2718" s="1" t="s">
        <v>2110</v>
      </c>
      <c r="B2718" s="1"/>
      <c r="C2718" s="10">
        <v>201943260</v>
      </c>
      <c r="D2718" s="11" t="s">
        <v>2091</v>
      </c>
      <c r="E2718" s="6" t="s">
        <v>258</v>
      </c>
      <c r="F2718" s="6" t="s">
        <v>2090</v>
      </c>
      <c r="G2718" s="8" t="s">
        <v>2</v>
      </c>
      <c r="H2718" s="6" t="s">
        <v>1</v>
      </c>
      <c r="I2718" s="6" t="s">
        <v>52</v>
      </c>
    </row>
    <row r="2719" spans="1:9">
      <c r="A2719" s="1" t="s">
        <v>2109</v>
      </c>
      <c r="B2719" s="1"/>
      <c r="C2719" s="10">
        <v>201943263</v>
      </c>
      <c r="D2719" s="11" t="s">
        <v>2091</v>
      </c>
      <c r="E2719" s="6" t="s">
        <v>258</v>
      </c>
      <c r="F2719" s="6" t="s">
        <v>2090</v>
      </c>
      <c r="G2719" s="8" t="s">
        <v>2</v>
      </c>
      <c r="H2719" s="6" t="s">
        <v>1</v>
      </c>
      <c r="I2719" s="6" t="s">
        <v>52</v>
      </c>
    </row>
    <row r="2720" spans="1:9">
      <c r="A2720" s="1" t="s">
        <v>2108</v>
      </c>
      <c r="B2720" s="1"/>
      <c r="C2720" s="10">
        <v>201943264</v>
      </c>
      <c r="D2720" s="11" t="s">
        <v>2091</v>
      </c>
      <c r="E2720" s="6" t="s">
        <v>258</v>
      </c>
      <c r="F2720" s="6" t="s">
        <v>2090</v>
      </c>
      <c r="G2720" s="8" t="s">
        <v>2</v>
      </c>
      <c r="H2720" s="6" t="s">
        <v>1</v>
      </c>
      <c r="I2720" s="6" t="s">
        <v>52</v>
      </c>
    </row>
    <row r="2721" spans="1:9">
      <c r="A2721" s="1" t="s">
        <v>2107</v>
      </c>
      <c r="B2721" s="1"/>
      <c r="C2721" s="10">
        <v>201943265</v>
      </c>
      <c r="D2721" s="11" t="s">
        <v>2091</v>
      </c>
      <c r="E2721" s="6" t="s">
        <v>258</v>
      </c>
      <c r="F2721" s="6" t="s">
        <v>2090</v>
      </c>
      <c r="G2721" s="8" t="s">
        <v>2</v>
      </c>
      <c r="H2721" s="6" t="s">
        <v>1</v>
      </c>
      <c r="I2721" s="6" t="s">
        <v>52</v>
      </c>
    </row>
    <row r="2722" spans="1:9">
      <c r="A2722" s="1" t="s">
        <v>2106</v>
      </c>
      <c r="B2722" s="1"/>
      <c r="C2722" s="10">
        <v>201943266</v>
      </c>
      <c r="D2722" s="11" t="s">
        <v>2091</v>
      </c>
      <c r="E2722" s="6" t="s">
        <v>258</v>
      </c>
      <c r="F2722" s="6" t="s">
        <v>2090</v>
      </c>
      <c r="G2722" s="8" t="s">
        <v>2</v>
      </c>
      <c r="H2722" s="6" t="s">
        <v>1</v>
      </c>
      <c r="I2722" s="6" t="s">
        <v>52</v>
      </c>
    </row>
    <row r="2723" spans="1:9">
      <c r="A2723" s="1" t="s">
        <v>2105</v>
      </c>
      <c r="B2723" s="1"/>
      <c r="C2723" s="10">
        <v>201943267</v>
      </c>
      <c r="D2723" s="11" t="s">
        <v>2091</v>
      </c>
      <c r="E2723" s="6" t="s">
        <v>258</v>
      </c>
      <c r="F2723" s="6" t="s">
        <v>2090</v>
      </c>
      <c r="G2723" s="8" t="s">
        <v>2</v>
      </c>
      <c r="H2723" s="6" t="s">
        <v>1</v>
      </c>
      <c r="I2723" s="6" t="s">
        <v>52</v>
      </c>
    </row>
    <row r="2724" spans="1:9">
      <c r="A2724" s="1" t="s">
        <v>2104</v>
      </c>
      <c r="B2724" s="1"/>
      <c r="C2724" s="10">
        <v>201943269</v>
      </c>
      <c r="D2724" s="11" t="s">
        <v>2091</v>
      </c>
      <c r="E2724" s="6" t="s">
        <v>258</v>
      </c>
      <c r="F2724" s="6" t="s">
        <v>2090</v>
      </c>
      <c r="G2724" s="8" t="s">
        <v>2</v>
      </c>
      <c r="H2724" s="6" t="s">
        <v>64</v>
      </c>
      <c r="I2724" s="6" t="s">
        <v>63</v>
      </c>
    </row>
    <row r="2725" spans="1:9">
      <c r="A2725" s="1" t="s">
        <v>2103</v>
      </c>
      <c r="B2725" s="1"/>
      <c r="C2725" s="10">
        <v>201943270</v>
      </c>
      <c r="D2725" s="11" t="s">
        <v>2091</v>
      </c>
      <c r="E2725" s="6" t="s">
        <v>258</v>
      </c>
      <c r="F2725" s="6" t="s">
        <v>2090</v>
      </c>
      <c r="G2725" s="8" t="s">
        <v>2</v>
      </c>
      <c r="H2725" s="6" t="s">
        <v>1</v>
      </c>
      <c r="I2725" s="6" t="s">
        <v>62</v>
      </c>
    </row>
    <row r="2726" spans="1:9">
      <c r="A2726" s="1" t="s">
        <v>2102</v>
      </c>
      <c r="B2726" s="1"/>
      <c r="C2726" s="10">
        <v>201943271</v>
      </c>
      <c r="D2726" s="11" t="s">
        <v>2091</v>
      </c>
      <c r="E2726" s="6" t="s">
        <v>258</v>
      </c>
      <c r="F2726" s="6" t="s">
        <v>2090</v>
      </c>
      <c r="G2726" s="8" t="s">
        <v>2</v>
      </c>
      <c r="H2726" s="6" t="s">
        <v>1</v>
      </c>
      <c r="I2726" s="6" t="s">
        <v>62</v>
      </c>
    </row>
    <row r="2727" spans="1:9">
      <c r="A2727" s="1" t="s">
        <v>2101</v>
      </c>
      <c r="B2727" s="1"/>
      <c r="C2727" s="10">
        <v>201943272</v>
      </c>
      <c r="D2727" s="11" t="s">
        <v>2091</v>
      </c>
      <c r="E2727" s="6" t="s">
        <v>258</v>
      </c>
      <c r="F2727" s="6" t="s">
        <v>2090</v>
      </c>
      <c r="G2727" s="8" t="s">
        <v>2</v>
      </c>
      <c r="H2727" s="6" t="s">
        <v>1</v>
      </c>
      <c r="I2727" s="6" t="s">
        <v>62</v>
      </c>
    </row>
    <row r="2728" spans="1:9">
      <c r="A2728" s="1" t="s">
        <v>2100</v>
      </c>
      <c r="B2728" s="1"/>
      <c r="C2728" s="10">
        <v>201943273</v>
      </c>
      <c r="D2728" s="11" t="s">
        <v>2091</v>
      </c>
      <c r="E2728" s="6" t="s">
        <v>258</v>
      </c>
      <c r="F2728" s="6" t="s">
        <v>2090</v>
      </c>
      <c r="G2728" s="8" t="s">
        <v>2</v>
      </c>
      <c r="H2728" s="6" t="s">
        <v>1</v>
      </c>
      <c r="I2728" s="6" t="s">
        <v>62</v>
      </c>
    </row>
    <row r="2729" spans="1:9">
      <c r="A2729" s="1" t="s">
        <v>2099</v>
      </c>
      <c r="B2729" s="1"/>
      <c r="C2729" s="10">
        <v>201943274</v>
      </c>
      <c r="D2729" s="11" t="s">
        <v>2091</v>
      </c>
      <c r="E2729" s="6" t="s">
        <v>258</v>
      </c>
      <c r="F2729" s="6" t="s">
        <v>2090</v>
      </c>
      <c r="G2729" s="8" t="s">
        <v>2</v>
      </c>
      <c r="H2729" s="6" t="s">
        <v>1</v>
      </c>
      <c r="I2729" s="6" t="s">
        <v>62</v>
      </c>
    </row>
    <row r="2730" spans="1:9">
      <c r="A2730" s="1" t="s">
        <v>2098</v>
      </c>
      <c r="B2730" s="1"/>
      <c r="C2730" s="10">
        <v>201943275</v>
      </c>
      <c r="D2730" s="11" t="s">
        <v>2091</v>
      </c>
      <c r="E2730" s="6" t="s">
        <v>258</v>
      </c>
      <c r="F2730" s="6" t="s">
        <v>2090</v>
      </c>
      <c r="G2730" s="8" t="s">
        <v>2</v>
      </c>
      <c r="H2730" s="6" t="s">
        <v>1</v>
      </c>
      <c r="I2730" s="6" t="s">
        <v>62</v>
      </c>
    </row>
    <row r="2731" spans="1:9">
      <c r="A2731" s="1" t="s">
        <v>2097</v>
      </c>
      <c r="B2731" s="1"/>
      <c r="C2731" s="10">
        <v>201943276</v>
      </c>
      <c r="D2731" s="11" t="s">
        <v>2091</v>
      </c>
      <c r="E2731" s="6" t="s">
        <v>258</v>
      </c>
      <c r="F2731" s="6" t="s">
        <v>2090</v>
      </c>
      <c r="G2731" s="8" t="s">
        <v>2</v>
      </c>
      <c r="H2731" s="6" t="s">
        <v>1</v>
      </c>
      <c r="I2731" s="6" t="s">
        <v>62</v>
      </c>
    </row>
    <row r="2732" spans="1:9">
      <c r="A2732" s="1" t="s">
        <v>2096</v>
      </c>
      <c r="B2732" s="1"/>
      <c r="C2732" s="10">
        <v>201943277</v>
      </c>
      <c r="D2732" s="11" t="s">
        <v>2091</v>
      </c>
      <c r="E2732" s="6" t="s">
        <v>258</v>
      </c>
      <c r="F2732" s="6" t="s">
        <v>2090</v>
      </c>
      <c r="G2732" s="8" t="s">
        <v>2</v>
      </c>
      <c r="H2732" s="6" t="s">
        <v>1</v>
      </c>
      <c r="I2732" s="6" t="s">
        <v>62</v>
      </c>
    </row>
    <row r="2733" spans="1:9">
      <c r="A2733" s="1" t="s">
        <v>2095</v>
      </c>
      <c r="B2733" s="1"/>
      <c r="C2733" s="10">
        <v>201943278</v>
      </c>
      <c r="D2733" s="11" t="s">
        <v>2091</v>
      </c>
      <c r="E2733" s="6" t="s">
        <v>258</v>
      </c>
      <c r="F2733" s="6" t="s">
        <v>2090</v>
      </c>
      <c r="G2733" s="8" t="s">
        <v>2</v>
      </c>
      <c r="H2733" s="6" t="s">
        <v>1</v>
      </c>
      <c r="I2733" s="6" t="s">
        <v>62</v>
      </c>
    </row>
    <row r="2734" spans="1:9">
      <c r="A2734" s="1" t="s">
        <v>2094</v>
      </c>
      <c r="B2734" s="1"/>
      <c r="C2734" s="10">
        <v>201943280</v>
      </c>
      <c r="D2734" s="11" t="s">
        <v>2091</v>
      </c>
      <c r="E2734" s="6" t="s">
        <v>258</v>
      </c>
      <c r="F2734" s="6" t="s">
        <v>2090</v>
      </c>
      <c r="G2734" s="8" t="s">
        <v>2</v>
      </c>
      <c r="H2734" s="6" t="s">
        <v>1</v>
      </c>
      <c r="I2734" s="6" t="s">
        <v>52</v>
      </c>
    </row>
    <row r="2735" spans="1:9">
      <c r="A2735" s="1" t="s">
        <v>2093</v>
      </c>
      <c r="B2735" s="1"/>
      <c r="C2735" s="10">
        <v>201943281</v>
      </c>
      <c r="D2735" s="11" t="s">
        <v>2091</v>
      </c>
      <c r="E2735" s="6" t="s">
        <v>258</v>
      </c>
      <c r="F2735" s="6" t="s">
        <v>2090</v>
      </c>
      <c r="G2735" s="8" t="s">
        <v>2</v>
      </c>
      <c r="H2735" s="6" t="s">
        <v>1</v>
      </c>
      <c r="I2735" s="6" t="s">
        <v>52</v>
      </c>
    </row>
    <row r="2736" spans="1:9">
      <c r="A2736" s="1" t="s">
        <v>2092</v>
      </c>
      <c r="B2736" s="1"/>
      <c r="C2736" s="10">
        <v>201943282</v>
      </c>
      <c r="D2736" s="11" t="s">
        <v>2091</v>
      </c>
      <c r="E2736" s="6" t="s">
        <v>258</v>
      </c>
      <c r="F2736" s="6" t="s">
        <v>2090</v>
      </c>
      <c r="G2736" s="8" t="s">
        <v>2</v>
      </c>
      <c r="H2736" s="6" t="s">
        <v>1</v>
      </c>
      <c r="I2736" s="6" t="s">
        <v>52</v>
      </c>
    </row>
    <row r="2737" spans="1:9">
      <c r="A2737" s="1" t="s">
        <v>2089</v>
      </c>
      <c r="B2737" s="1"/>
      <c r="C2737" s="10">
        <v>201943287</v>
      </c>
      <c r="D2737" s="11" t="s">
        <v>2088</v>
      </c>
      <c r="E2737" s="6" t="s">
        <v>258</v>
      </c>
      <c r="F2737" s="6" t="s">
        <v>2087</v>
      </c>
      <c r="G2737" s="8" t="s">
        <v>34</v>
      </c>
      <c r="H2737" s="6" t="s">
        <v>9</v>
      </c>
      <c r="I2737" s="6" t="s">
        <v>371</v>
      </c>
    </row>
    <row r="2738" spans="1:9">
      <c r="A2738" s="1" t="s">
        <v>2086</v>
      </c>
      <c r="B2738" s="1"/>
      <c r="C2738" s="10">
        <v>201943318</v>
      </c>
      <c r="D2738" s="9" t="s">
        <v>2077</v>
      </c>
      <c r="E2738" s="6" t="s">
        <v>202</v>
      </c>
      <c r="F2738" s="6" t="s">
        <v>228</v>
      </c>
      <c r="G2738" s="8" t="s">
        <v>2</v>
      </c>
      <c r="H2738" s="6" t="s">
        <v>119</v>
      </c>
      <c r="I2738" s="6" t="s">
        <v>118</v>
      </c>
    </row>
    <row r="2739" spans="1:9">
      <c r="A2739" s="1" t="s">
        <v>2085</v>
      </c>
      <c r="B2739" s="1"/>
      <c r="C2739" s="10">
        <v>201943319</v>
      </c>
      <c r="D2739" s="9" t="s">
        <v>2077</v>
      </c>
      <c r="E2739" s="6" t="s">
        <v>202</v>
      </c>
      <c r="F2739" s="6" t="s">
        <v>228</v>
      </c>
      <c r="G2739" s="8" t="s">
        <v>2</v>
      </c>
      <c r="H2739" s="6" t="s">
        <v>119</v>
      </c>
      <c r="I2739" s="6" t="s">
        <v>118</v>
      </c>
    </row>
    <row r="2740" spans="1:9">
      <c r="A2740" s="1" t="s">
        <v>2084</v>
      </c>
      <c r="B2740" s="1"/>
      <c r="C2740" s="10">
        <v>201943320</v>
      </c>
      <c r="D2740" s="9" t="s">
        <v>2077</v>
      </c>
      <c r="E2740" s="6" t="s">
        <v>202</v>
      </c>
      <c r="F2740" s="6" t="s">
        <v>228</v>
      </c>
      <c r="G2740" s="8" t="s">
        <v>2</v>
      </c>
      <c r="H2740" s="6" t="s">
        <v>64</v>
      </c>
      <c r="I2740" s="6" t="s">
        <v>72</v>
      </c>
    </row>
    <row r="2741" spans="1:9">
      <c r="A2741" s="1" t="s">
        <v>2083</v>
      </c>
      <c r="B2741" s="1"/>
      <c r="C2741" s="10">
        <v>201943321</v>
      </c>
      <c r="D2741" s="9" t="s">
        <v>2077</v>
      </c>
      <c r="E2741" s="6" t="s">
        <v>202</v>
      </c>
      <c r="F2741" s="6" t="s">
        <v>228</v>
      </c>
      <c r="G2741" s="8" t="s">
        <v>2</v>
      </c>
      <c r="H2741" s="6" t="s">
        <v>64</v>
      </c>
      <c r="I2741" s="6" t="s">
        <v>72</v>
      </c>
    </row>
    <row r="2742" spans="1:9">
      <c r="A2742" s="1" t="s">
        <v>2082</v>
      </c>
      <c r="B2742" s="1"/>
      <c r="C2742" s="10">
        <v>201943325</v>
      </c>
      <c r="D2742" s="9" t="s">
        <v>2077</v>
      </c>
      <c r="E2742" s="6" t="s">
        <v>202</v>
      </c>
      <c r="F2742" s="6" t="s">
        <v>228</v>
      </c>
      <c r="G2742" s="8" t="s">
        <v>2</v>
      </c>
      <c r="H2742" s="6" t="s">
        <v>15</v>
      </c>
      <c r="I2742" s="6" t="s">
        <v>19</v>
      </c>
    </row>
    <row r="2743" spans="1:9">
      <c r="A2743" s="1" t="s">
        <v>2081</v>
      </c>
      <c r="B2743" s="1"/>
      <c r="C2743" s="10">
        <v>201943326</v>
      </c>
      <c r="D2743" s="9" t="s">
        <v>2077</v>
      </c>
      <c r="E2743" s="6" t="s">
        <v>202</v>
      </c>
      <c r="F2743" s="6" t="s">
        <v>228</v>
      </c>
      <c r="G2743" s="8" t="s">
        <v>2</v>
      </c>
      <c r="H2743" s="6" t="s">
        <v>15</v>
      </c>
      <c r="I2743" s="6" t="s">
        <v>227</v>
      </c>
    </row>
    <row r="2744" spans="1:9">
      <c r="A2744" s="1" t="s">
        <v>2080</v>
      </c>
      <c r="B2744" s="1"/>
      <c r="C2744" s="10">
        <v>201943328</v>
      </c>
      <c r="D2744" s="9" t="s">
        <v>2077</v>
      </c>
      <c r="E2744" s="6" t="s">
        <v>202</v>
      </c>
      <c r="F2744" s="6" t="s">
        <v>228</v>
      </c>
      <c r="G2744" s="8" t="s">
        <v>2</v>
      </c>
      <c r="H2744" s="6" t="s">
        <v>15</v>
      </c>
      <c r="I2744" s="6" t="s">
        <v>19</v>
      </c>
    </row>
    <row r="2745" spans="1:9">
      <c r="A2745" s="1" t="s">
        <v>2079</v>
      </c>
      <c r="B2745" s="1"/>
      <c r="C2745" s="10">
        <v>201943333</v>
      </c>
      <c r="D2745" s="9" t="s">
        <v>2077</v>
      </c>
      <c r="E2745" s="6" t="s">
        <v>202</v>
      </c>
      <c r="F2745" s="6" t="s">
        <v>228</v>
      </c>
      <c r="G2745" s="8" t="s">
        <v>2</v>
      </c>
      <c r="H2745" s="6" t="s">
        <v>15</v>
      </c>
      <c r="I2745" s="6" t="s">
        <v>303</v>
      </c>
    </row>
    <row r="2746" spans="1:9">
      <c r="A2746" s="1" t="s">
        <v>2078</v>
      </c>
      <c r="B2746" s="1"/>
      <c r="C2746" s="10">
        <v>201943334</v>
      </c>
      <c r="D2746" s="9" t="s">
        <v>2077</v>
      </c>
      <c r="E2746" s="6" t="s">
        <v>202</v>
      </c>
      <c r="F2746" s="6" t="s">
        <v>228</v>
      </c>
      <c r="G2746" s="8" t="s">
        <v>2</v>
      </c>
      <c r="H2746" s="6" t="s">
        <v>15</v>
      </c>
      <c r="I2746" s="6" t="s">
        <v>2076</v>
      </c>
    </row>
    <row r="2747" spans="1:9">
      <c r="A2747" s="1" t="s">
        <v>2075</v>
      </c>
      <c r="B2747" s="1"/>
      <c r="C2747" s="10">
        <v>201943335</v>
      </c>
      <c r="D2747" s="9" t="s">
        <v>2057</v>
      </c>
      <c r="E2747" s="6" t="s">
        <v>202</v>
      </c>
      <c r="F2747" s="6" t="s">
        <v>2056</v>
      </c>
      <c r="G2747" s="8" t="s">
        <v>2</v>
      </c>
      <c r="H2747" s="6" t="s">
        <v>100</v>
      </c>
      <c r="I2747" s="6" t="s">
        <v>99</v>
      </c>
    </row>
    <row r="2748" spans="1:9">
      <c r="A2748" s="1" t="s">
        <v>2074</v>
      </c>
      <c r="B2748" s="1"/>
      <c r="C2748" s="10">
        <v>201943336</v>
      </c>
      <c r="D2748" s="9" t="s">
        <v>2057</v>
      </c>
      <c r="E2748" s="6" t="s">
        <v>202</v>
      </c>
      <c r="F2748" s="6" t="s">
        <v>2056</v>
      </c>
      <c r="G2748" s="8" t="s">
        <v>2</v>
      </c>
      <c r="H2748" s="6" t="s">
        <v>64</v>
      </c>
      <c r="I2748" s="6" t="s">
        <v>72</v>
      </c>
    </row>
    <row r="2749" spans="1:9">
      <c r="A2749" s="1" t="s">
        <v>2073</v>
      </c>
      <c r="B2749" s="1"/>
      <c r="C2749" s="10">
        <v>201943337</v>
      </c>
      <c r="D2749" s="9" t="s">
        <v>2057</v>
      </c>
      <c r="E2749" s="6" t="s">
        <v>202</v>
      </c>
      <c r="F2749" s="6" t="s">
        <v>2056</v>
      </c>
      <c r="G2749" s="8" t="s">
        <v>2</v>
      </c>
      <c r="H2749" s="6" t="s">
        <v>64</v>
      </c>
      <c r="I2749" s="6" t="s">
        <v>1307</v>
      </c>
    </row>
    <row r="2750" spans="1:9">
      <c r="A2750" s="1" t="s">
        <v>2072</v>
      </c>
      <c r="B2750" s="1"/>
      <c r="C2750" s="10">
        <v>201943338</v>
      </c>
      <c r="D2750" s="9" t="s">
        <v>2057</v>
      </c>
      <c r="E2750" s="6" t="s">
        <v>202</v>
      </c>
      <c r="F2750" s="6" t="s">
        <v>2056</v>
      </c>
      <c r="G2750" s="8" t="s">
        <v>2</v>
      </c>
      <c r="H2750" s="6" t="s">
        <v>115</v>
      </c>
      <c r="I2750" s="6" t="s">
        <v>284</v>
      </c>
    </row>
    <row r="2751" spans="1:9">
      <c r="A2751" s="1" t="s">
        <v>2071</v>
      </c>
      <c r="B2751" s="1"/>
      <c r="C2751" s="10">
        <v>201943340</v>
      </c>
      <c r="D2751" s="9" t="s">
        <v>2057</v>
      </c>
      <c r="E2751" s="6" t="s">
        <v>202</v>
      </c>
      <c r="F2751" s="6" t="s">
        <v>2056</v>
      </c>
      <c r="G2751" s="8" t="s">
        <v>2</v>
      </c>
      <c r="H2751" s="6" t="s">
        <v>64</v>
      </c>
      <c r="I2751" s="6" t="s">
        <v>72</v>
      </c>
    </row>
    <row r="2752" spans="1:9">
      <c r="A2752" s="1" t="s">
        <v>2070</v>
      </c>
      <c r="B2752" s="1"/>
      <c r="C2752" s="10">
        <v>201943341</v>
      </c>
      <c r="D2752" s="9" t="s">
        <v>2038</v>
      </c>
      <c r="E2752" s="6" t="s">
        <v>202</v>
      </c>
      <c r="F2752" s="6" t="s">
        <v>225</v>
      </c>
      <c r="G2752" s="8" t="s">
        <v>2</v>
      </c>
      <c r="H2752" s="6" t="s">
        <v>64</v>
      </c>
      <c r="I2752" s="6" t="s">
        <v>72</v>
      </c>
    </row>
    <row r="2753" spans="1:9">
      <c r="A2753" s="1" t="s">
        <v>2069</v>
      </c>
      <c r="B2753" s="1"/>
      <c r="C2753" s="10">
        <v>201943344</v>
      </c>
      <c r="D2753" s="9" t="s">
        <v>2057</v>
      </c>
      <c r="E2753" s="6" t="s">
        <v>202</v>
      </c>
      <c r="F2753" s="6" t="s">
        <v>2056</v>
      </c>
      <c r="G2753" s="8" t="s">
        <v>2</v>
      </c>
      <c r="H2753" s="6" t="s">
        <v>64</v>
      </c>
      <c r="I2753" s="6" t="s">
        <v>232</v>
      </c>
    </row>
    <row r="2754" spans="1:9">
      <c r="A2754" s="1" t="s">
        <v>2068</v>
      </c>
      <c r="B2754" s="1"/>
      <c r="C2754" s="10">
        <v>201943346</v>
      </c>
      <c r="D2754" s="9" t="s">
        <v>2057</v>
      </c>
      <c r="E2754" s="6" t="s">
        <v>202</v>
      </c>
      <c r="F2754" s="6" t="s">
        <v>2056</v>
      </c>
      <c r="G2754" s="8" t="s">
        <v>2</v>
      </c>
      <c r="H2754" s="6" t="s">
        <v>100</v>
      </c>
      <c r="I2754" s="6" t="s">
        <v>99</v>
      </c>
    </row>
    <row r="2755" spans="1:9">
      <c r="A2755" s="1" t="s">
        <v>2067</v>
      </c>
      <c r="B2755" s="1"/>
      <c r="C2755" s="10">
        <v>201943347</v>
      </c>
      <c r="D2755" s="9" t="s">
        <v>2057</v>
      </c>
      <c r="E2755" s="6" t="s">
        <v>202</v>
      </c>
      <c r="F2755" s="6" t="s">
        <v>2056</v>
      </c>
      <c r="G2755" s="8" t="s">
        <v>2</v>
      </c>
      <c r="H2755" s="6" t="s">
        <v>100</v>
      </c>
      <c r="I2755" s="6" t="s">
        <v>99</v>
      </c>
    </row>
    <row r="2756" spans="1:9">
      <c r="A2756" s="1" t="s">
        <v>2066</v>
      </c>
      <c r="B2756" s="1"/>
      <c r="C2756" s="10">
        <v>201943348</v>
      </c>
      <c r="D2756" s="9" t="s">
        <v>2057</v>
      </c>
      <c r="E2756" s="6" t="s">
        <v>202</v>
      </c>
      <c r="F2756" s="6" t="s">
        <v>2056</v>
      </c>
      <c r="G2756" s="8" t="s">
        <v>2</v>
      </c>
      <c r="H2756" s="6" t="s">
        <v>100</v>
      </c>
      <c r="I2756" s="6" t="s">
        <v>99</v>
      </c>
    </row>
    <row r="2757" spans="1:9">
      <c r="A2757" s="1" t="s">
        <v>2065</v>
      </c>
      <c r="B2757" s="1"/>
      <c r="C2757" s="10">
        <v>201943349</v>
      </c>
      <c r="D2757" s="9" t="s">
        <v>2057</v>
      </c>
      <c r="E2757" s="6" t="s">
        <v>202</v>
      </c>
      <c r="F2757" s="6" t="s">
        <v>2056</v>
      </c>
      <c r="G2757" s="8" t="s">
        <v>2</v>
      </c>
      <c r="H2757" s="6" t="s">
        <v>100</v>
      </c>
      <c r="I2757" s="6" t="s">
        <v>99</v>
      </c>
    </row>
    <row r="2758" spans="1:9">
      <c r="A2758" s="1" t="s">
        <v>2064</v>
      </c>
      <c r="B2758" s="1"/>
      <c r="C2758" s="10">
        <v>201943350</v>
      </c>
      <c r="D2758" s="9" t="s">
        <v>2038</v>
      </c>
      <c r="E2758" s="6" t="s">
        <v>202</v>
      </c>
      <c r="F2758" s="6" t="s">
        <v>225</v>
      </c>
      <c r="G2758" s="8" t="s">
        <v>2</v>
      </c>
      <c r="H2758" s="6" t="s">
        <v>100</v>
      </c>
      <c r="I2758" s="6" t="s">
        <v>99</v>
      </c>
    </row>
    <row r="2759" spans="1:9">
      <c r="A2759" s="1" t="s">
        <v>2063</v>
      </c>
      <c r="B2759" s="1"/>
      <c r="C2759" s="10">
        <v>201943352</v>
      </c>
      <c r="D2759" s="9" t="s">
        <v>2057</v>
      </c>
      <c r="E2759" s="6" t="s">
        <v>202</v>
      </c>
      <c r="F2759" s="6" t="s">
        <v>2056</v>
      </c>
      <c r="G2759" s="8" t="s">
        <v>2</v>
      </c>
      <c r="H2759" s="6" t="s">
        <v>64</v>
      </c>
      <c r="I2759" s="6" t="s">
        <v>352</v>
      </c>
    </row>
    <row r="2760" spans="1:9">
      <c r="A2760" s="1" t="s">
        <v>2062</v>
      </c>
      <c r="B2760" s="1"/>
      <c r="C2760" s="10">
        <v>201943353</v>
      </c>
      <c r="D2760" s="9" t="s">
        <v>2057</v>
      </c>
      <c r="E2760" s="6" t="s">
        <v>202</v>
      </c>
      <c r="F2760" s="6" t="s">
        <v>2056</v>
      </c>
      <c r="G2760" s="8" t="s">
        <v>2</v>
      </c>
      <c r="H2760" s="6" t="s">
        <v>64</v>
      </c>
      <c r="I2760" s="6" t="s">
        <v>352</v>
      </c>
    </row>
    <row r="2761" spans="1:9">
      <c r="A2761" s="1" t="s">
        <v>2061</v>
      </c>
      <c r="B2761" s="1"/>
      <c r="C2761" s="10">
        <v>201943359</v>
      </c>
      <c r="D2761" s="9" t="s">
        <v>2057</v>
      </c>
      <c r="E2761" s="6" t="s">
        <v>202</v>
      </c>
      <c r="F2761" s="6" t="s">
        <v>2056</v>
      </c>
      <c r="G2761" s="8" t="s">
        <v>2</v>
      </c>
      <c r="H2761" s="6" t="s">
        <v>64</v>
      </c>
      <c r="I2761" s="6" t="s">
        <v>312</v>
      </c>
    </row>
    <row r="2762" spans="1:9">
      <c r="A2762" s="1" t="s">
        <v>2060</v>
      </c>
      <c r="B2762" s="1"/>
      <c r="C2762" s="10">
        <v>201943360</v>
      </c>
      <c r="D2762" s="9" t="s">
        <v>2057</v>
      </c>
      <c r="E2762" s="6" t="s">
        <v>202</v>
      </c>
      <c r="F2762" s="6" t="s">
        <v>2056</v>
      </c>
      <c r="G2762" s="8" t="s">
        <v>2</v>
      </c>
      <c r="H2762" s="6" t="s">
        <v>64</v>
      </c>
      <c r="I2762" s="6" t="s">
        <v>272</v>
      </c>
    </row>
    <row r="2763" spans="1:9">
      <c r="A2763" s="1" t="s">
        <v>2059</v>
      </c>
      <c r="B2763" s="1"/>
      <c r="C2763" s="10">
        <v>201943361</v>
      </c>
      <c r="D2763" s="9" t="s">
        <v>2057</v>
      </c>
      <c r="E2763" s="6" t="s">
        <v>202</v>
      </c>
      <c r="F2763" s="6" t="s">
        <v>2056</v>
      </c>
      <c r="G2763" s="8" t="s">
        <v>2</v>
      </c>
      <c r="H2763" s="6" t="s">
        <v>64</v>
      </c>
      <c r="I2763" s="6" t="s">
        <v>304</v>
      </c>
    </row>
    <row r="2764" spans="1:9">
      <c r="A2764" s="1" t="s">
        <v>2058</v>
      </c>
      <c r="B2764" s="1"/>
      <c r="C2764" s="10">
        <v>201943366</v>
      </c>
      <c r="D2764" s="9" t="s">
        <v>2057</v>
      </c>
      <c r="E2764" s="6" t="s">
        <v>202</v>
      </c>
      <c r="F2764" s="6" t="s">
        <v>2056</v>
      </c>
      <c r="G2764" s="8" t="s">
        <v>2</v>
      </c>
      <c r="H2764" s="6" t="s">
        <v>31</v>
      </c>
      <c r="I2764" s="6" t="s">
        <v>30</v>
      </c>
    </row>
    <row r="2765" spans="1:9">
      <c r="A2765" s="1" t="s">
        <v>2055</v>
      </c>
      <c r="B2765" s="1"/>
      <c r="C2765" s="10">
        <v>201943374</v>
      </c>
      <c r="D2765" s="9" t="s">
        <v>2052</v>
      </c>
      <c r="E2765" s="6" t="s">
        <v>202</v>
      </c>
      <c r="F2765" s="6" t="s">
        <v>2051</v>
      </c>
      <c r="G2765" s="8" t="s">
        <v>2</v>
      </c>
      <c r="H2765" s="6" t="s">
        <v>64</v>
      </c>
      <c r="I2765" s="6" t="s">
        <v>1307</v>
      </c>
    </row>
    <row r="2766" spans="1:9">
      <c r="A2766" s="1" t="s">
        <v>2054</v>
      </c>
      <c r="B2766" s="1"/>
      <c r="C2766" s="10">
        <v>201943376</v>
      </c>
      <c r="D2766" s="9" t="s">
        <v>2052</v>
      </c>
      <c r="E2766" s="6" t="s">
        <v>202</v>
      </c>
      <c r="F2766" s="6" t="s">
        <v>2051</v>
      </c>
      <c r="G2766" s="8" t="s">
        <v>2</v>
      </c>
      <c r="H2766" s="6" t="s">
        <v>64</v>
      </c>
      <c r="I2766" s="6" t="s">
        <v>72</v>
      </c>
    </row>
    <row r="2767" spans="1:9">
      <c r="A2767" s="1" t="s">
        <v>2053</v>
      </c>
      <c r="B2767" s="1"/>
      <c r="C2767" s="10">
        <v>201943377</v>
      </c>
      <c r="D2767" s="9" t="s">
        <v>2052</v>
      </c>
      <c r="E2767" s="6" t="s">
        <v>202</v>
      </c>
      <c r="F2767" s="6" t="s">
        <v>2051</v>
      </c>
      <c r="G2767" s="8" t="s">
        <v>2</v>
      </c>
      <c r="H2767" s="6" t="s">
        <v>64</v>
      </c>
      <c r="I2767" s="6" t="s">
        <v>72</v>
      </c>
    </row>
    <row r="2768" spans="1:9">
      <c r="A2768" s="1" t="s">
        <v>2050</v>
      </c>
      <c r="B2768" s="1"/>
      <c r="C2768" s="10">
        <v>201943384</v>
      </c>
      <c r="D2768" s="9" t="s">
        <v>2043</v>
      </c>
      <c r="E2768" s="6" t="s">
        <v>202</v>
      </c>
      <c r="F2768" s="6" t="s">
        <v>215</v>
      </c>
      <c r="G2768" s="8" t="s">
        <v>2</v>
      </c>
      <c r="H2768" s="6" t="s">
        <v>1</v>
      </c>
      <c r="I2768" s="6" t="s">
        <v>80</v>
      </c>
    </row>
    <row r="2769" spans="1:9">
      <c r="A2769" s="1" t="s">
        <v>2049</v>
      </c>
      <c r="B2769" s="1"/>
      <c r="C2769" s="10">
        <v>201943387</v>
      </c>
      <c r="D2769" s="9" t="s">
        <v>2048</v>
      </c>
      <c r="E2769" s="6" t="s">
        <v>202</v>
      </c>
      <c r="F2769" s="6" t="s">
        <v>223</v>
      </c>
      <c r="G2769" s="8" t="s">
        <v>2</v>
      </c>
      <c r="H2769" s="6" t="s">
        <v>24</v>
      </c>
      <c r="I2769" s="6" t="s">
        <v>50</v>
      </c>
    </row>
    <row r="2770" spans="1:9">
      <c r="A2770" s="1" t="s">
        <v>2047</v>
      </c>
      <c r="B2770" s="1"/>
      <c r="C2770" s="10">
        <v>201943392</v>
      </c>
      <c r="D2770" s="9" t="s">
        <v>2045</v>
      </c>
      <c r="E2770" s="6" t="s">
        <v>202</v>
      </c>
      <c r="F2770" s="6" t="s">
        <v>235</v>
      </c>
      <c r="G2770" s="8" t="s">
        <v>34</v>
      </c>
      <c r="H2770" s="6" t="s">
        <v>31</v>
      </c>
      <c r="I2770" s="6" t="s">
        <v>30</v>
      </c>
    </row>
    <row r="2771" spans="1:9">
      <c r="A2771" s="1" t="s">
        <v>2046</v>
      </c>
      <c r="B2771" s="1"/>
      <c r="C2771" s="10">
        <v>201943394</v>
      </c>
      <c r="D2771" s="9" t="s">
        <v>2045</v>
      </c>
      <c r="E2771" s="6" t="s">
        <v>202</v>
      </c>
      <c r="F2771" s="6" t="s">
        <v>235</v>
      </c>
      <c r="G2771" s="8" t="s">
        <v>34</v>
      </c>
      <c r="H2771" s="6" t="s">
        <v>31</v>
      </c>
      <c r="I2771" s="6" t="s">
        <v>30</v>
      </c>
    </row>
    <row r="2772" spans="1:9">
      <c r="A2772" s="1" t="s">
        <v>2044</v>
      </c>
      <c r="B2772" s="1"/>
      <c r="C2772" s="10">
        <v>201943396</v>
      </c>
      <c r="D2772" s="9" t="s">
        <v>2043</v>
      </c>
      <c r="E2772" s="6" t="s">
        <v>202</v>
      </c>
      <c r="F2772" s="6" t="s">
        <v>215</v>
      </c>
      <c r="G2772" s="8" t="s">
        <v>2</v>
      </c>
      <c r="H2772" s="6" t="s">
        <v>110</v>
      </c>
      <c r="I2772" s="6" t="s">
        <v>217</v>
      </c>
    </row>
    <row r="2773" spans="1:9">
      <c r="A2773" s="1" t="s">
        <v>2042</v>
      </c>
      <c r="B2773" s="1"/>
      <c r="C2773" s="10">
        <v>201943399</v>
      </c>
      <c r="D2773" s="9" t="s">
        <v>2038</v>
      </c>
      <c r="E2773" s="6" t="s">
        <v>202</v>
      </c>
      <c r="F2773" s="6" t="s">
        <v>225</v>
      </c>
      <c r="G2773" s="8" t="s">
        <v>2</v>
      </c>
      <c r="H2773" s="6" t="s">
        <v>24</v>
      </c>
      <c r="I2773" s="6" t="s">
        <v>92</v>
      </c>
    </row>
    <row r="2774" spans="1:9">
      <c r="A2774" s="1" t="s">
        <v>2041</v>
      </c>
      <c r="B2774" s="1"/>
      <c r="C2774" s="10">
        <v>201943400</v>
      </c>
      <c r="D2774" s="9" t="s">
        <v>2038</v>
      </c>
      <c r="E2774" s="6" t="s">
        <v>202</v>
      </c>
      <c r="F2774" s="6" t="s">
        <v>225</v>
      </c>
      <c r="G2774" s="8" t="s">
        <v>2</v>
      </c>
      <c r="H2774" s="6" t="s">
        <v>24</v>
      </c>
      <c r="I2774" s="6" t="s">
        <v>92</v>
      </c>
    </row>
    <row r="2775" spans="1:9">
      <c r="A2775" s="1" t="s">
        <v>2040</v>
      </c>
      <c r="B2775" s="1"/>
      <c r="C2775" s="10">
        <v>201943401</v>
      </c>
      <c r="D2775" s="9" t="s">
        <v>2038</v>
      </c>
      <c r="E2775" s="6" t="s">
        <v>202</v>
      </c>
      <c r="F2775" s="6" t="s">
        <v>225</v>
      </c>
      <c r="G2775" s="8" t="s">
        <v>2</v>
      </c>
      <c r="H2775" s="6" t="s">
        <v>24</v>
      </c>
      <c r="I2775" s="6" t="s">
        <v>92</v>
      </c>
    </row>
    <row r="2776" spans="1:9">
      <c r="A2776" s="1" t="s">
        <v>2039</v>
      </c>
      <c r="B2776" s="1"/>
      <c r="C2776" s="10">
        <v>201943402</v>
      </c>
      <c r="D2776" s="9" t="s">
        <v>2038</v>
      </c>
      <c r="E2776" s="6" t="s">
        <v>202</v>
      </c>
      <c r="F2776" s="6" t="s">
        <v>225</v>
      </c>
      <c r="G2776" s="8" t="s">
        <v>2</v>
      </c>
      <c r="H2776" s="6" t="s">
        <v>1</v>
      </c>
      <c r="I2776" s="6" t="s">
        <v>71</v>
      </c>
    </row>
    <row r="2777" spans="1:9">
      <c r="A2777" s="1" t="s">
        <v>2037</v>
      </c>
      <c r="B2777" s="1"/>
      <c r="C2777" s="10">
        <v>201943403</v>
      </c>
      <c r="D2777" s="9" t="s">
        <v>2016</v>
      </c>
      <c r="E2777" s="6" t="s">
        <v>202</v>
      </c>
      <c r="F2777" s="6" t="s">
        <v>2015</v>
      </c>
      <c r="G2777" s="8" t="s">
        <v>2</v>
      </c>
      <c r="H2777" s="6" t="s">
        <v>9</v>
      </c>
      <c r="I2777" s="6" t="s">
        <v>1105</v>
      </c>
    </row>
    <row r="2778" spans="1:9">
      <c r="A2778" s="1" t="s">
        <v>2036</v>
      </c>
      <c r="B2778" s="1"/>
      <c r="C2778" s="10">
        <v>201943405</v>
      </c>
      <c r="D2778" s="9" t="s">
        <v>2016</v>
      </c>
      <c r="E2778" s="6" t="s">
        <v>202</v>
      </c>
      <c r="F2778" s="6" t="s">
        <v>2015</v>
      </c>
      <c r="G2778" s="8" t="s">
        <v>2</v>
      </c>
      <c r="H2778" s="6" t="s">
        <v>9</v>
      </c>
      <c r="I2778" s="6" t="s">
        <v>354</v>
      </c>
    </row>
    <row r="2779" spans="1:9">
      <c r="A2779" s="1" t="s">
        <v>2035</v>
      </c>
      <c r="B2779" s="1"/>
      <c r="C2779" s="10">
        <v>201943406</v>
      </c>
      <c r="D2779" s="9" t="s">
        <v>2016</v>
      </c>
      <c r="E2779" s="6" t="s">
        <v>202</v>
      </c>
      <c r="F2779" s="6" t="s">
        <v>2015</v>
      </c>
      <c r="G2779" s="8" t="s">
        <v>2</v>
      </c>
      <c r="H2779" s="6" t="s">
        <v>9</v>
      </c>
      <c r="I2779" s="6" t="s">
        <v>354</v>
      </c>
    </row>
    <row r="2780" spans="1:9">
      <c r="A2780" s="1" t="s">
        <v>2034</v>
      </c>
      <c r="B2780" s="1"/>
      <c r="C2780" s="10">
        <v>201943408</v>
      </c>
      <c r="D2780" s="9" t="s">
        <v>2016</v>
      </c>
      <c r="E2780" s="6" t="s">
        <v>202</v>
      </c>
      <c r="F2780" s="6" t="s">
        <v>2015</v>
      </c>
      <c r="G2780" s="8" t="s">
        <v>2</v>
      </c>
      <c r="H2780" s="6" t="s">
        <v>9</v>
      </c>
      <c r="I2780" s="6" t="s">
        <v>1606</v>
      </c>
    </row>
    <row r="2781" spans="1:9">
      <c r="A2781" s="1" t="s">
        <v>2033</v>
      </c>
      <c r="B2781" s="1"/>
      <c r="C2781" s="10">
        <v>201943415</v>
      </c>
      <c r="D2781" s="9" t="s">
        <v>2016</v>
      </c>
      <c r="E2781" s="6" t="s">
        <v>202</v>
      </c>
      <c r="F2781" s="6" t="s">
        <v>2015</v>
      </c>
      <c r="G2781" s="8" t="s">
        <v>2</v>
      </c>
      <c r="H2781" s="6" t="s">
        <v>15</v>
      </c>
      <c r="I2781" s="6" t="s">
        <v>14</v>
      </c>
    </row>
    <row r="2782" spans="1:9">
      <c r="A2782" s="1" t="s">
        <v>2032</v>
      </c>
      <c r="B2782" s="1"/>
      <c r="C2782" s="10">
        <v>201943422</v>
      </c>
      <c r="D2782" s="9" t="s">
        <v>2016</v>
      </c>
      <c r="E2782" s="6" t="s">
        <v>202</v>
      </c>
      <c r="F2782" s="6" t="s">
        <v>2015</v>
      </c>
      <c r="G2782" s="8" t="s">
        <v>2</v>
      </c>
      <c r="H2782" s="6" t="s">
        <v>9</v>
      </c>
      <c r="I2782" s="6" t="s">
        <v>242</v>
      </c>
    </row>
    <row r="2783" spans="1:9">
      <c r="A2783" s="1" t="s">
        <v>2031</v>
      </c>
      <c r="B2783" s="1"/>
      <c r="C2783" s="10">
        <v>201943424</v>
      </c>
      <c r="D2783" s="9" t="s">
        <v>2016</v>
      </c>
      <c r="E2783" s="6" t="s">
        <v>202</v>
      </c>
      <c r="F2783" s="6" t="s">
        <v>2015</v>
      </c>
      <c r="G2783" s="8" t="s">
        <v>2</v>
      </c>
      <c r="H2783" s="6" t="s">
        <v>9</v>
      </c>
      <c r="I2783" s="6" t="s">
        <v>242</v>
      </c>
    </row>
    <row r="2784" spans="1:9">
      <c r="A2784" s="1" t="s">
        <v>2030</v>
      </c>
      <c r="B2784" s="1"/>
      <c r="C2784" s="10">
        <v>201943426</v>
      </c>
      <c r="D2784" s="9" t="s">
        <v>2016</v>
      </c>
      <c r="E2784" s="6" t="s">
        <v>202</v>
      </c>
      <c r="F2784" s="6" t="s">
        <v>2015</v>
      </c>
      <c r="G2784" s="8" t="s">
        <v>2</v>
      </c>
      <c r="H2784" s="6" t="s">
        <v>9</v>
      </c>
      <c r="I2784" s="6" t="s">
        <v>243</v>
      </c>
    </row>
    <row r="2785" spans="1:9">
      <c r="A2785" s="1" t="s">
        <v>2029</v>
      </c>
      <c r="B2785" s="1"/>
      <c r="C2785" s="10">
        <v>201943427</v>
      </c>
      <c r="D2785" s="9" t="s">
        <v>2016</v>
      </c>
      <c r="E2785" s="6" t="s">
        <v>202</v>
      </c>
      <c r="F2785" s="6" t="s">
        <v>2015</v>
      </c>
      <c r="G2785" s="8" t="s">
        <v>2</v>
      </c>
      <c r="H2785" s="6" t="s">
        <v>9</v>
      </c>
      <c r="I2785" s="6" t="s">
        <v>243</v>
      </c>
    </row>
    <row r="2786" spans="1:9">
      <c r="A2786" s="1" t="s">
        <v>2028</v>
      </c>
      <c r="B2786" s="1"/>
      <c r="C2786" s="10">
        <v>201943428</v>
      </c>
      <c r="D2786" s="9" t="s">
        <v>2016</v>
      </c>
      <c r="E2786" s="6" t="s">
        <v>202</v>
      </c>
      <c r="F2786" s="6" t="s">
        <v>2015</v>
      </c>
      <c r="G2786" s="8" t="s">
        <v>2</v>
      </c>
      <c r="H2786" s="6" t="s">
        <v>9</v>
      </c>
      <c r="I2786" s="6" t="s">
        <v>243</v>
      </c>
    </row>
    <row r="2787" spans="1:9">
      <c r="A2787" s="1" t="s">
        <v>2027</v>
      </c>
      <c r="B2787" s="1"/>
      <c r="C2787" s="10">
        <v>201943429</v>
      </c>
      <c r="D2787" s="9" t="s">
        <v>2016</v>
      </c>
      <c r="E2787" s="6" t="s">
        <v>202</v>
      </c>
      <c r="F2787" s="6" t="s">
        <v>2015</v>
      </c>
      <c r="G2787" s="8" t="s">
        <v>2</v>
      </c>
      <c r="H2787" s="6" t="s">
        <v>9</v>
      </c>
      <c r="I2787" s="6" t="s">
        <v>243</v>
      </c>
    </row>
    <row r="2788" spans="1:9">
      <c r="A2788" s="1" t="s">
        <v>2026</v>
      </c>
      <c r="B2788" s="1"/>
      <c r="C2788" s="10">
        <v>201943430</v>
      </c>
      <c r="D2788" s="9" t="s">
        <v>2016</v>
      </c>
      <c r="E2788" s="6" t="s">
        <v>202</v>
      </c>
      <c r="F2788" s="6" t="s">
        <v>2015</v>
      </c>
      <c r="G2788" s="8" t="s">
        <v>2</v>
      </c>
      <c r="H2788" s="6" t="s">
        <v>9</v>
      </c>
      <c r="I2788" s="6" t="s">
        <v>120</v>
      </c>
    </row>
    <row r="2789" spans="1:9">
      <c r="A2789" s="1" t="s">
        <v>2025</v>
      </c>
      <c r="B2789" s="1"/>
      <c r="C2789" s="10">
        <v>201943431</v>
      </c>
      <c r="D2789" s="9" t="s">
        <v>2016</v>
      </c>
      <c r="E2789" s="6" t="s">
        <v>202</v>
      </c>
      <c r="F2789" s="6" t="s">
        <v>2015</v>
      </c>
      <c r="G2789" s="8" t="s">
        <v>2</v>
      </c>
      <c r="H2789" s="6" t="s">
        <v>9</v>
      </c>
      <c r="I2789" s="6" t="s">
        <v>120</v>
      </c>
    </row>
    <row r="2790" spans="1:9">
      <c r="A2790" s="1" t="s">
        <v>2024</v>
      </c>
      <c r="B2790" s="1"/>
      <c r="C2790" s="10">
        <v>201943432</v>
      </c>
      <c r="D2790" s="9" t="s">
        <v>2016</v>
      </c>
      <c r="E2790" s="6" t="s">
        <v>202</v>
      </c>
      <c r="F2790" s="6" t="s">
        <v>2015</v>
      </c>
      <c r="G2790" s="8" t="s">
        <v>2</v>
      </c>
      <c r="H2790" s="6" t="s">
        <v>9</v>
      </c>
      <c r="I2790" s="6" t="s">
        <v>120</v>
      </c>
    </row>
    <row r="2791" spans="1:9">
      <c r="A2791" s="1" t="s">
        <v>2023</v>
      </c>
      <c r="B2791" s="1"/>
      <c r="C2791" s="10">
        <v>201943434</v>
      </c>
      <c r="D2791" s="9" t="s">
        <v>2016</v>
      </c>
      <c r="E2791" s="6" t="s">
        <v>202</v>
      </c>
      <c r="F2791" s="6" t="s">
        <v>2015</v>
      </c>
      <c r="G2791" s="8" t="s">
        <v>2</v>
      </c>
      <c r="H2791" s="6" t="s">
        <v>9</v>
      </c>
      <c r="I2791" s="6" t="s">
        <v>120</v>
      </c>
    </row>
    <row r="2792" spans="1:9">
      <c r="A2792" s="1" t="s">
        <v>2022</v>
      </c>
      <c r="B2792" s="1"/>
      <c r="C2792" s="10">
        <v>201943435</v>
      </c>
      <c r="D2792" s="9" t="s">
        <v>2016</v>
      </c>
      <c r="E2792" s="6" t="s">
        <v>202</v>
      </c>
      <c r="F2792" s="6" t="s">
        <v>2015</v>
      </c>
      <c r="G2792" s="8" t="s">
        <v>2</v>
      </c>
      <c r="H2792" s="6" t="s">
        <v>9</v>
      </c>
      <c r="I2792" s="6" t="s">
        <v>243</v>
      </c>
    </row>
    <row r="2793" spans="1:9">
      <c r="A2793" s="1" t="s">
        <v>2021</v>
      </c>
      <c r="B2793" s="1"/>
      <c r="C2793" s="10">
        <v>201943436</v>
      </c>
      <c r="D2793" s="9" t="s">
        <v>2016</v>
      </c>
      <c r="E2793" s="6" t="s">
        <v>202</v>
      </c>
      <c r="F2793" s="6" t="s">
        <v>2015</v>
      </c>
      <c r="G2793" s="8" t="s">
        <v>2</v>
      </c>
      <c r="H2793" s="6" t="s">
        <v>9</v>
      </c>
      <c r="I2793" s="6" t="s">
        <v>1105</v>
      </c>
    </row>
    <row r="2794" spans="1:9">
      <c r="A2794" s="1" t="s">
        <v>2020</v>
      </c>
      <c r="B2794" s="1"/>
      <c r="C2794" s="10">
        <v>201943437</v>
      </c>
      <c r="D2794" s="9" t="s">
        <v>2016</v>
      </c>
      <c r="E2794" s="6" t="s">
        <v>202</v>
      </c>
      <c r="F2794" s="6" t="s">
        <v>2015</v>
      </c>
      <c r="G2794" s="8" t="s">
        <v>2</v>
      </c>
      <c r="H2794" s="6" t="s">
        <v>9</v>
      </c>
      <c r="I2794" s="6" t="s">
        <v>1105</v>
      </c>
    </row>
    <row r="2795" spans="1:9">
      <c r="A2795" s="1" t="s">
        <v>2019</v>
      </c>
      <c r="B2795" s="1"/>
      <c r="C2795" s="10">
        <v>201943438</v>
      </c>
      <c r="D2795" s="9" t="s">
        <v>2016</v>
      </c>
      <c r="E2795" s="6" t="s">
        <v>202</v>
      </c>
      <c r="F2795" s="6" t="s">
        <v>2015</v>
      </c>
      <c r="G2795" s="8" t="s">
        <v>2</v>
      </c>
      <c r="H2795" s="6" t="s">
        <v>9</v>
      </c>
      <c r="I2795" s="6" t="s">
        <v>1105</v>
      </c>
    </row>
    <row r="2796" spans="1:9">
      <c r="A2796" s="1" t="s">
        <v>2018</v>
      </c>
      <c r="B2796" s="1"/>
      <c r="C2796" s="10">
        <v>201943440</v>
      </c>
      <c r="D2796" s="9" t="s">
        <v>2016</v>
      </c>
      <c r="E2796" s="6" t="s">
        <v>202</v>
      </c>
      <c r="F2796" s="6" t="s">
        <v>2015</v>
      </c>
      <c r="G2796" s="8" t="s">
        <v>2</v>
      </c>
      <c r="H2796" s="6" t="s">
        <v>110</v>
      </c>
      <c r="I2796" s="6" t="s">
        <v>290</v>
      </c>
    </row>
    <row r="2797" spans="1:9">
      <c r="A2797" s="1" t="s">
        <v>2017</v>
      </c>
      <c r="B2797" s="1"/>
      <c r="C2797" s="10">
        <v>201943441</v>
      </c>
      <c r="D2797" s="9" t="s">
        <v>2016</v>
      </c>
      <c r="E2797" s="6" t="s">
        <v>202</v>
      </c>
      <c r="F2797" s="6" t="s">
        <v>2015</v>
      </c>
      <c r="G2797" s="8" t="s">
        <v>2</v>
      </c>
      <c r="H2797" s="6" t="s">
        <v>110</v>
      </c>
      <c r="I2797" s="6" t="s">
        <v>290</v>
      </c>
    </row>
    <row r="2798" spans="1:9">
      <c r="A2798" s="1" t="s">
        <v>2014</v>
      </c>
      <c r="B2798" s="1"/>
      <c r="C2798" s="10">
        <v>201943443</v>
      </c>
      <c r="D2798" s="9" t="s">
        <v>2010</v>
      </c>
      <c r="E2798" s="6" t="s">
        <v>202</v>
      </c>
      <c r="F2798" s="6" t="s">
        <v>240</v>
      </c>
      <c r="G2798" s="8" t="s">
        <v>2</v>
      </c>
      <c r="H2798" s="6" t="s">
        <v>1</v>
      </c>
      <c r="I2798" s="6" t="s">
        <v>62</v>
      </c>
    </row>
    <row r="2799" spans="1:9">
      <c r="A2799" s="1" t="s">
        <v>2013</v>
      </c>
      <c r="B2799" s="1"/>
      <c r="C2799" s="10">
        <v>201943444</v>
      </c>
      <c r="D2799" s="9" t="s">
        <v>2010</v>
      </c>
      <c r="E2799" s="6" t="s">
        <v>202</v>
      </c>
      <c r="F2799" s="6" t="s">
        <v>240</v>
      </c>
      <c r="G2799" s="8" t="s">
        <v>2</v>
      </c>
      <c r="H2799" s="6" t="s">
        <v>15</v>
      </c>
      <c r="I2799" s="6" t="s">
        <v>247</v>
      </c>
    </row>
    <row r="2800" spans="1:9">
      <c r="A2800" s="1" t="s">
        <v>2012</v>
      </c>
      <c r="B2800" s="1"/>
      <c r="C2800" s="10">
        <v>201943450</v>
      </c>
      <c r="D2800" s="9" t="s">
        <v>2010</v>
      </c>
      <c r="E2800" s="6" t="s">
        <v>202</v>
      </c>
      <c r="F2800" s="6" t="s">
        <v>240</v>
      </c>
      <c r="G2800" s="8" t="s">
        <v>2</v>
      </c>
      <c r="H2800" s="6" t="s">
        <v>64</v>
      </c>
      <c r="I2800" s="6" t="s">
        <v>65</v>
      </c>
    </row>
    <row r="2801" spans="1:9">
      <c r="A2801" s="1" t="s">
        <v>2011</v>
      </c>
      <c r="B2801" s="1"/>
      <c r="C2801" s="10">
        <v>201943451</v>
      </c>
      <c r="D2801" s="9" t="s">
        <v>2010</v>
      </c>
      <c r="E2801" s="6" t="s">
        <v>202</v>
      </c>
      <c r="F2801" s="6" t="s">
        <v>240</v>
      </c>
      <c r="G2801" s="8" t="s">
        <v>2</v>
      </c>
      <c r="H2801" s="6" t="s">
        <v>64</v>
      </c>
      <c r="I2801" s="6" t="s">
        <v>65</v>
      </c>
    </row>
    <row r="2802" spans="1:9">
      <c r="A2802" s="1" t="s">
        <v>2009</v>
      </c>
      <c r="B2802" s="1"/>
      <c r="C2802" s="10">
        <v>201943453</v>
      </c>
      <c r="D2802" s="9" t="s">
        <v>1121</v>
      </c>
      <c r="E2802" s="6" t="s">
        <v>202</v>
      </c>
      <c r="F2802" s="6" t="s">
        <v>254</v>
      </c>
      <c r="G2802" s="8" t="s">
        <v>2</v>
      </c>
      <c r="H2802" s="6" t="s">
        <v>115</v>
      </c>
      <c r="I2802" s="6" t="s">
        <v>114</v>
      </c>
    </row>
    <row r="2803" spans="1:9">
      <c r="A2803" s="1" t="s">
        <v>2008</v>
      </c>
      <c r="B2803" s="1"/>
      <c r="C2803" s="10">
        <v>201943460</v>
      </c>
      <c r="D2803" s="9" t="s">
        <v>1121</v>
      </c>
      <c r="E2803" s="6" t="s">
        <v>202</v>
      </c>
      <c r="F2803" s="6" t="s">
        <v>254</v>
      </c>
      <c r="G2803" s="8" t="s">
        <v>2</v>
      </c>
      <c r="H2803" s="6" t="s">
        <v>24</v>
      </c>
      <c r="I2803" s="6" t="s">
        <v>26</v>
      </c>
    </row>
    <row r="2804" spans="1:9">
      <c r="A2804" s="1" t="s">
        <v>2007</v>
      </c>
      <c r="B2804" s="1"/>
      <c r="C2804" s="10">
        <v>201943462</v>
      </c>
      <c r="D2804" s="9" t="s">
        <v>1121</v>
      </c>
      <c r="E2804" s="6" t="s">
        <v>202</v>
      </c>
      <c r="F2804" s="6" t="s">
        <v>254</v>
      </c>
      <c r="G2804" s="8" t="s">
        <v>2</v>
      </c>
      <c r="H2804" s="6" t="s">
        <v>24</v>
      </c>
      <c r="I2804" s="6" t="s">
        <v>26</v>
      </c>
    </row>
    <row r="2805" spans="1:9">
      <c r="A2805" s="1" t="s">
        <v>2006</v>
      </c>
      <c r="B2805" s="1"/>
      <c r="C2805" s="10">
        <v>201943476</v>
      </c>
      <c r="D2805" s="9" t="s">
        <v>1987</v>
      </c>
      <c r="E2805" s="6" t="s">
        <v>28</v>
      </c>
      <c r="F2805" s="6" t="s">
        <v>154</v>
      </c>
      <c r="G2805" s="8" t="s">
        <v>2</v>
      </c>
      <c r="H2805" s="6" t="s">
        <v>87</v>
      </c>
      <c r="I2805" s="6" t="s">
        <v>156</v>
      </c>
    </row>
    <row r="2806" spans="1:9">
      <c r="A2806" s="1" t="s">
        <v>2005</v>
      </c>
      <c r="B2806" s="1"/>
      <c r="C2806" s="10">
        <v>201943477</v>
      </c>
      <c r="D2806" s="9" t="s">
        <v>1987</v>
      </c>
      <c r="E2806" s="6" t="s">
        <v>28</v>
      </c>
      <c r="F2806" s="6" t="s">
        <v>154</v>
      </c>
      <c r="G2806" s="8" t="s">
        <v>2</v>
      </c>
      <c r="H2806" s="6" t="s">
        <v>87</v>
      </c>
      <c r="I2806" s="6" t="s">
        <v>156</v>
      </c>
    </row>
    <row r="2807" spans="1:9">
      <c r="A2807" s="1" t="s">
        <v>2004</v>
      </c>
      <c r="B2807" s="1"/>
      <c r="C2807" s="10">
        <v>201943478</v>
      </c>
      <c r="D2807" s="9" t="s">
        <v>1987</v>
      </c>
      <c r="E2807" s="6" t="s">
        <v>28</v>
      </c>
      <c r="F2807" s="6" t="s">
        <v>154</v>
      </c>
      <c r="G2807" s="8" t="s">
        <v>2</v>
      </c>
      <c r="H2807" s="6" t="s">
        <v>87</v>
      </c>
      <c r="I2807" s="6" t="s">
        <v>156</v>
      </c>
    </row>
    <row r="2808" spans="1:9">
      <c r="A2808" s="1" t="s">
        <v>2003</v>
      </c>
      <c r="B2808" s="1"/>
      <c r="C2808" s="10">
        <v>201943481</v>
      </c>
      <c r="D2808" s="9" t="s">
        <v>1987</v>
      </c>
      <c r="E2808" s="6" t="s">
        <v>28</v>
      </c>
      <c r="F2808" s="6" t="s">
        <v>154</v>
      </c>
      <c r="G2808" s="8" t="s">
        <v>2</v>
      </c>
      <c r="H2808" s="6" t="s">
        <v>24</v>
      </c>
      <c r="I2808" s="6" t="s">
        <v>91</v>
      </c>
    </row>
    <row r="2809" spans="1:9">
      <c r="A2809" s="1" t="s">
        <v>2002</v>
      </c>
      <c r="B2809" s="1"/>
      <c r="C2809" s="10">
        <v>201943482</v>
      </c>
      <c r="D2809" s="9" t="s">
        <v>1987</v>
      </c>
      <c r="E2809" s="6" t="s">
        <v>28</v>
      </c>
      <c r="F2809" s="6" t="s">
        <v>154</v>
      </c>
      <c r="G2809" s="8" t="s">
        <v>2</v>
      </c>
      <c r="H2809" s="6" t="s">
        <v>24</v>
      </c>
      <c r="I2809" s="6" t="s">
        <v>91</v>
      </c>
    </row>
    <row r="2810" spans="1:9">
      <c r="A2810" s="1" t="s">
        <v>2001</v>
      </c>
      <c r="B2810" s="1"/>
      <c r="C2810" s="10">
        <v>201943483</v>
      </c>
      <c r="D2810" s="9" t="s">
        <v>1987</v>
      </c>
      <c r="E2810" s="6" t="s">
        <v>28</v>
      </c>
      <c r="F2810" s="6" t="s">
        <v>154</v>
      </c>
      <c r="G2810" s="8" t="s">
        <v>2</v>
      </c>
      <c r="H2810" s="6" t="s">
        <v>87</v>
      </c>
      <c r="I2810" s="6" t="s">
        <v>86</v>
      </c>
    </row>
    <row r="2811" spans="1:9">
      <c r="A2811" s="1" t="s">
        <v>2000</v>
      </c>
      <c r="B2811" s="1"/>
      <c r="C2811" s="10">
        <v>201943484</v>
      </c>
      <c r="D2811" s="9" t="s">
        <v>1987</v>
      </c>
      <c r="E2811" s="6" t="s">
        <v>28</v>
      </c>
      <c r="F2811" s="6" t="s">
        <v>154</v>
      </c>
      <c r="G2811" s="8" t="s">
        <v>2</v>
      </c>
      <c r="H2811" s="6" t="s">
        <v>87</v>
      </c>
      <c r="I2811" s="6" t="s">
        <v>86</v>
      </c>
    </row>
    <row r="2812" spans="1:9">
      <c r="A2812" s="1" t="s">
        <v>1999</v>
      </c>
      <c r="B2812" s="1"/>
      <c r="C2812" s="10">
        <v>201943485</v>
      </c>
      <c r="D2812" s="9" t="s">
        <v>1987</v>
      </c>
      <c r="E2812" s="6" t="s">
        <v>28</v>
      </c>
      <c r="F2812" s="6" t="s">
        <v>154</v>
      </c>
      <c r="G2812" s="8" t="s">
        <v>2</v>
      </c>
      <c r="H2812" s="6" t="s">
        <v>24</v>
      </c>
      <c r="I2812" s="6" t="s">
        <v>91</v>
      </c>
    </row>
    <row r="2813" spans="1:9">
      <c r="A2813" s="1" t="s">
        <v>1998</v>
      </c>
      <c r="B2813" s="1"/>
      <c r="C2813" s="10">
        <v>201943486</v>
      </c>
      <c r="D2813" s="9" t="s">
        <v>1987</v>
      </c>
      <c r="E2813" s="6" t="s">
        <v>28</v>
      </c>
      <c r="F2813" s="6" t="s">
        <v>154</v>
      </c>
      <c r="G2813" s="8" t="s">
        <v>2</v>
      </c>
      <c r="H2813" s="6" t="s">
        <v>24</v>
      </c>
      <c r="I2813" s="6" t="s">
        <v>91</v>
      </c>
    </row>
    <row r="2814" spans="1:9">
      <c r="A2814" s="1" t="s">
        <v>1997</v>
      </c>
      <c r="B2814" s="1"/>
      <c r="C2814" s="10">
        <v>201943487</v>
      </c>
      <c r="D2814" s="9" t="s">
        <v>1987</v>
      </c>
      <c r="E2814" s="6" t="s">
        <v>28</v>
      </c>
      <c r="F2814" s="6" t="s">
        <v>154</v>
      </c>
      <c r="G2814" s="8" t="s">
        <v>2</v>
      </c>
      <c r="H2814" s="6" t="s">
        <v>24</v>
      </c>
      <c r="I2814" s="6" t="s">
        <v>91</v>
      </c>
    </row>
    <row r="2815" spans="1:9">
      <c r="A2815" s="1" t="s">
        <v>1996</v>
      </c>
      <c r="B2815" s="1"/>
      <c r="C2815" s="10">
        <v>201943488</v>
      </c>
      <c r="D2815" s="9" t="s">
        <v>1987</v>
      </c>
      <c r="E2815" s="6" t="s">
        <v>28</v>
      </c>
      <c r="F2815" s="6" t="s">
        <v>154</v>
      </c>
      <c r="G2815" s="8" t="s">
        <v>2</v>
      </c>
      <c r="H2815" s="6" t="s">
        <v>24</v>
      </c>
      <c r="I2815" s="6" t="s">
        <v>91</v>
      </c>
    </row>
    <row r="2816" spans="1:9">
      <c r="A2816" s="1" t="s">
        <v>1995</v>
      </c>
      <c r="B2816" s="1"/>
      <c r="C2816" s="10">
        <v>201943489</v>
      </c>
      <c r="D2816" s="9" t="s">
        <v>1987</v>
      </c>
      <c r="E2816" s="6" t="s">
        <v>28</v>
      </c>
      <c r="F2816" s="6" t="s">
        <v>154</v>
      </c>
      <c r="G2816" s="8" t="s">
        <v>2</v>
      </c>
      <c r="H2816" s="6" t="s">
        <v>24</v>
      </c>
      <c r="I2816" s="6" t="s">
        <v>91</v>
      </c>
    </row>
    <row r="2817" spans="1:9">
      <c r="A2817" s="1" t="s">
        <v>1994</v>
      </c>
      <c r="B2817" s="1"/>
      <c r="C2817" s="10">
        <v>201943490</v>
      </c>
      <c r="D2817" s="9" t="s">
        <v>1987</v>
      </c>
      <c r="E2817" s="6" t="s">
        <v>28</v>
      </c>
      <c r="F2817" s="6" t="s">
        <v>154</v>
      </c>
      <c r="G2817" s="8" t="s">
        <v>2</v>
      </c>
      <c r="H2817" s="6" t="s">
        <v>87</v>
      </c>
      <c r="I2817" s="6" t="s">
        <v>156</v>
      </c>
    </row>
    <row r="2818" spans="1:9">
      <c r="A2818" s="1" t="s">
        <v>1993</v>
      </c>
      <c r="B2818" s="1"/>
      <c r="C2818" s="10">
        <v>201943491</v>
      </c>
      <c r="D2818" s="9" t="s">
        <v>1987</v>
      </c>
      <c r="E2818" s="6" t="s">
        <v>28</v>
      </c>
      <c r="F2818" s="6" t="s">
        <v>154</v>
      </c>
      <c r="G2818" s="8" t="s">
        <v>2</v>
      </c>
      <c r="H2818" s="6" t="s">
        <v>87</v>
      </c>
      <c r="I2818" s="6" t="s">
        <v>156</v>
      </c>
    </row>
    <row r="2819" spans="1:9">
      <c r="A2819" s="1" t="s">
        <v>1992</v>
      </c>
      <c r="B2819" s="1"/>
      <c r="C2819" s="10">
        <v>201943492</v>
      </c>
      <c r="D2819" s="9" t="s">
        <v>1987</v>
      </c>
      <c r="E2819" s="6" t="s">
        <v>28</v>
      </c>
      <c r="F2819" s="6" t="s">
        <v>154</v>
      </c>
      <c r="G2819" s="8" t="s">
        <v>2</v>
      </c>
      <c r="H2819" s="6" t="s">
        <v>87</v>
      </c>
      <c r="I2819" s="6" t="s">
        <v>156</v>
      </c>
    </row>
    <row r="2820" spans="1:9">
      <c r="A2820" s="1" t="s">
        <v>1991</v>
      </c>
      <c r="B2820" s="1"/>
      <c r="C2820" s="10">
        <v>201943493</v>
      </c>
      <c r="D2820" s="9" t="s">
        <v>1987</v>
      </c>
      <c r="E2820" s="6" t="s">
        <v>28</v>
      </c>
      <c r="F2820" s="6" t="s">
        <v>154</v>
      </c>
      <c r="G2820" s="8" t="s">
        <v>2</v>
      </c>
      <c r="H2820" s="6" t="s">
        <v>87</v>
      </c>
      <c r="I2820" s="6" t="s">
        <v>156</v>
      </c>
    </row>
    <row r="2821" spans="1:9">
      <c r="A2821" s="1" t="s">
        <v>1990</v>
      </c>
      <c r="B2821" s="1"/>
      <c r="C2821" s="10">
        <v>201943494</v>
      </c>
      <c r="D2821" s="9" t="s">
        <v>1987</v>
      </c>
      <c r="E2821" s="6" t="s">
        <v>28</v>
      </c>
      <c r="F2821" s="6" t="s">
        <v>154</v>
      </c>
      <c r="G2821" s="8" t="s">
        <v>2</v>
      </c>
      <c r="H2821" s="6" t="s">
        <v>87</v>
      </c>
      <c r="I2821" s="6" t="s">
        <v>156</v>
      </c>
    </row>
    <row r="2822" spans="1:9">
      <c r="A2822" s="1" t="s">
        <v>1989</v>
      </c>
      <c r="B2822" s="1"/>
      <c r="C2822" s="10">
        <v>201943495</v>
      </c>
      <c r="D2822" s="9" t="s">
        <v>1987</v>
      </c>
      <c r="E2822" s="6" t="s">
        <v>28</v>
      </c>
      <c r="F2822" s="6" t="s">
        <v>154</v>
      </c>
      <c r="G2822" s="8" t="s">
        <v>2</v>
      </c>
      <c r="H2822" s="6" t="s">
        <v>87</v>
      </c>
      <c r="I2822" s="6" t="s">
        <v>156</v>
      </c>
    </row>
    <row r="2823" spans="1:9">
      <c r="A2823" s="1" t="s">
        <v>1988</v>
      </c>
      <c r="B2823" s="1"/>
      <c r="C2823" s="10">
        <v>201943496</v>
      </c>
      <c r="D2823" s="9" t="s">
        <v>1987</v>
      </c>
      <c r="E2823" s="6" t="s">
        <v>28</v>
      </c>
      <c r="F2823" s="6" t="s">
        <v>154</v>
      </c>
      <c r="G2823" s="8" t="s">
        <v>2</v>
      </c>
      <c r="H2823" s="6" t="s">
        <v>87</v>
      </c>
      <c r="I2823" s="6" t="s">
        <v>156</v>
      </c>
    </row>
    <row r="2824" spans="1:9">
      <c r="A2824" s="1" t="s">
        <v>1986</v>
      </c>
      <c r="B2824" s="1"/>
      <c r="C2824" s="10">
        <v>201943497</v>
      </c>
      <c r="D2824" s="9" t="s">
        <v>1974</v>
      </c>
      <c r="E2824" s="6" t="s">
        <v>28</v>
      </c>
      <c r="F2824" s="6" t="s">
        <v>149</v>
      </c>
      <c r="G2824" s="8" t="s">
        <v>2</v>
      </c>
      <c r="H2824" s="6" t="s">
        <v>100</v>
      </c>
      <c r="I2824" s="6" t="s">
        <v>99</v>
      </c>
    </row>
    <row r="2825" spans="1:9">
      <c r="A2825" s="1" t="s">
        <v>1985</v>
      </c>
      <c r="B2825" s="1"/>
      <c r="C2825" s="10">
        <v>201943498</v>
      </c>
      <c r="D2825" s="9" t="s">
        <v>1974</v>
      </c>
      <c r="E2825" s="6" t="s">
        <v>28</v>
      </c>
      <c r="F2825" s="6" t="s">
        <v>149</v>
      </c>
      <c r="G2825" s="8" t="s">
        <v>2</v>
      </c>
      <c r="H2825" s="6" t="s">
        <v>100</v>
      </c>
      <c r="I2825" s="6" t="s">
        <v>99</v>
      </c>
    </row>
    <row r="2826" spans="1:9">
      <c r="A2826" s="1" t="s">
        <v>1984</v>
      </c>
      <c r="B2826" s="1"/>
      <c r="C2826" s="10">
        <v>201943499</v>
      </c>
      <c r="D2826" s="9" t="s">
        <v>1974</v>
      </c>
      <c r="E2826" s="6" t="s">
        <v>28</v>
      </c>
      <c r="F2826" s="6" t="s">
        <v>149</v>
      </c>
      <c r="G2826" s="8" t="s">
        <v>2</v>
      </c>
      <c r="H2826" s="6" t="s">
        <v>100</v>
      </c>
      <c r="I2826" s="6" t="s">
        <v>99</v>
      </c>
    </row>
    <row r="2827" spans="1:9">
      <c r="A2827" s="1" t="s">
        <v>1983</v>
      </c>
      <c r="B2827" s="1"/>
      <c r="C2827" s="10">
        <v>201943500</v>
      </c>
      <c r="D2827" s="9" t="s">
        <v>1974</v>
      </c>
      <c r="E2827" s="6" t="s">
        <v>28</v>
      </c>
      <c r="F2827" s="6" t="s">
        <v>149</v>
      </c>
      <c r="G2827" s="8" t="s">
        <v>2</v>
      </c>
      <c r="H2827" s="6" t="s">
        <v>100</v>
      </c>
      <c r="I2827" s="6" t="s">
        <v>99</v>
      </c>
    </row>
    <row r="2828" spans="1:9">
      <c r="A2828" s="1" t="s">
        <v>1982</v>
      </c>
      <c r="B2828" s="1"/>
      <c r="C2828" s="10">
        <v>201943501</v>
      </c>
      <c r="D2828" s="9" t="s">
        <v>1974</v>
      </c>
      <c r="E2828" s="6" t="s">
        <v>28</v>
      </c>
      <c r="F2828" s="6" t="s">
        <v>149</v>
      </c>
      <c r="G2828" s="8" t="s">
        <v>2</v>
      </c>
      <c r="H2828" s="6" t="s">
        <v>100</v>
      </c>
      <c r="I2828" s="6" t="s">
        <v>99</v>
      </c>
    </row>
    <row r="2829" spans="1:9">
      <c r="A2829" s="1" t="s">
        <v>1981</v>
      </c>
      <c r="B2829" s="1"/>
      <c r="C2829" s="10">
        <v>201943502</v>
      </c>
      <c r="D2829" s="9" t="s">
        <v>1974</v>
      </c>
      <c r="E2829" s="6" t="s">
        <v>28</v>
      </c>
      <c r="F2829" s="6" t="s">
        <v>149</v>
      </c>
      <c r="G2829" s="8" t="s">
        <v>2</v>
      </c>
      <c r="H2829" s="6" t="s">
        <v>100</v>
      </c>
      <c r="I2829" s="6" t="s">
        <v>99</v>
      </c>
    </row>
    <row r="2830" spans="1:9">
      <c r="A2830" s="1" t="s">
        <v>1980</v>
      </c>
      <c r="B2830" s="1"/>
      <c r="C2830" s="10">
        <v>201943503</v>
      </c>
      <c r="D2830" s="9" t="s">
        <v>1974</v>
      </c>
      <c r="E2830" s="6" t="s">
        <v>28</v>
      </c>
      <c r="F2830" s="6" t="s">
        <v>149</v>
      </c>
      <c r="G2830" s="8" t="s">
        <v>2</v>
      </c>
      <c r="H2830" s="6" t="s">
        <v>100</v>
      </c>
      <c r="I2830" s="6" t="s">
        <v>99</v>
      </c>
    </row>
    <row r="2831" spans="1:9">
      <c r="A2831" s="1" t="s">
        <v>1979</v>
      </c>
      <c r="B2831" s="1"/>
      <c r="C2831" s="10">
        <v>201943504</v>
      </c>
      <c r="D2831" s="9" t="s">
        <v>1974</v>
      </c>
      <c r="E2831" s="6" t="s">
        <v>28</v>
      </c>
      <c r="F2831" s="6" t="s">
        <v>149</v>
      </c>
      <c r="G2831" s="8" t="s">
        <v>2</v>
      </c>
      <c r="H2831" s="6" t="s">
        <v>100</v>
      </c>
      <c r="I2831" s="6" t="s">
        <v>99</v>
      </c>
    </row>
    <row r="2832" spans="1:9">
      <c r="A2832" s="1" t="s">
        <v>1978</v>
      </c>
      <c r="B2832" s="1"/>
      <c r="C2832" s="10">
        <v>201943505</v>
      </c>
      <c r="D2832" s="9" t="s">
        <v>1974</v>
      </c>
      <c r="E2832" s="6" t="s">
        <v>28</v>
      </c>
      <c r="F2832" s="6" t="s">
        <v>149</v>
      </c>
      <c r="G2832" s="8" t="s">
        <v>2</v>
      </c>
      <c r="H2832" s="6" t="s">
        <v>100</v>
      </c>
      <c r="I2832" s="6" t="s">
        <v>99</v>
      </c>
    </row>
    <row r="2833" spans="1:9">
      <c r="A2833" s="1" t="s">
        <v>1977</v>
      </c>
      <c r="B2833" s="1"/>
      <c r="C2833" s="10">
        <v>201943506</v>
      </c>
      <c r="D2833" s="9" t="s">
        <v>1974</v>
      </c>
      <c r="E2833" s="6" t="s">
        <v>28</v>
      </c>
      <c r="F2833" s="6" t="s">
        <v>149</v>
      </c>
      <c r="G2833" s="8" t="s">
        <v>2</v>
      </c>
      <c r="H2833" s="6" t="s">
        <v>100</v>
      </c>
      <c r="I2833" s="6" t="s">
        <v>99</v>
      </c>
    </row>
    <row r="2834" spans="1:9">
      <c r="A2834" s="1" t="s">
        <v>1976</v>
      </c>
      <c r="B2834" s="1"/>
      <c r="C2834" s="10">
        <v>201943507</v>
      </c>
      <c r="D2834" s="9" t="s">
        <v>1974</v>
      </c>
      <c r="E2834" s="6" t="s">
        <v>28</v>
      </c>
      <c r="F2834" s="6" t="s">
        <v>149</v>
      </c>
      <c r="G2834" s="8" t="s">
        <v>2</v>
      </c>
      <c r="H2834" s="6" t="s">
        <v>100</v>
      </c>
      <c r="I2834" s="6" t="s">
        <v>99</v>
      </c>
    </row>
    <row r="2835" spans="1:9">
      <c r="A2835" s="1" t="s">
        <v>1975</v>
      </c>
      <c r="B2835" s="1"/>
      <c r="C2835" s="10">
        <v>201943508</v>
      </c>
      <c r="D2835" s="9" t="s">
        <v>1974</v>
      </c>
      <c r="E2835" s="6" t="s">
        <v>28</v>
      </c>
      <c r="F2835" s="6" t="s">
        <v>149</v>
      </c>
      <c r="G2835" s="8" t="s">
        <v>2</v>
      </c>
      <c r="H2835" s="6" t="s">
        <v>100</v>
      </c>
      <c r="I2835" s="6" t="s">
        <v>99</v>
      </c>
    </row>
    <row r="2836" spans="1:9">
      <c r="A2836" s="1" t="s">
        <v>1973</v>
      </c>
      <c r="B2836" s="1"/>
      <c r="C2836" s="10">
        <v>201943509</v>
      </c>
      <c r="D2836" s="6" t="s">
        <v>1938</v>
      </c>
      <c r="E2836" s="6" t="s">
        <v>28</v>
      </c>
      <c r="F2836" s="6" t="s">
        <v>81</v>
      </c>
      <c r="G2836" s="8" t="s">
        <v>2</v>
      </c>
      <c r="H2836" s="6" t="s">
        <v>1</v>
      </c>
      <c r="I2836" s="6" t="s">
        <v>80</v>
      </c>
    </row>
    <row r="2837" spans="1:9">
      <c r="A2837" s="1" t="s">
        <v>1972</v>
      </c>
      <c r="B2837" s="1"/>
      <c r="C2837" s="10">
        <v>201943510</v>
      </c>
      <c r="D2837" s="6" t="s">
        <v>1938</v>
      </c>
      <c r="E2837" s="6" t="s">
        <v>28</v>
      </c>
      <c r="F2837" s="6" t="s">
        <v>81</v>
      </c>
      <c r="G2837" s="8" t="s">
        <v>2</v>
      </c>
      <c r="H2837" s="6" t="s">
        <v>1</v>
      </c>
      <c r="I2837" s="6" t="s">
        <v>80</v>
      </c>
    </row>
    <row r="2838" spans="1:9">
      <c r="A2838" s="1" t="s">
        <v>1971</v>
      </c>
      <c r="B2838" s="1"/>
      <c r="C2838" s="10">
        <v>201943511</v>
      </c>
      <c r="D2838" s="6" t="s">
        <v>1938</v>
      </c>
      <c r="E2838" s="6" t="s">
        <v>28</v>
      </c>
      <c r="F2838" s="6" t="s">
        <v>81</v>
      </c>
      <c r="G2838" s="8" t="s">
        <v>2</v>
      </c>
      <c r="H2838" s="6" t="s">
        <v>1</v>
      </c>
      <c r="I2838" s="6" t="s">
        <v>80</v>
      </c>
    </row>
    <row r="2839" spans="1:9">
      <c r="A2839" s="1" t="s">
        <v>1970</v>
      </c>
      <c r="B2839" s="1"/>
      <c r="C2839" s="10">
        <v>201943512</v>
      </c>
      <c r="D2839" s="6" t="s">
        <v>1938</v>
      </c>
      <c r="E2839" s="6" t="s">
        <v>28</v>
      </c>
      <c r="F2839" s="6" t="s">
        <v>81</v>
      </c>
      <c r="G2839" s="8" t="s">
        <v>2</v>
      </c>
      <c r="H2839" s="6" t="s">
        <v>1</v>
      </c>
      <c r="I2839" s="6" t="s">
        <v>80</v>
      </c>
    </row>
    <row r="2840" spans="1:9">
      <c r="A2840" s="1" t="s">
        <v>1969</v>
      </c>
      <c r="B2840" s="1"/>
      <c r="C2840" s="10">
        <v>201943513</v>
      </c>
      <c r="D2840" s="6" t="s">
        <v>1938</v>
      </c>
      <c r="E2840" s="6" t="s">
        <v>28</v>
      </c>
      <c r="F2840" s="6" t="s">
        <v>81</v>
      </c>
      <c r="G2840" s="8" t="s">
        <v>2</v>
      </c>
      <c r="H2840" s="6" t="s">
        <v>1</v>
      </c>
      <c r="I2840" s="6" t="s">
        <v>80</v>
      </c>
    </row>
    <row r="2841" spans="1:9">
      <c r="A2841" s="1" t="s">
        <v>1968</v>
      </c>
      <c r="B2841" s="1"/>
      <c r="C2841" s="10">
        <v>201943514</v>
      </c>
      <c r="D2841" s="6" t="s">
        <v>1938</v>
      </c>
      <c r="E2841" s="6" t="s">
        <v>28</v>
      </c>
      <c r="F2841" s="6" t="s">
        <v>81</v>
      </c>
      <c r="G2841" s="8" t="s">
        <v>2</v>
      </c>
      <c r="H2841" s="6" t="s">
        <v>1</v>
      </c>
      <c r="I2841" s="6" t="s">
        <v>80</v>
      </c>
    </row>
    <row r="2842" spans="1:9">
      <c r="A2842" s="1" t="s">
        <v>1967</v>
      </c>
      <c r="B2842" s="1"/>
      <c r="C2842" s="10">
        <v>201943515</v>
      </c>
      <c r="D2842" s="6" t="s">
        <v>1938</v>
      </c>
      <c r="E2842" s="6" t="s">
        <v>28</v>
      </c>
      <c r="F2842" s="6" t="s">
        <v>81</v>
      </c>
      <c r="G2842" s="8" t="s">
        <v>2</v>
      </c>
      <c r="H2842" s="6" t="s">
        <v>1</v>
      </c>
      <c r="I2842" s="6" t="s">
        <v>80</v>
      </c>
    </row>
    <row r="2843" spans="1:9">
      <c r="A2843" s="1" t="s">
        <v>1966</v>
      </c>
      <c r="B2843" s="1"/>
      <c r="C2843" s="10">
        <v>201943516</v>
      </c>
      <c r="D2843" s="6" t="s">
        <v>1938</v>
      </c>
      <c r="E2843" s="6" t="s">
        <v>28</v>
      </c>
      <c r="F2843" s="6" t="s">
        <v>81</v>
      </c>
      <c r="G2843" s="8" t="s">
        <v>2</v>
      </c>
      <c r="H2843" s="6" t="s">
        <v>1</v>
      </c>
      <c r="I2843" s="6" t="s">
        <v>80</v>
      </c>
    </row>
    <row r="2844" spans="1:9">
      <c r="A2844" s="1" t="s">
        <v>1965</v>
      </c>
      <c r="B2844" s="1"/>
      <c r="C2844" s="10">
        <v>201943517</v>
      </c>
      <c r="D2844" s="6" t="s">
        <v>1938</v>
      </c>
      <c r="E2844" s="6" t="s">
        <v>28</v>
      </c>
      <c r="F2844" s="6" t="s">
        <v>81</v>
      </c>
      <c r="G2844" s="8" t="s">
        <v>2</v>
      </c>
      <c r="H2844" s="6" t="s">
        <v>1</v>
      </c>
      <c r="I2844" s="6" t="s">
        <v>80</v>
      </c>
    </row>
    <row r="2845" spans="1:9">
      <c r="A2845" s="1" t="s">
        <v>1964</v>
      </c>
      <c r="B2845" s="1"/>
      <c r="C2845" s="10">
        <v>201943518</v>
      </c>
      <c r="D2845" s="6" t="s">
        <v>1938</v>
      </c>
      <c r="E2845" s="6" t="s">
        <v>28</v>
      </c>
      <c r="F2845" s="6" t="s">
        <v>81</v>
      </c>
      <c r="G2845" s="8" t="s">
        <v>2</v>
      </c>
      <c r="H2845" s="6" t="s">
        <v>1</v>
      </c>
      <c r="I2845" s="6" t="s">
        <v>80</v>
      </c>
    </row>
    <row r="2846" spans="1:9">
      <c r="A2846" s="1" t="s">
        <v>1963</v>
      </c>
      <c r="B2846" s="1"/>
      <c r="C2846" s="10">
        <v>201943519</v>
      </c>
      <c r="D2846" s="6" t="s">
        <v>1938</v>
      </c>
      <c r="E2846" s="6" t="s">
        <v>28</v>
      </c>
      <c r="F2846" s="6" t="s">
        <v>81</v>
      </c>
      <c r="G2846" s="8" t="s">
        <v>2</v>
      </c>
      <c r="H2846" s="6" t="s">
        <v>1</v>
      </c>
      <c r="I2846" s="6" t="s">
        <v>80</v>
      </c>
    </row>
    <row r="2847" spans="1:9">
      <c r="A2847" s="1" t="s">
        <v>1962</v>
      </c>
      <c r="B2847" s="1"/>
      <c r="C2847" s="10">
        <v>201943520</v>
      </c>
      <c r="D2847" s="6" t="s">
        <v>1938</v>
      </c>
      <c r="E2847" s="6" t="s">
        <v>28</v>
      </c>
      <c r="F2847" s="6" t="s">
        <v>81</v>
      </c>
      <c r="G2847" s="8" t="s">
        <v>2</v>
      </c>
      <c r="H2847" s="6" t="s">
        <v>1</v>
      </c>
      <c r="I2847" s="6" t="s">
        <v>80</v>
      </c>
    </row>
    <row r="2848" spans="1:9">
      <c r="A2848" s="1" t="s">
        <v>1961</v>
      </c>
      <c r="B2848" s="1"/>
      <c r="C2848" s="10">
        <v>201943521</v>
      </c>
      <c r="D2848" s="6" t="s">
        <v>1938</v>
      </c>
      <c r="E2848" s="6" t="s">
        <v>28</v>
      </c>
      <c r="F2848" s="6" t="s">
        <v>81</v>
      </c>
      <c r="G2848" s="8" t="s">
        <v>2</v>
      </c>
      <c r="H2848" s="6" t="s">
        <v>1</v>
      </c>
      <c r="I2848" s="6" t="s">
        <v>80</v>
      </c>
    </row>
    <row r="2849" spans="1:9">
      <c r="A2849" s="1" t="s">
        <v>1960</v>
      </c>
      <c r="B2849" s="1"/>
      <c r="C2849" s="10">
        <v>201943522</v>
      </c>
      <c r="D2849" s="6" t="s">
        <v>1938</v>
      </c>
      <c r="E2849" s="6" t="s">
        <v>28</v>
      </c>
      <c r="F2849" s="6" t="s">
        <v>81</v>
      </c>
      <c r="G2849" s="8" t="s">
        <v>2</v>
      </c>
      <c r="H2849" s="6" t="s">
        <v>1</v>
      </c>
      <c r="I2849" s="6" t="s">
        <v>80</v>
      </c>
    </row>
    <row r="2850" spans="1:9">
      <c r="A2850" s="1" t="s">
        <v>1959</v>
      </c>
      <c r="B2850" s="1"/>
      <c r="C2850" s="10">
        <v>201943523</v>
      </c>
      <c r="D2850" s="6" t="s">
        <v>1938</v>
      </c>
      <c r="E2850" s="6" t="s">
        <v>28</v>
      </c>
      <c r="F2850" s="6" t="s">
        <v>81</v>
      </c>
      <c r="G2850" s="8" t="s">
        <v>2</v>
      </c>
      <c r="H2850" s="6" t="s">
        <v>1</v>
      </c>
      <c r="I2850" s="6" t="s">
        <v>80</v>
      </c>
    </row>
    <row r="2851" spans="1:9">
      <c r="A2851" s="1" t="s">
        <v>1958</v>
      </c>
      <c r="B2851" s="1"/>
      <c r="C2851" s="10">
        <v>201943524</v>
      </c>
      <c r="D2851" s="6" t="s">
        <v>1938</v>
      </c>
      <c r="E2851" s="6" t="s">
        <v>28</v>
      </c>
      <c r="F2851" s="6" t="s">
        <v>81</v>
      </c>
      <c r="G2851" s="8" t="s">
        <v>2</v>
      </c>
      <c r="H2851" s="6" t="s">
        <v>1</v>
      </c>
      <c r="I2851" s="6" t="s">
        <v>80</v>
      </c>
    </row>
    <row r="2852" spans="1:9">
      <c r="A2852" s="1" t="s">
        <v>1957</v>
      </c>
      <c r="B2852" s="1"/>
      <c r="C2852" s="10">
        <v>201943525</v>
      </c>
      <c r="D2852" s="6" t="s">
        <v>1938</v>
      </c>
      <c r="E2852" s="6" t="s">
        <v>28</v>
      </c>
      <c r="F2852" s="6" t="s">
        <v>81</v>
      </c>
      <c r="G2852" s="8" t="s">
        <v>2</v>
      </c>
      <c r="H2852" s="6" t="s">
        <v>1</v>
      </c>
      <c r="I2852" s="6" t="s">
        <v>80</v>
      </c>
    </row>
    <row r="2853" spans="1:9">
      <c r="A2853" s="1" t="s">
        <v>1956</v>
      </c>
      <c r="B2853" s="1"/>
      <c r="C2853" s="10">
        <v>201943526</v>
      </c>
      <c r="D2853" s="6" t="s">
        <v>1938</v>
      </c>
      <c r="E2853" s="6" t="s">
        <v>28</v>
      </c>
      <c r="F2853" s="6" t="s">
        <v>81</v>
      </c>
      <c r="G2853" s="8" t="s">
        <v>2</v>
      </c>
      <c r="H2853" s="6" t="s">
        <v>1</v>
      </c>
      <c r="I2853" s="6" t="s">
        <v>80</v>
      </c>
    </row>
    <row r="2854" spans="1:9">
      <c r="A2854" s="1" t="s">
        <v>1955</v>
      </c>
      <c r="B2854" s="1"/>
      <c r="C2854" s="10">
        <v>201943527</v>
      </c>
      <c r="D2854" s="6" t="s">
        <v>1938</v>
      </c>
      <c r="E2854" s="6" t="s">
        <v>28</v>
      </c>
      <c r="F2854" s="6" t="s">
        <v>81</v>
      </c>
      <c r="G2854" s="8" t="s">
        <v>2</v>
      </c>
      <c r="H2854" s="6" t="s">
        <v>1</v>
      </c>
      <c r="I2854" s="6" t="s">
        <v>80</v>
      </c>
    </row>
    <row r="2855" spans="1:9">
      <c r="A2855" s="1" t="s">
        <v>1954</v>
      </c>
      <c r="B2855" s="1"/>
      <c r="C2855" s="10">
        <v>201943528</v>
      </c>
      <c r="D2855" s="6" t="s">
        <v>1938</v>
      </c>
      <c r="E2855" s="6" t="s">
        <v>28</v>
      </c>
      <c r="F2855" s="6" t="s">
        <v>81</v>
      </c>
      <c r="G2855" s="8" t="s">
        <v>2</v>
      </c>
      <c r="H2855" s="6" t="s">
        <v>1</v>
      </c>
      <c r="I2855" s="6" t="s">
        <v>80</v>
      </c>
    </row>
    <row r="2856" spans="1:9">
      <c r="A2856" s="1" t="s">
        <v>1953</v>
      </c>
      <c r="B2856" s="1"/>
      <c r="C2856" s="10">
        <v>201943529</v>
      </c>
      <c r="D2856" s="6" t="s">
        <v>1938</v>
      </c>
      <c r="E2856" s="6" t="s">
        <v>28</v>
      </c>
      <c r="F2856" s="6" t="s">
        <v>81</v>
      </c>
      <c r="G2856" s="8" t="s">
        <v>2</v>
      </c>
      <c r="H2856" s="6" t="s">
        <v>1</v>
      </c>
      <c r="I2856" s="6" t="s">
        <v>80</v>
      </c>
    </row>
    <row r="2857" spans="1:9">
      <c r="A2857" s="1" t="s">
        <v>1952</v>
      </c>
      <c r="B2857" s="1"/>
      <c r="C2857" s="10">
        <v>201943530</v>
      </c>
      <c r="D2857" s="6" t="s">
        <v>1938</v>
      </c>
      <c r="E2857" s="6" t="s">
        <v>28</v>
      </c>
      <c r="F2857" s="6" t="s">
        <v>81</v>
      </c>
      <c r="G2857" s="8" t="s">
        <v>2</v>
      </c>
      <c r="H2857" s="6" t="s">
        <v>1</v>
      </c>
      <c r="I2857" s="6" t="s">
        <v>80</v>
      </c>
    </row>
    <row r="2858" spans="1:9">
      <c r="A2858" s="1" t="s">
        <v>1951</v>
      </c>
      <c r="B2858" s="1"/>
      <c r="C2858" s="10">
        <v>201943531</v>
      </c>
      <c r="D2858" s="6" t="s">
        <v>1938</v>
      </c>
      <c r="E2858" s="6" t="s">
        <v>28</v>
      </c>
      <c r="F2858" s="6" t="s">
        <v>81</v>
      </c>
      <c r="G2858" s="8" t="s">
        <v>2</v>
      </c>
      <c r="H2858" s="6" t="s">
        <v>1</v>
      </c>
      <c r="I2858" s="6" t="s">
        <v>80</v>
      </c>
    </row>
    <row r="2859" spans="1:9">
      <c r="A2859" s="1" t="s">
        <v>1950</v>
      </c>
      <c r="B2859" s="1"/>
      <c r="C2859" s="10">
        <v>201943532</v>
      </c>
      <c r="D2859" s="6" t="s">
        <v>1938</v>
      </c>
      <c r="E2859" s="6" t="s">
        <v>28</v>
      </c>
      <c r="F2859" s="6" t="s">
        <v>81</v>
      </c>
      <c r="G2859" s="8" t="s">
        <v>2</v>
      </c>
      <c r="H2859" s="6" t="s">
        <v>1</v>
      </c>
      <c r="I2859" s="6" t="s">
        <v>80</v>
      </c>
    </row>
    <row r="2860" spans="1:9">
      <c r="A2860" s="1" t="s">
        <v>1949</v>
      </c>
      <c r="B2860" s="1"/>
      <c r="C2860" s="10">
        <v>201943533</v>
      </c>
      <c r="D2860" s="6" t="s">
        <v>1938</v>
      </c>
      <c r="E2860" s="6" t="s">
        <v>28</v>
      </c>
      <c r="F2860" s="6" t="s">
        <v>81</v>
      </c>
      <c r="G2860" s="8" t="s">
        <v>2</v>
      </c>
      <c r="H2860" s="6" t="s">
        <v>1</v>
      </c>
      <c r="I2860" s="6" t="s">
        <v>83</v>
      </c>
    </row>
    <row r="2861" spans="1:9">
      <c r="A2861" s="1" t="s">
        <v>1948</v>
      </c>
      <c r="B2861" s="1"/>
      <c r="C2861" s="10">
        <v>201943534</v>
      </c>
      <c r="D2861" s="6" t="s">
        <v>1938</v>
      </c>
      <c r="E2861" s="6" t="s">
        <v>28</v>
      </c>
      <c r="F2861" s="6" t="s">
        <v>81</v>
      </c>
      <c r="G2861" s="8" t="s">
        <v>2</v>
      </c>
      <c r="H2861" s="6" t="s">
        <v>1</v>
      </c>
      <c r="I2861" s="6" t="s">
        <v>83</v>
      </c>
    </row>
    <row r="2862" spans="1:9">
      <c r="A2862" s="1" t="s">
        <v>1947</v>
      </c>
      <c r="B2862" s="1"/>
      <c r="C2862" s="10">
        <v>201943535</v>
      </c>
      <c r="D2862" s="6" t="s">
        <v>1938</v>
      </c>
      <c r="E2862" s="6" t="s">
        <v>28</v>
      </c>
      <c r="F2862" s="6" t="s">
        <v>81</v>
      </c>
      <c r="G2862" s="8" t="s">
        <v>2</v>
      </c>
      <c r="H2862" s="6" t="s">
        <v>1</v>
      </c>
      <c r="I2862" s="6" t="s">
        <v>80</v>
      </c>
    </row>
    <row r="2863" spans="1:9">
      <c r="A2863" s="1" t="s">
        <v>1946</v>
      </c>
      <c r="B2863" s="1"/>
      <c r="C2863" s="10">
        <v>201943536</v>
      </c>
      <c r="D2863" s="6" t="s">
        <v>1938</v>
      </c>
      <c r="E2863" s="6" t="s">
        <v>28</v>
      </c>
      <c r="F2863" s="6" t="s">
        <v>81</v>
      </c>
      <c r="G2863" s="8" t="s">
        <v>2</v>
      </c>
      <c r="H2863" s="6" t="s">
        <v>1</v>
      </c>
      <c r="I2863" s="6" t="s">
        <v>80</v>
      </c>
    </row>
    <row r="2864" spans="1:9">
      <c r="A2864" s="1" t="s">
        <v>1945</v>
      </c>
      <c r="B2864" s="1"/>
      <c r="C2864" s="10">
        <v>201943537</v>
      </c>
      <c r="D2864" s="6" t="s">
        <v>1938</v>
      </c>
      <c r="E2864" s="6" t="s">
        <v>28</v>
      </c>
      <c r="F2864" s="6" t="s">
        <v>81</v>
      </c>
      <c r="G2864" s="8" t="s">
        <v>2</v>
      </c>
      <c r="H2864" s="6" t="s">
        <v>1</v>
      </c>
      <c r="I2864" s="6" t="s">
        <v>68</v>
      </c>
    </row>
    <row r="2865" spans="1:9">
      <c r="A2865" s="1" t="s">
        <v>1944</v>
      </c>
      <c r="B2865" s="1"/>
      <c r="C2865" s="10">
        <v>201943538</v>
      </c>
      <c r="D2865" s="6" t="s">
        <v>1938</v>
      </c>
      <c r="E2865" s="6" t="s">
        <v>28</v>
      </c>
      <c r="F2865" s="6" t="s">
        <v>81</v>
      </c>
      <c r="G2865" s="8" t="s">
        <v>2</v>
      </c>
      <c r="H2865" s="6" t="s">
        <v>1</v>
      </c>
      <c r="I2865" s="6" t="s">
        <v>68</v>
      </c>
    </row>
    <row r="2866" spans="1:9">
      <c r="A2866" s="1" t="s">
        <v>1943</v>
      </c>
      <c r="B2866" s="1"/>
      <c r="C2866" s="10">
        <v>201943539</v>
      </c>
      <c r="D2866" s="6" t="s">
        <v>1938</v>
      </c>
      <c r="E2866" s="6" t="s">
        <v>28</v>
      </c>
      <c r="F2866" s="6" t="s">
        <v>81</v>
      </c>
      <c r="G2866" s="8" t="s">
        <v>2</v>
      </c>
      <c r="H2866" s="6" t="s">
        <v>1</v>
      </c>
      <c r="I2866" s="6" t="s">
        <v>68</v>
      </c>
    </row>
    <row r="2867" spans="1:9">
      <c r="A2867" s="1" t="s">
        <v>1942</v>
      </c>
      <c r="B2867" s="1"/>
      <c r="C2867" s="10">
        <v>201943540</v>
      </c>
      <c r="D2867" s="6" t="s">
        <v>1938</v>
      </c>
      <c r="E2867" s="6" t="s">
        <v>28</v>
      </c>
      <c r="F2867" s="6" t="s">
        <v>81</v>
      </c>
      <c r="G2867" s="8" t="s">
        <v>2</v>
      </c>
      <c r="H2867" s="6" t="s">
        <v>1</v>
      </c>
      <c r="I2867" s="6" t="s">
        <v>68</v>
      </c>
    </row>
    <row r="2868" spans="1:9">
      <c r="A2868" s="1" t="s">
        <v>1941</v>
      </c>
      <c r="B2868" s="1"/>
      <c r="C2868" s="10">
        <v>201943541</v>
      </c>
      <c r="D2868" s="6" t="s">
        <v>1938</v>
      </c>
      <c r="E2868" s="6" t="s">
        <v>28</v>
      </c>
      <c r="F2868" s="6" t="s">
        <v>81</v>
      </c>
      <c r="G2868" s="8" t="s">
        <v>2</v>
      </c>
      <c r="H2868" s="6" t="s">
        <v>1</v>
      </c>
      <c r="I2868" s="6" t="s">
        <v>68</v>
      </c>
    </row>
    <row r="2869" spans="1:9">
      <c r="A2869" s="1" t="s">
        <v>1940</v>
      </c>
      <c r="B2869" s="1"/>
      <c r="C2869" s="10">
        <v>201943542</v>
      </c>
      <c r="D2869" s="6" t="s">
        <v>1938</v>
      </c>
      <c r="E2869" s="6" t="s">
        <v>28</v>
      </c>
      <c r="F2869" s="6" t="s">
        <v>81</v>
      </c>
      <c r="G2869" s="8" t="s">
        <v>2</v>
      </c>
      <c r="H2869" s="6" t="s">
        <v>15</v>
      </c>
      <c r="I2869" s="6" t="s">
        <v>79</v>
      </c>
    </row>
    <row r="2870" spans="1:9">
      <c r="A2870" s="1" t="s">
        <v>1939</v>
      </c>
      <c r="B2870" s="1"/>
      <c r="C2870" s="10">
        <v>201943543</v>
      </c>
      <c r="D2870" s="6" t="s">
        <v>1938</v>
      </c>
      <c r="E2870" s="6" t="s">
        <v>28</v>
      </c>
      <c r="F2870" s="6" t="s">
        <v>81</v>
      </c>
      <c r="G2870" s="8" t="s">
        <v>2</v>
      </c>
      <c r="H2870" s="6" t="s">
        <v>1</v>
      </c>
      <c r="I2870" s="6" t="s">
        <v>80</v>
      </c>
    </row>
    <row r="2871" spans="1:9">
      <c r="A2871" s="1" t="s">
        <v>1937</v>
      </c>
      <c r="B2871" s="1"/>
      <c r="C2871" s="10">
        <v>201943545</v>
      </c>
      <c r="D2871" s="9" t="s">
        <v>1928</v>
      </c>
      <c r="E2871" s="6" t="s">
        <v>28</v>
      </c>
      <c r="F2871" s="6" t="s">
        <v>152</v>
      </c>
      <c r="G2871" s="8" t="s">
        <v>2</v>
      </c>
      <c r="H2871" s="6" t="s">
        <v>1</v>
      </c>
      <c r="I2871" s="6" t="s">
        <v>151</v>
      </c>
    </row>
    <row r="2872" spans="1:9">
      <c r="A2872" s="1" t="s">
        <v>1936</v>
      </c>
      <c r="B2872" s="1"/>
      <c r="C2872" s="10">
        <v>201943546</v>
      </c>
      <c r="D2872" s="9" t="s">
        <v>1928</v>
      </c>
      <c r="E2872" s="6" t="s">
        <v>28</v>
      </c>
      <c r="F2872" s="6" t="s">
        <v>152</v>
      </c>
      <c r="G2872" s="8" t="s">
        <v>2</v>
      </c>
      <c r="H2872" s="6" t="s">
        <v>1</v>
      </c>
      <c r="I2872" s="6" t="s">
        <v>151</v>
      </c>
    </row>
    <row r="2873" spans="1:9">
      <c r="A2873" s="1" t="s">
        <v>1935</v>
      </c>
      <c r="B2873" s="1"/>
      <c r="C2873" s="10">
        <v>201943547</v>
      </c>
      <c r="D2873" s="9" t="s">
        <v>1928</v>
      </c>
      <c r="E2873" s="6" t="s">
        <v>28</v>
      </c>
      <c r="F2873" s="6" t="s">
        <v>152</v>
      </c>
      <c r="G2873" s="8" t="s">
        <v>2</v>
      </c>
      <c r="H2873" s="6" t="s">
        <v>1</v>
      </c>
      <c r="I2873" s="6" t="s">
        <v>151</v>
      </c>
    </row>
    <row r="2874" spans="1:9">
      <c r="A2874" s="1" t="s">
        <v>1934</v>
      </c>
      <c r="B2874" s="1"/>
      <c r="C2874" s="10">
        <v>201943548</v>
      </c>
      <c r="D2874" s="9" t="s">
        <v>1928</v>
      </c>
      <c r="E2874" s="6" t="s">
        <v>28</v>
      </c>
      <c r="F2874" s="6" t="s">
        <v>152</v>
      </c>
      <c r="G2874" s="8" t="s">
        <v>2</v>
      </c>
      <c r="H2874" s="6" t="s">
        <v>1</v>
      </c>
      <c r="I2874" s="6" t="s">
        <v>151</v>
      </c>
    </row>
    <row r="2875" spans="1:9">
      <c r="A2875" s="1" t="s">
        <v>1933</v>
      </c>
      <c r="B2875" s="1"/>
      <c r="C2875" s="10">
        <v>201943549</v>
      </c>
      <c r="D2875" s="9" t="s">
        <v>1928</v>
      </c>
      <c r="E2875" s="6" t="s">
        <v>28</v>
      </c>
      <c r="F2875" s="6" t="s">
        <v>152</v>
      </c>
      <c r="G2875" s="8" t="s">
        <v>2</v>
      </c>
      <c r="H2875" s="6" t="s">
        <v>1</v>
      </c>
      <c r="I2875" s="6" t="s">
        <v>52</v>
      </c>
    </row>
    <row r="2876" spans="1:9">
      <c r="A2876" s="1" t="s">
        <v>1932</v>
      </c>
      <c r="B2876" s="1"/>
      <c r="C2876" s="10">
        <v>201943550</v>
      </c>
      <c r="D2876" s="9" t="s">
        <v>1928</v>
      </c>
      <c r="E2876" s="6" t="s">
        <v>28</v>
      </c>
      <c r="F2876" s="6" t="s">
        <v>152</v>
      </c>
      <c r="G2876" s="8" t="s">
        <v>2</v>
      </c>
      <c r="H2876" s="6" t="s">
        <v>1</v>
      </c>
      <c r="I2876" s="6" t="s">
        <v>52</v>
      </c>
    </row>
    <row r="2877" spans="1:9">
      <c r="A2877" s="1" t="s">
        <v>1931</v>
      </c>
      <c r="B2877" s="1"/>
      <c r="C2877" s="10">
        <v>201943551</v>
      </c>
      <c r="D2877" s="9" t="s">
        <v>1928</v>
      </c>
      <c r="E2877" s="6" t="s">
        <v>28</v>
      </c>
      <c r="F2877" s="6" t="s">
        <v>152</v>
      </c>
      <c r="G2877" s="8" t="s">
        <v>2</v>
      </c>
      <c r="H2877" s="6" t="s">
        <v>1</v>
      </c>
      <c r="I2877" s="6" t="s">
        <v>52</v>
      </c>
    </row>
    <row r="2878" spans="1:9">
      <c r="A2878" s="1" t="s">
        <v>1930</v>
      </c>
      <c r="B2878" s="1"/>
      <c r="C2878" s="10">
        <v>201943552</v>
      </c>
      <c r="D2878" s="9" t="s">
        <v>1928</v>
      </c>
      <c r="E2878" s="6" t="s">
        <v>28</v>
      </c>
      <c r="F2878" s="6" t="s">
        <v>152</v>
      </c>
      <c r="G2878" s="8" t="s">
        <v>2</v>
      </c>
      <c r="H2878" s="6" t="s">
        <v>1</v>
      </c>
      <c r="I2878" s="6" t="s">
        <v>52</v>
      </c>
    </row>
    <row r="2879" spans="1:9">
      <c r="A2879" s="1" t="s">
        <v>1929</v>
      </c>
      <c r="B2879" s="1"/>
      <c r="C2879" s="10">
        <v>201943554</v>
      </c>
      <c r="D2879" s="9" t="s">
        <v>1928</v>
      </c>
      <c r="E2879" s="6" t="s">
        <v>28</v>
      </c>
      <c r="F2879" s="6" t="s">
        <v>152</v>
      </c>
      <c r="G2879" s="8" t="s">
        <v>2</v>
      </c>
      <c r="H2879" s="6" t="s">
        <v>1</v>
      </c>
      <c r="I2879" s="6" t="s">
        <v>52</v>
      </c>
    </row>
    <row r="2880" spans="1:9">
      <c r="A2880" s="1" t="s">
        <v>1927</v>
      </c>
      <c r="B2880" s="1"/>
      <c r="C2880" s="10">
        <v>201943555</v>
      </c>
      <c r="D2880" s="9" t="s">
        <v>820</v>
      </c>
      <c r="E2880" s="6" t="s">
        <v>28</v>
      </c>
      <c r="F2880" s="6" t="s">
        <v>819</v>
      </c>
      <c r="G2880" s="8" t="s">
        <v>2</v>
      </c>
      <c r="H2880" s="6" t="s">
        <v>87</v>
      </c>
      <c r="I2880" s="6" t="s">
        <v>300</v>
      </c>
    </row>
    <row r="2881" spans="1:9">
      <c r="A2881" s="1" t="s">
        <v>1926</v>
      </c>
      <c r="B2881" s="1"/>
      <c r="C2881" s="10">
        <v>201943556</v>
      </c>
      <c r="D2881" s="9" t="s">
        <v>1919</v>
      </c>
      <c r="E2881" s="6" t="s">
        <v>28</v>
      </c>
      <c r="F2881" s="6" t="s">
        <v>88</v>
      </c>
      <c r="G2881" s="8" t="s">
        <v>2</v>
      </c>
      <c r="H2881" s="6" t="s">
        <v>87</v>
      </c>
      <c r="I2881" s="6" t="s">
        <v>86</v>
      </c>
    </row>
    <row r="2882" spans="1:9">
      <c r="A2882" s="1" t="s">
        <v>1925</v>
      </c>
      <c r="B2882" s="1"/>
      <c r="C2882" s="10">
        <v>201943557</v>
      </c>
      <c r="D2882" s="9" t="s">
        <v>1919</v>
      </c>
      <c r="E2882" s="6" t="s">
        <v>28</v>
      </c>
      <c r="F2882" s="6" t="s">
        <v>88</v>
      </c>
      <c r="G2882" s="8" t="s">
        <v>2</v>
      </c>
      <c r="H2882" s="6" t="s">
        <v>24</v>
      </c>
      <c r="I2882" s="6" t="s">
        <v>91</v>
      </c>
    </row>
    <row r="2883" spans="1:9">
      <c r="A2883" s="1" t="s">
        <v>1924</v>
      </c>
      <c r="B2883" s="1"/>
      <c r="C2883" s="10">
        <v>201943558</v>
      </c>
      <c r="D2883" s="9" t="s">
        <v>1919</v>
      </c>
      <c r="E2883" s="6" t="s">
        <v>28</v>
      </c>
      <c r="F2883" s="6" t="s">
        <v>88</v>
      </c>
      <c r="G2883" s="8" t="s">
        <v>2</v>
      </c>
      <c r="H2883" s="6" t="s">
        <v>24</v>
      </c>
      <c r="I2883" s="6" t="s">
        <v>91</v>
      </c>
    </row>
    <row r="2884" spans="1:9">
      <c r="A2884" s="1" t="s">
        <v>1923</v>
      </c>
      <c r="B2884" s="1"/>
      <c r="C2884" s="10">
        <v>201943560</v>
      </c>
      <c r="D2884" s="9" t="s">
        <v>1919</v>
      </c>
      <c r="E2884" s="6" t="s">
        <v>28</v>
      </c>
      <c r="F2884" s="6" t="s">
        <v>88</v>
      </c>
      <c r="G2884" s="8" t="s">
        <v>2</v>
      </c>
      <c r="H2884" s="6" t="s">
        <v>87</v>
      </c>
      <c r="I2884" s="6" t="s">
        <v>90</v>
      </c>
    </row>
    <row r="2885" spans="1:9">
      <c r="A2885" s="1" t="s">
        <v>1922</v>
      </c>
      <c r="B2885" s="1"/>
      <c r="C2885" s="10">
        <v>201943561</v>
      </c>
      <c r="D2885" s="9" t="s">
        <v>1919</v>
      </c>
      <c r="E2885" s="6" t="s">
        <v>28</v>
      </c>
      <c r="F2885" s="6" t="s">
        <v>88</v>
      </c>
      <c r="G2885" s="8" t="s">
        <v>2</v>
      </c>
      <c r="H2885" s="6" t="s">
        <v>24</v>
      </c>
      <c r="I2885" s="6" t="s">
        <v>92</v>
      </c>
    </row>
    <row r="2886" spans="1:9">
      <c r="A2886" s="1" t="s">
        <v>1921</v>
      </c>
      <c r="B2886" s="1"/>
      <c r="C2886" s="10">
        <v>201943562</v>
      </c>
      <c r="D2886" s="9" t="s">
        <v>1919</v>
      </c>
      <c r="E2886" s="6" t="s">
        <v>28</v>
      </c>
      <c r="F2886" s="6" t="s">
        <v>88</v>
      </c>
      <c r="G2886" s="8" t="s">
        <v>2</v>
      </c>
      <c r="H2886" s="6" t="s">
        <v>24</v>
      </c>
      <c r="I2886" s="6" t="s">
        <v>92</v>
      </c>
    </row>
    <row r="2887" spans="1:9">
      <c r="A2887" s="1" t="s">
        <v>1920</v>
      </c>
      <c r="B2887" s="1"/>
      <c r="C2887" s="10">
        <v>201943563</v>
      </c>
      <c r="D2887" s="9" t="s">
        <v>1919</v>
      </c>
      <c r="E2887" s="6" t="s">
        <v>28</v>
      </c>
      <c r="F2887" s="6" t="s">
        <v>88</v>
      </c>
      <c r="G2887" s="8" t="s">
        <v>2</v>
      </c>
      <c r="H2887" s="6" t="s">
        <v>24</v>
      </c>
      <c r="I2887" s="6" t="s">
        <v>92</v>
      </c>
    </row>
    <row r="2888" spans="1:9">
      <c r="A2888" s="1" t="s">
        <v>1918</v>
      </c>
      <c r="B2888" s="1"/>
      <c r="C2888" s="10">
        <v>201943565</v>
      </c>
      <c r="D2888" s="9" t="s">
        <v>384</v>
      </c>
      <c r="E2888" s="6" t="s">
        <v>28</v>
      </c>
      <c r="F2888" s="6" t="s">
        <v>383</v>
      </c>
      <c r="G2888" s="8" t="s">
        <v>2</v>
      </c>
      <c r="H2888" s="6" t="s">
        <v>31</v>
      </c>
      <c r="I2888" s="6" t="s">
        <v>30</v>
      </c>
    </row>
    <row r="2889" spans="1:9">
      <c r="A2889" s="1" t="s">
        <v>1917</v>
      </c>
      <c r="B2889" s="1"/>
      <c r="C2889" s="10">
        <v>201943566</v>
      </c>
      <c r="D2889" s="9" t="s">
        <v>1863</v>
      </c>
      <c r="E2889" s="6" t="s">
        <v>28</v>
      </c>
      <c r="F2889" s="6" t="s">
        <v>35</v>
      </c>
      <c r="G2889" s="8" t="s">
        <v>34</v>
      </c>
      <c r="H2889" s="6" t="s">
        <v>24</v>
      </c>
      <c r="I2889" s="6" t="s">
        <v>61</v>
      </c>
    </row>
    <row r="2890" spans="1:9">
      <c r="A2890" s="1" t="s">
        <v>1916</v>
      </c>
      <c r="B2890" s="1"/>
      <c r="C2890" s="10">
        <v>201943567</v>
      </c>
      <c r="D2890" s="9" t="s">
        <v>1863</v>
      </c>
      <c r="E2890" s="6" t="s">
        <v>28</v>
      </c>
      <c r="F2890" s="6" t="s">
        <v>35</v>
      </c>
      <c r="G2890" s="8" t="s">
        <v>34</v>
      </c>
      <c r="H2890" s="6" t="s">
        <v>24</v>
      </c>
      <c r="I2890" s="6" t="s">
        <v>50</v>
      </c>
    </row>
    <row r="2891" spans="1:9">
      <c r="A2891" s="1" t="s">
        <v>1915</v>
      </c>
      <c r="B2891" s="1"/>
      <c r="C2891" s="10">
        <v>201943568</v>
      </c>
      <c r="D2891" s="9" t="s">
        <v>1863</v>
      </c>
      <c r="E2891" s="6" t="s">
        <v>28</v>
      </c>
      <c r="F2891" s="6" t="s">
        <v>35</v>
      </c>
      <c r="G2891" s="8" t="s">
        <v>34</v>
      </c>
      <c r="H2891" s="6" t="s">
        <v>24</v>
      </c>
      <c r="I2891" s="6" t="s">
        <v>50</v>
      </c>
    </row>
    <row r="2892" spans="1:9">
      <c r="A2892" s="1" t="s">
        <v>1914</v>
      </c>
      <c r="B2892" s="1"/>
      <c r="C2892" s="10">
        <v>201943569</v>
      </c>
      <c r="D2892" s="9" t="s">
        <v>1863</v>
      </c>
      <c r="E2892" s="6" t="s">
        <v>28</v>
      </c>
      <c r="F2892" s="6" t="s">
        <v>35</v>
      </c>
      <c r="G2892" s="8" t="s">
        <v>34</v>
      </c>
      <c r="H2892" s="6" t="s">
        <v>24</v>
      </c>
      <c r="I2892" s="6" t="s">
        <v>50</v>
      </c>
    </row>
    <row r="2893" spans="1:9">
      <c r="A2893" s="1" t="s">
        <v>1913</v>
      </c>
      <c r="B2893" s="1"/>
      <c r="C2893" s="10">
        <v>201943570</v>
      </c>
      <c r="D2893" s="9" t="s">
        <v>1863</v>
      </c>
      <c r="E2893" s="6" t="s">
        <v>28</v>
      </c>
      <c r="F2893" s="6" t="s">
        <v>35</v>
      </c>
      <c r="G2893" s="8" t="s">
        <v>34</v>
      </c>
      <c r="H2893" s="6" t="s">
        <v>24</v>
      </c>
      <c r="I2893" s="6" t="s">
        <v>50</v>
      </c>
    </row>
    <row r="2894" spans="1:9">
      <c r="A2894" s="1" t="s">
        <v>1912</v>
      </c>
      <c r="B2894" s="1"/>
      <c r="C2894" s="10">
        <v>201943571</v>
      </c>
      <c r="D2894" s="9" t="s">
        <v>1863</v>
      </c>
      <c r="E2894" s="6" t="s">
        <v>28</v>
      </c>
      <c r="F2894" s="6" t="s">
        <v>35</v>
      </c>
      <c r="G2894" s="8" t="s">
        <v>34</v>
      </c>
      <c r="H2894" s="6" t="s">
        <v>24</v>
      </c>
      <c r="I2894" s="6" t="s">
        <v>50</v>
      </c>
    </row>
    <row r="2895" spans="1:9">
      <c r="A2895" s="1" t="s">
        <v>1911</v>
      </c>
      <c r="B2895" s="1"/>
      <c r="C2895" s="10">
        <v>201943572</v>
      </c>
      <c r="D2895" s="9" t="s">
        <v>1863</v>
      </c>
      <c r="E2895" s="6" t="s">
        <v>28</v>
      </c>
      <c r="F2895" s="6" t="s">
        <v>35</v>
      </c>
      <c r="G2895" s="8" t="s">
        <v>34</v>
      </c>
      <c r="H2895" s="6" t="s">
        <v>24</v>
      </c>
      <c r="I2895" s="6" t="s">
        <v>50</v>
      </c>
    </row>
    <row r="2896" spans="1:9">
      <c r="A2896" s="1" t="s">
        <v>1910</v>
      </c>
      <c r="B2896" s="1"/>
      <c r="C2896" s="10">
        <v>201943573</v>
      </c>
      <c r="D2896" s="9" t="s">
        <v>1863</v>
      </c>
      <c r="E2896" s="6" t="s">
        <v>28</v>
      </c>
      <c r="F2896" s="6" t="s">
        <v>35</v>
      </c>
      <c r="G2896" s="8" t="s">
        <v>34</v>
      </c>
      <c r="H2896" s="6" t="s">
        <v>24</v>
      </c>
      <c r="I2896" s="6" t="s">
        <v>50</v>
      </c>
    </row>
    <row r="2897" spans="1:9">
      <c r="A2897" s="1" t="s">
        <v>1909</v>
      </c>
      <c r="B2897" s="1"/>
      <c r="C2897" s="10">
        <v>201943574</v>
      </c>
      <c r="D2897" s="9" t="s">
        <v>1863</v>
      </c>
      <c r="E2897" s="6" t="s">
        <v>28</v>
      </c>
      <c r="F2897" s="6" t="s">
        <v>35</v>
      </c>
      <c r="G2897" s="8" t="s">
        <v>34</v>
      </c>
      <c r="H2897" s="6" t="s">
        <v>24</v>
      </c>
      <c r="I2897" s="6" t="s">
        <v>50</v>
      </c>
    </row>
    <row r="2898" spans="1:9">
      <c r="A2898" s="1" t="s">
        <v>1908</v>
      </c>
      <c r="B2898" s="1"/>
      <c r="C2898" s="10">
        <v>201943575</v>
      </c>
      <c r="D2898" s="9" t="s">
        <v>1863</v>
      </c>
      <c r="E2898" s="6" t="s">
        <v>28</v>
      </c>
      <c r="F2898" s="6" t="s">
        <v>35</v>
      </c>
      <c r="G2898" s="8" t="s">
        <v>34</v>
      </c>
      <c r="H2898" s="6" t="s">
        <v>24</v>
      </c>
      <c r="I2898" s="6" t="s">
        <v>50</v>
      </c>
    </row>
    <row r="2899" spans="1:9">
      <c r="A2899" s="1" t="s">
        <v>1907</v>
      </c>
      <c r="B2899" s="1"/>
      <c r="C2899" s="10">
        <v>201943576</v>
      </c>
      <c r="D2899" s="9" t="s">
        <v>1863</v>
      </c>
      <c r="E2899" s="6" t="s">
        <v>28</v>
      </c>
      <c r="F2899" s="6" t="s">
        <v>35</v>
      </c>
      <c r="G2899" s="8" t="s">
        <v>34</v>
      </c>
      <c r="H2899" s="6" t="s">
        <v>24</v>
      </c>
      <c r="I2899" s="6" t="s">
        <v>50</v>
      </c>
    </row>
    <row r="2900" spans="1:9">
      <c r="A2900" s="1" t="s">
        <v>1906</v>
      </c>
      <c r="B2900" s="1"/>
      <c r="C2900" s="10">
        <v>201943577</v>
      </c>
      <c r="D2900" s="9" t="s">
        <v>1863</v>
      </c>
      <c r="E2900" s="6" t="s">
        <v>28</v>
      </c>
      <c r="F2900" s="6" t="s">
        <v>35</v>
      </c>
      <c r="G2900" s="8" t="s">
        <v>34</v>
      </c>
      <c r="H2900" s="6" t="s">
        <v>24</v>
      </c>
      <c r="I2900" s="6" t="s">
        <v>26</v>
      </c>
    </row>
    <row r="2901" spans="1:9">
      <c r="A2901" s="1" t="s">
        <v>1905</v>
      </c>
      <c r="B2901" s="1"/>
      <c r="C2901" s="10">
        <v>201943578</v>
      </c>
      <c r="D2901" s="9" t="s">
        <v>1863</v>
      </c>
      <c r="E2901" s="6" t="s">
        <v>28</v>
      </c>
      <c r="F2901" s="6" t="s">
        <v>35</v>
      </c>
      <c r="G2901" s="8" t="s">
        <v>34</v>
      </c>
      <c r="H2901" s="6" t="s">
        <v>24</v>
      </c>
      <c r="I2901" s="6" t="s">
        <v>51</v>
      </c>
    </row>
    <row r="2902" spans="1:9">
      <c r="A2902" s="1" t="s">
        <v>1904</v>
      </c>
      <c r="B2902" s="1"/>
      <c r="C2902" s="10">
        <v>201943579</v>
      </c>
      <c r="D2902" s="9" t="s">
        <v>1863</v>
      </c>
      <c r="E2902" s="6" t="s">
        <v>28</v>
      </c>
      <c r="F2902" s="6" t="s">
        <v>35</v>
      </c>
      <c r="G2902" s="8" t="s">
        <v>34</v>
      </c>
      <c r="H2902" s="6" t="s">
        <v>31</v>
      </c>
      <c r="I2902" s="6" t="s">
        <v>41</v>
      </c>
    </row>
    <row r="2903" spans="1:9">
      <c r="A2903" s="1" t="s">
        <v>1903</v>
      </c>
      <c r="B2903" s="1"/>
      <c r="C2903" s="10">
        <v>201943580</v>
      </c>
      <c r="D2903" s="9" t="s">
        <v>1863</v>
      </c>
      <c r="E2903" s="6" t="s">
        <v>28</v>
      </c>
      <c r="F2903" s="6" t="s">
        <v>35</v>
      </c>
      <c r="G2903" s="8" t="s">
        <v>34</v>
      </c>
      <c r="H2903" s="6" t="s">
        <v>31</v>
      </c>
      <c r="I2903" s="6" t="s">
        <v>30</v>
      </c>
    </row>
    <row r="2904" spans="1:9">
      <c r="A2904" s="1" t="s">
        <v>1902</v>
      </c>
      <c r="B2904" s="1"/>
      <c r="C2904" s="10">
        <v>201943581</v>
      </c>
      <c r="D2904" s="9" t="s">
        <v>1863</v>
      </c>
      <c r="E2904" s="6" t="s">
        <v>28</v>
      </c>
      <c r="F2904" s="6" t="s">
        <v>35</v>
      </c>
      <c r="G2904" s="8" t="s">
        <v>34</v>
      </c>
      <c r="H2904" s="6" t="s">
        <v>31</v>
      </c>
      <c r="I2904" s="6" t="s">
        <v>30</v>
      </c>
    </row>
    <row r="2905" spans="1:9">
      <c r="A2905" s="1" t="s">
        <v>1901</v>
      </c>
      <c r="B2905" s="1"/>
      <c r="C2905" s="10">
        <v>201943582</v>
      </c>
      <c r="D2905" s="9" t="s">
        <v>1863</v>
      </c>
      <c r="E2905" s="6" t="s">
        <v>28</v>
      </c>
      <c r="F2905" s="6" t="s">
        <v>35</v>
      </c>
      <c r="G2905" s="8" t="s">
        <v>34</v>
      </c>
      <c r="H2905" s="6" t="s">
        <v>31</v>
      </c>
      <c r="I2905" s="6" t="s">
        <v>30</v>
      </c>
    </row>
    <row r="2906" spans="1:9">
      <c r="A2906" s="1" t="s">
        <v>1900</v>
      </c>
      <c r="B2906" s="1"/>
      <c r="C2906" s="10">
        <v>201943583</v>
      </c>
      <c r="D2906" s="9" t="s">
        <v>1863</v>
      </c>
      <c r="E2906" s="6" t="s">
        <v>28</v>
      </c>
      <c r="F2906" s="6" t="s">
        <v>35</v>
      </c>
      <c r="G2906" s="8" t="s">
        <v>34</v>
      </c>
      <c r="H2906" s="6" t="s">
        <v>31</v>
      </c>
      <c r="I2906" s="6" t="s">
        <v>30</v>
      </c>
    </row>
    <row r="2907" spans="1:9">
      <c r="A2907" s="1" t="s">
        <v>1899</v>
      </c>
      <c r="B2907" s="1"/>
      <c r="C2907" s="10">
        <v>201943584</v>
      </c>
      <c r="D2907" s="9" t="s">
        <v>1863</v>
      </c>
      <c r="E2907" s="6" t="s">
        <v>28</v>
      </c>
      <c r="F2907" s="6" t="s">
        <v>35</v>
      </c>
      <c r="G2907" s="8" t="s">
        <v>34</v>
      </c>
      <c r="H2907" s="6" t="s">
        <v>24</v>
      </c>
      <c r="I2907" s="6" t="s">
        <v>26</v>
      </c>
    </row>
    <row r="2908" spans="1:9">
      <c r="A2908" s="1" t="s">
        <v>1898</v>
      </c>
      <c r="B2908" s="1"/>
      <c r="C2908" s="10">
        <v>201943585</v>
      </c>
      <c r="D2908" s="9" t="s">
        <v>1863</v>
      </c>
      <c r="E2908" s="6" t="s">
        <v>28</v>
      </c>
      <c r="F2908" s="6" t="s">
        <v>35</v>
      </c>
      <c r="G2908" s="8" t="s">
        <v>34</v>
      </c>
      <c r="H2908" s="6" t="s">
        <v>110</v>
      </c>
      <c r="I2908" s="6" t="s">
        <v>111</v>
      </c>
    </row>
    <row r="2909" spans="1:9">
      <c r="A2909" s="1" t="s">
        <v>1897</v>
      </c>
      <c r="B2909" s="1"/>
      <c r="C2909" s="10">
        <v>201943586</v>
      </c>
      <c r="D2909" s="9" t="s">
        <v>1863</v>
      </c>
      <c r="E2909" s="6" t="s">
        <v>28</v>
      </c>
      <c r="F2909" s="6" t="s">
        <v>35</v>
      </c>
      <c r="G2909" s="8" t="s">
        <v>34</v>
      </c>
      <c r="H2909" s="6" t="s">
        <v>110</v>
      </c>
      <c r="I2909" s="6" t="s">
        <v>111</v>
      </c>
    </row>
    <row r="2910" spans="1:9">
      <c r="A2910" s="1" t="s">
        <v>1896</v>
      </c>
      <c r="B2910" s="1"/>
      <c r="C2910" s="10">
        <v>201943587</v>
      </c>
      <c r="D2910" s="9" t="s">
        <v>1863</v>
      </c>
      <c r="E2910" s="6" t="s">
        <v>28</v>
      </c>
      <c r="F2910" s="6" t="s">
        <v>35</v>
      </c>
      <c r="G2910" s="8" t="s">
        <v>34</v>
      </c>
      <c r="H2910" s="6" t="s">
        <v>110</v>
      </c>
      <c r="I2910" s="6" t="s">
        <v>111</v>
      </c>
    </row>
    <row r="2911" spans="1:9">
      <c r="A2911" s="1" t="s">
        <v>1895</v>
      </c>
      <c r="B2911" s="1"/>
      <c r="C2911" s="10">
        <v>201943588</v>
      </c>
      <c r="D2911" s="9" t="s">
        <v>1893</v>
      </c>
      <c r="E2911" s="6" t="s">
        <v>28</v>
      </c>
      <c r="F2911" s="6" t="s">
        <v>39</v>
      </c>
      <c r="G2911" s="8" t="s">
        <v>2</v>
      </c>
      <c r="H2911" s="6" t="s">
        <v>110</v>
      </c>
      <c r="I2911" s="6" t="s">
        <v>111</v>
      </c>
    </row>
    <row r="2912" spans="1:9">
      <c r="A2912" s="1" t="s">
        <v>1894</v>
      </c>
      <c r="B2912" s="1"/>
      <c r="C2912" s="10">
        <v>201943589</v>
      </c>
      <c r="D2912" s="9" t="s">
        <v>1893</v>
      </c>
      <c r="E2912" s="6" t="s">
        <v>28</v>
      </c>
      <c r="F2912" s="6" t="s">
        <v>39</v>
      </c>
      <c r="G2912" s="8" t="s">
        <v>2</v>
      </c>
      <c r="H2912" s="6" t="s">
        <v>110</v>
      </c>
      <c r="I2912" s="6" t="s">
        <v>111</v>
      </c>
    </row>
    <row r="2913" spans="1:9">
      <c r="A2913" s="1" t="s">
        <v>1892</v>
      </c>
      <c r="B2913" s="1"/>
      <c r="C2913" s="10">
        <v>201943590</v>
      </c>
      <c r="D2913" s="9" t="s">
        <v>1863</v>
      </c>
      <c r="E2913" s="6" t="s">
        <v>28</v>
      </c>
      <c r="F2913" s="6" t="s">
        <v>35</v>
      </c>
      <c r="G2913" s="8" t="s">
        <v>34</v>
      </c>
      <c r="H2913" s="6" t="s">
        <v>49</v>
      </c>
      <c r="I2913" s="6" t="s">
        <v>48</v>
      </c>
    </row>
    <row r="2914" spans="1:9">
      <c r="A2914" s="1" t="s">
        <v>1891</v>
      </c>
      <c r="B2914" s="1"/>
      <c r="C2914" s="10">
        <v>201943591</v>
      </c>
      <c r="D2914" s="9" t="s">
        <v>1863</v>
      </c>
      <c r="E2914" s="6" t="s">
        <v>28</v>
      </c>
      <c r="F2914" s="6" t="s">
        <v>35</v>
      </c>
      <c r="G2914" s="8" t="s">
        <v>34</v>
      </c>
      <c r="H2914" s="6" t="s">
        <v>49</v>
      </c>
      <c r="I2914" s="6" t="s">
        <v>48</v>
      </c>
    </row>
    <row r="2915" spans="1:9">
      <c r="A2915" s="1" t="s">
        <v>1890</v>
      </c>
      <c r="B2915" s="1"/>
      <c r="C2915" s="10">
        <v>201943592</v>
      </c>
      <c r="D2915" s="9" t="s">
        <v>1863</v>
      </c>
      <c r="E2915" s="6" t="s">
        <v>28</v>
      </c>
      <c r="F2915" s="6" t="s">
        <v>35</v>
      </c>
      <c r="G2915" s="8" t="s">
        <v>34</v>
      </c>
      <c r="H2915" s="6" t="s">
        <v>49</v>
      </c>
      <c r="I2915" s="6" t="s">
        <v>48</v>
      </c>
    </row>
    <row r="2916" spans="1:9">
      <c r="A2916" s="1" t="s">
        <v>1889</v>
      </c>
      <c r="B2916" s="1"/>
      <c r="C2916" s="10">
        <v>201943593</v>
      </c>
      <c r="D2916" s="9" t="s">
        <v>1863</v>
      </c>
      <c r="E2916" s="6" t="s">
        <v>28</v>
      </c>
      <c r="F2916" s="6" t="s">
        <v>35</v>
      </c>
      <c r="G2916" s="8" t="s">
        <v>34</v>
      </c>
      <c r="H2916" s="6" t="s">
        <v>49</v>
      </c>
      <c r="I2916" s="6" t="s">
        <v>48</v>
      </c>
    </row>
    <row r="2917" spans="1:9">
      <c r="A2917" s="1" t="s">
        <v>1888</v>
      </c>
      <c r="B2917" s="1"/>
      <c r="C2917" s="10">
        <v>201943594</v>
      </c>
      <c r="D2917" s="9" t="s">
        <v>1863</v>
      </c>
      <c r="E2917" s="6" t="s">
        <v>28</v>
      </c>
      <c r="F2917" s="6" t="s">
        <v>35</v>
      </c>
      <c r="G2917" s="8" t="s">
        <v>34</v>
      </c>
      <c r="H2917" s="6" t="s">
        <v>49</v>
      </c>
      <c r="I2917" s="6" t="s">
        <v>48</v>
      </c>
    </row>
    <row r="2918" spans="1:9">
      <c r="A2918" s="1" t="s">
        <v>1887</v>
      </c>
      <c r="B2918" s="1"/>
      <c r="C2918" s="10">
        <v>201943595</v>
      </c>
      <c r="D2918" s="9" t="s">
        <v>1863</v>
      </c>
      <c r="E2918" s="6" t="s">
        <v>28</v>
      </c>
      <c r="F2918" s="6" t="s">
        <v>35</v>
      </c>
      <c r="G2918" s="8" t="s">
        <v>34</v>
      </c>
      <c r="H2918" s="6" t="s">
        <v>49</v>
      </c>
      <c r="I2918" s="6" t="s">
        <v>48</v>
      </c>
    </row>
    <row r="2919" spans="1:9">
      <c r="A2919" s="1" t="s">
        <v>1886</v>
      </c>
      <c r="B2919" s="1"/>
      <c r="C2919" s="10">
        <v>201943596</v>
      </c>
      <c r="D2919" s="9" t="s">
        <v>1863</v>
      </c>
      <c r="E2919" s="6" t="s">
        <v>28</v>
      </c>
      <c r="F2919" s="6" t="s">
        <v>35</v>
      </c>
      <c r="G2919" s="8" t="s">
        <v>34</v>
      </c>
      <c r="H2919" s="6" t="s">
        <v>49</v>
      </c>
      <c r="I2919" s="6" t="s">
        <v>48</v>
      </c>
    </row>
    <row r="2920" spans="1:9">
      <c r="A2920" s="1" t="s">
        <v>1885</v>
      </c>
      <c r="B2920" s="1"/>
      <c r="C2920" s="10">
        <v>201943597</v>
      </c>
      <c r="D2920" s="9" t="s">
        <v>1863</v>
      </c>
      <c r="E2920" s="6" t="s">
        <v>28</v>
      </c>
      <c r="F2920" s="6" t="s">
        <v>35</v>
      </c>
      <c r="G2920" s="8" t="s">
        <v>34</v>
      </c>
      <c r="H2920" s="6" t="s">
        <v>49</v>
      </c>
      <c r="I2920" s="6" t="s">
        <v>48</v>
      </c>
    </row>
    <row r="2921" spans="1:9">
      <c r="A2921" s="1" t="s">
        <v>1884</v>
      </c>
      <c r="B2921" s="1"/>
      <c r="C2921" s="10">
        <v>201943598</v>
      </c>
      <c r="D2921" s="9" t="s">
        <v>1863</v>
      </c>
      <c r="E2921" s="6" t="s">
        <v>28</v>
      </c>
      <c r="F2921" s="6" t="s">
        <v>35</v>
      </c>
      <c r="G2921" s="8" t="s">
        <v>34</v>
      </c>
      <c r="H2921" s="6" t="s">
        <v>49</v>
      </c>
      <c r="I2921" s="6" t="s">
        <v>48</v>
      </c>
    </row>
    <row r="2922" spans="1:9">
      <c r="A2922" s="1" t="s">
        <v>1883</v>
      </c>
      <c r="B2922" s="1"/>
      <c r="C2922" s="10">
        <v>201943599</v>
      </c>
      <c r="D2922" s="9" t="s">
        <v>1863</v>
      </c>
      <c r="E2922" s="6" t="s">
        <v>28</v>
      </c>
      <c r="F2922" s="6" t="s">
        <v>35</v>
      </c>
      <c r="G2922" s="8" t="s">
        <v>34</v>
      </c>
      <c r="H2922" s="6" t="s">
        <v>49</v>
      </c>
      <c r="I2922" s="6" t="s">
        <v>48</v>
      </c>
    </row>
    <row r="2923" spans="1:9">
      <c r="A2923" s="1" t="s">
        <v>1882</v>
      </c>
      <c r="B2923" s="1"/>
      <c r="C2923" s="10">
        <v>201943600</v>
      </c>
      <c r="D2923" s="9" t="s">
        <v>1863</v>
      </c>
      <c r="E2923" s="6" t="s">
        <v>28</v>
      </c>
      <c r="F2923" s="6" t="s">
        <v>35</v>
      </c>
      <c r="G2923" s="8" t="s">
        <v>34</v>
      </c>
      <c r="H2923" s="6" t="s">
        <v>49</v>
      </c>
      <c r="I2923" s="6" t="s">
        <v>48</v>
      </c>
    </row>
    <row r="2924" spans="1:9">
      <c r="A2924" s="1" t="s">
        <v>1881</v>
      </c>
      <c r="B2924" s="1"/>
      <c r="C2924" s="10">
        <v>201943601</v>
      </c>
      <c r="D2924" s="9" t="s">
        <v>1863</v>
      </c>
      <c r="E2924" s="6" t="s">
        <v>28</v>
      </c>
      <c r="F2924" s="6" t="s">
        <v>35</v>
      </c>
      <c r="G2924" s="8" t="s">
        <v>34</v>
      </c>
      <c r="H2924" s="6" t="s">
        <v>49</v>
      </c>
      <c r="I2924" s="6" t="s">
        <v>48</v>
      </c>
    </row>
    <row r="2925" spans="1:9">
      <c r="A2925" s="1" t="s">
        <v>1880</v>
      </c>
      <c r="B2925" s="1"/>
      <c r="C2925" s="10">
        <v>201943602</v>
      </c>
      <c r="D2925" s="9" t="s">
        <v>1863</v>
      </c>
      <c r="E2925" s="6" t="s">
        <v>28</v>
      </c>
      <c r="F2925" s="6" t="s">
        <v>35</v>
      </c>
      <c r="G2925" s="8" t="s">
        <v>34</v>
      </c>
      <c r="H2925" s="6" t="s">
        <v>49</v>
      </c>
      <c r="I2925" s="6" t="s">
        <v>48</v>
      </c>
    </row>
    <row r="2926" spans="1:9">
      <c r="A2926" s="1" t="s">
        <v>1879</v>
      </c>
      <c r="B2926" s="1"/>
      <c r="C2926" s="10">
        <v>201943603</v>
      </c>
      <c r="D2926" s="9" t="s">
        <v>1863</v>
      </c>
      <c r="E2926" s="6" t="s">
        <v>28</v>
      </c>
      <c r="F2926" s="6" t="s">
        <v>35</v>
      </c>
      <c r="G2926" s="8" t="s">
        <v>34</v>
      </c>
      <c r="H2926" s="6" t="s">
        <v>49</v>
      </c>
      <c r="I2926" s="6" t="s">
        <v>1430</v>
      </c>
    </row>
    <row r="2927" spans="1:9">
      <c r="A2927" s="1" t="s">
        <v>1878</v>
      </c>
      <c r="B2927" s="1"/>
      <c r="C2927" s="10">
        <v>201943604</v>
      </c>
      <c r="D2927" s="9" t="s">
        <v>1863</v>
      </c>
      <c r="E2927" s="6" t="s">
        <v>28</v>
      </c>
      <c r="F2927" s="6" t="s">
        <v>35</v>
      </c>
      <c r="G2927" s="8" t="s">
        <v>34</v>
      </c>
      <c r="H2927" s="6" t="s">
        <v>49</v>
      </c>
      <c r="I2927" s="6" t="s">
        <v>1430</v>
      </c>
    </row>
    <row r="2928" spans="1:9">
      <c r="A2928" s="1" t="s">
        <v>1877</v>
      </c>
      <c r="B2928" s="1"/>
      <c r="C2928" s="10">
        <v>201943605</v>
      </c>
      <c r="D2928" s="9" t="s">
        <v>1863</v>
      </c>
      <c r="E2928" s="6" t="s">
        <v>28</v>
      </c>
      <c r="F2928" s="6" t="s">
        <v>35</v>
      </c>
      <c r="G2928" s="8" t="s">
        <v>34</v>
      </c>
      <c r="H2928" s="6" t="s">
        <v>49</v>
      </c>
      <c r="I2928" s="6" t="s">
        <v>1430</v>
      </c>
    </row>
    <row r="2929" spans="1:9">
      <c r="A2929" s="1" t="s">
        <v>1876</v>
      </c>
      <c r="B2929" s="1"/>
      <c r="C2929" s="10">
        <v>201943606</v>
      </c>
      <c r="D2929" s="9" t="s">
        <v>1863</v>
      </c>
      <c r="E2929" s="6" t="s">
        <v>28</v>
      </c>
      <c r="F2929" s="6" t="s">
        <v>35</v>
      </c>
      <c r="G2929" s="8" t="s">
        <v>34</v>
      </c>
      <c r="H2929" s="6" t="s">
        <v>49</v>
      </c>
      <c r="I2929" s="6" t="s">
        <v>1430</v>
      </c>
    </row>
    <row r="2930" spans="1:9">
      <c r="A2930" s="1" t="s">
        <v>1875</v>
      </c>
      <c r="B2930" s="1"/>
      <c r="C2930" s="10">
        <v>201943607</v>
      </c>
      <c r="D2930" s="9" t="s">
        <v>1863</v>
      </c>
      <c r="E2930" s="6" t="s">
        <v>28</v>
      </c>
      <c r="F2930" s="6" t="s">
        <v>35</v>
      </c>
      <c r="G2930" s="8" t="s">
        <v>34</v>
      </c>
      <c r="H2930" s="6" t="s">
        <v>49</v>
      </c>
      <c r="I2930" s="6" t="s">
        <v>1430</v>
      </c>
    </row>
    <row r="2931" spans="1:9">
      <c r="A2931" s="1" t="s">
        <v>1874</v>
      </c>
      <c r="B2931" s="1"/>
      <c r="C2931" s="10">
        <v>201943608</v>
      </c>
      <c r="D2931" s="9" t="s">
        <v>1863</v>
      </c>
      <c r="E2931" s="6" t="s">
        <v>28</v>
      </c>
      <c r="F2931" s="6" t="s">
        <v>35</v>
      </c>
      <c r="G2931" s="8" t="s">
        <v>34</v>
      </c>
      <c r="H2931" s="6" t="s">
        <v>49</v>
      </c>
      <c r="I2931" s="6" t="s">
        <v>1430</v>
      </c>
    </row>
    <row r="2932" spans="1:9">
      <c r="A2932" s="1" t="s">
        <v>1873</v>
      </c>
      <c r="B2932" s="1"/>
      <c r="C2932" s="10">
        <v>201943609</v>
      </c>
      <c r="D2932" s="9" t="s">
        <v>1863</v>
      </c>
      <c r="E2932" s="6" t="s">
        <v>28</v>
      </c>
      <c r="F2932" s="6" t="s">
        <v>35</v>
      </c>
      <c r="G2932" s="8" t="s">
        <v>34</v>
      </c>
      <c r="H2932" s="6" t="s">
        <v>49</v>
      </c>
      <c r="I2932" s="6" t="s">
        <v>1430</v>
      </c>
    </row>
    <row r="2933" spans="1:9">
      <c r="A2933" s="1" t="s">
        <v>1872</v>
      </c>
      <c r="B2933" s="1"/>
      <c r="C2933" s="10">
        <v>201943610</v>
      </c>
      <c r="D2933" s="9" t="s">
        <v>1863</v>
      </c>
      <c r="E2933" s="6" t="s">
        <v>28</v>
      </c>
      <c r="F2933" s="6" t="s">
        <v>35</v>
      </c>
      <c r="G2933" s="8" t="s">
        <v>34</v>
      </c>
      <c r="H2933" s="6" t="s">
        <v>49</v>
      </c>
      <c r="I2933" s="6" t="s">
        <v>1430</v>
      </c>
    </row>
    <row r="2934" spans="1:9">
      <c r="A2934" s="1" t="s">
        <v>1871</v>
      </c>
      <c r="B2934" s="1"/>
      <c r="C2934" s="10">
        <v>201943611</v>
      </c>
      <c r="D2934" s="9" t="s">
        <v>1863</v>
      </c>
      <c r="E2934" s="6" t="s">
        <v>28</v>
      </c>
      <c r="F2934" s="6" t="s">
        <v>35</v>
      </c>
      <c r="G2934" s="8" t="s">
        <v>34</v>
      </c>
      <c r="H2934" s="6" t="s">
        <v>49</v>
      </c>
      <c r="I2934" s="6" t="s">
        <v>1430</v>
      </c>
    </row>
    <row r="2935" spans="1:9">
      <c r="A2935" s="1" t="s">
        <v>1870</v>
      </c>
      <c r="B2935" s="1"/>
      <c r="C2935" s="10">
        <v>201943612</v>
      </c>
      <c r="D2935" s="9" t="s">
        <v>1863</v>
      </c>
      <c r="E2935" s="6" t="s">
        <v>28</v>
      </c>
      <c r="F2935" s="6" t="s">
        <v>35</v>
      </c>
      <c r="G2935" s="8" t="s">
        <v>34</v>
      </c>
      <c r="H2935" s="6" t="s">
        <v>49</v>
      </c>
      <c r="I2935" s="6" t="s">
        <v>1430</v>
      </c>
    </row>
    <row r="2936" spans="1:9">
      <c r="A2936" s="1" t="s">
        <v>1869</v>
      </c>
      <c r="B2936" s="1"/>
      <c r="C2936" s="10">
        <v>201943613</v>
      </c>
      <c r="D2936" s="9" t="s">
        <v>1863</v>
      </c>
      <c r="E2936" s="6" t="s">
        <v>28</v>
      </c>
      <c r="F2936" s="6" t="s">
        <v>35</v>
      </c>
      <c r="G2936" s="8" t="s">
        <v>34</v>
      </c>
      <c r="H2936" s="6" t="s">
        <v>49</v>
      </c>
      <c r="I2936" s="6" t="s">
        <v>1430</v>
      </c>
    </row>
    <row r="2937" spans="1:9">
      <c r="A2937" s="1" t="s">
        <v>1868</v>
      </c>
      <c r="B2937" s="1"/>
      <c r="C2937" s="10">
        <v>201943614</v>
      </c>
      <c r="D2937" s="9" t="s">
        <v>1863</v>
      </c>
      <c r="E2937" s="6" t="s">
        <v>28</v>
      </c>
      <c r="F2937" s="6" t="s">
        <v>35</v>
      </c>
      <c r="G2937" s="8" t="s">
        <v>34</v>
      </c>
      <c r="H2937" s="6" t="s">
        <v>49</v>
      </c>
      <c r="I2937" s="6" t="s">
        <v>1430</v>
      </c>
    </row>
    <row r="2938" spans="1:9">
      <c r="A2938" s="1" t="s">
        <v>1867</v>
      </c>
      <c r="B2938" s="1"/>
      <c r="C2938" s="10">
        <v>201943615</v>
      </c>
      <c r="D2938" s="9" t="s">
        <v>1863</v>
      </c>
      <c r="E2938" s="6" t="s">
        <v>28</v>
      </c>
      <c r="F2938" s="6" t="s">
        <v>35</v>
      </c>
      <c r="G2938" s="8" t="s">
        <v>34</v>
      </c>
      <c r="H2938" s="6" t="s">
        <v>49</v>
      </c>
      <c r="I2938" s="6" t="s">
        <v>1430</v>
      </c>
    </row>
    <row r="2939" spans="1:9">
      <c r="A2939" s="1" t="s">
        <v>1866</v>
      </c>
      <c r="B2939" s="1"/>
      <c r="C2939" s="10">
        <v>201943616</v>
      </c>
      <c r="D2939" s="9" t="s">
        <v>1863</v>
      </c>
      <c r="E2939" s="6" t="s">
        <v>28</v>
      </c>
      <c r="F2939" s="6" t="s">
        <v>35</v>
      </c>
      <c r="G2939" s="8" t="s">
        <v>34</v>
      </c>
      <c r="H2939" s="6" t="s">
        <v>49</v>
      </c>
      <c r="I2939" s="6" t="s">
        <v>1430</v>
      </c>
    </row>
    <row r="2940" spans="1:9">
      <c r="A2940" s="1" t="s">
        <v>1865</v>
      </c>
      <c r="B2940" s="1"/>
      <c r="C2940" s="10">
        <v>201943617</v>
      </c>
      <c r="D2940" s="9" t="s">
        <v>1863</v>
      </c>
      <c r="E2940" s="6" t="s">
        <v>28</v>
      </c>
      <c r="F2940" s="6" t="s">
        <v>35</v>
      </c>
      <c r="G2940" s="8" t="s">
        <v>34</v>
      </c>
      <c r="H2940" s="6" t="s">
        <v>31</v>
      </c>
      <c r="I2940" s="6" t="s">
        <v>30</v>
      </c>
    </row>
    <row r="2941" spans="1:9">
      <c r="A2941" s="1" t="s">
        <v>1864</v>
      </c>
      <c r="B2941" s="1"/>
      <c r="C2941" s="10">
        <v>201943618</v>
      </c>
      <c r="D2941" s="9" t="s">
        <v>1863</v>
      </c>
      <c r="E2941" s="6" t="s">
        <v>28</v>
      </c>
      <c r="F2941" s="6" t="s">
        <v>35</v>
      </c>
      <c r="G2941" s="8" t="s">
        <v>34</v>
      </c>
      <c r="H2941" s="6" t="s">
        <v>31</v>
      </c>
      <c r="I2941" s="6" t="s">
        <v>30</v>
      </c>
    </row>
    <row r="2942" spans="1:9">
      <c r="A2942" s="1" t="s">
        <v>1862</v>
      </c>
      <c r="B2942" s="1"/>
      <c r="C2942" s="10">
        <v>201943619</v>
      </c>
      <c r="D2942" s="9" t="s">
        <v>1857</v>
      </c>
      <c r="E2942" s="6" t="s">
        <v>28</v>
      </c>
      <c r="F2942" s="6" t="s">
        <v>55</v>
      </c>
      <c r="G2942" s="8" t="s">
        <v>34</v>
      </c>
      <c r="H2942" s="6" t="s">
        <v>1</v>
      </c>
      <c r="I2942" s="6" t="s">
        <v>52</v>
      </c>
    </row>
    <row r="2943" spans="1:9">
      <c r="A2943" s="1" t="s">
        <v>1861</v>
      </c>
      <c r="B2943" s="1"/>
      <c r="C2943" s="10">
        <v>201943620</v>
      </c>
      <c r="D2943" s="9" t="s">
        <v>1857</v>
      </c>
      <c r="E2943" s="6" t="s">
        <v>28</v>
      </c>
      <c r="F2943" s="6" t="s">
        <v>55</v>
      </c>
      <c r="G2943" s="8" t="s">
        <v>34</v>
      </c>
      <c r="H2943" s="6" t="s">
        <v>1</v>
      </c>
      <c r="I2943" s="6" t="s">
        <v>52</v>
      </c>
    </row>
    <row r="2944" spans="1:9">
      <c r="A2944" s="1" t="s">
        <v>1860</v>
      </c>
      <c r="B2944" s="1"/>
      <c r="C2944" s="10">
        <v>201943621</v>
      </c>
      <c r="D2944" s="9" t="s">
        <v>1857</v>
      </c>
      <c r="E2944" s="6" t="s">
        <v>28</v>
      </c>
      <c r="F2944" s="6" t="s">
        <v>55</v>
      </c>
      <c r="G2944" s="8" t="s">
        <v>34</v>
      </c>
      <c r="H2944" s="6" t="s">
        <v>1</v>
      </c>
      <c r="I2944" s="6" t="s">
        <v>52</v>
      </c>
    </row>
    <row r="2945" spans="1:9">
      <c r="A2945" s="1" t="s">
        <v>1859</v>
      </c>
      <c r="B2945" s="1"/>
      <c r="C2945" s="10">
        <v>201943622</v>
      </c>
      <c r="D2945" s="9" t="s">
        <v>1857</v>
      </c>
      <c r="E2945" s="6" t="s">
        <v>28</v>
      </c>
      <c r="F2945" s="6" t="s">
        <v>55</v>
      </c>
      <c r="G2945" s="8" t="s">
        <v>34</v>
      </c>
      <c r="H2945" s="6" t="s">
        <v>1</v>
      </c>
      <c r="I2945" s="6" t="s">
        <v>52</v>
      </c>
    </row>
    <row r="2946" spans="1:9">
      <c r="A2946" s="1" t="s">
        <v>1858</v>
      </c>
      <c r="B2946" s="1"/>
      <c r="C2946" s="10">
        <v>201943623</v>
      </c>
      <c r="D2946" s="9" t="s">
        <v>1857</v>
      </c>
      <c r="E2946" s="6" t="s">
        <v>28</v>
      </c>
      <c r="F2946" s="6" t="s">
        <v>55</v>
      </c>
      <c r="G2946" s="8" t="s">
        <v>34</v>
      </c>
      <c r="H2946" s="6" t="s">
        <v>1</v>
      </c>
      <c r="I2946" s="6" t="s">
        <v>52</v>
      </c>
    </row>
    <row r="2947" spans="1:9">
      <c r="A2947" s="1" t="s">
        <v>1856</v>
      </c>
      <c r="B2947" s="1"/>
      <c r="C2947" s="10">
        <v>201943624</v>
      </c>
      <c r="D2947" s="9" t="s">
        <v>1842</v>
      </c>
      <c r="E2947" s="6" t="s">
        <v>17</v>
      </c>
      <c r="F2947" s="6" t="s">
        <v>175</v>
      </c>
      <c r="G2947" s="8" t="s">
        <v>2</v>
      </c>
      <c r="H2947" s="6" t="s">
        <v>31</v>
      </c>
      <c r="I2947" s="6" t="s">
        <v>30</v>
      </c>
    </row>
    <row r="2948" spans="1:9">
      <c r="A2948" s="1" t="s">
        <v>1855</v>
      </c>
      <c r="B2948" s="1"/>
      <c r="C2948" s="10">
        <v>201943625</v>
      </c>
      <c r="D2948" s="9" t="s">
        <v>1845</v>
      </c>
      <c r="E2948" s="6" t="s">
        <v>17</v>
      </c>
      <c r="F2948" s="6" t="s">
        <v>191</v>
      </c>
      <c r="G2948" s="8" t="s">
        <v>2</v>
      </c>
      <c r="H2948" s="6" t="s">
        <v>31</v>
      </c>
      <c r="I2948" s="6" t="s">
        <v>30</v>
      </c>
    </row>
    <row r="2949" spans="1:9">
      <c r="A2949" s="1" t="s">
        <v>1854</v>
      </c>
      <c r="B2949" s="1"/>
      <c r="C2949" s="10">
        <v>201943627</v>
      </c>
      <c r="D2949" s="9" t="s">
        <v>1842</v>
      </c>
      <c r="E2949" s="6" t="s">
        <v>17</v>
      </c>
      <c r="F2949" s="6" t="s">
        <v>175</v>
      </c>
      <c r="G2949" s="8" t="s">
        <v>2</v>
      </c>
      <c r="H2949" s="6" t="s">
        <v>31</v>
      </c>
      <c r="I2949" s="6" t="s">
        <v>30</v>
      </c>
    </row>
    <row r="2950" spans="1:9">
      <c r="A2950" s="1" t="s">
        <v>1853</v>
      </c>
      <c r="B2950" s="1"/>
      <c r="C2950" s="10">
        <v>201943628</v>
      </c>
      <c r="D2950" s="9" t="s">
        <v>1842</v>
      </c>
      <c r="E2950" s="6" t="s">
        <v>17</v>
      </c>
      <c r="F2950" s="6" t="s">
        <v>175</v>
      </c>
      <c r="G2950" s="8" t="s">
        <v>2</v>
      </c>
      <c r="H2950" s="6" t="s">
        <v>31</v>
      </c>
      <c r="I2950" s="6" t="s">
        <v>30</v>
      </c>
    </row>
    <row r="2951" spans="1:9">
      <c r="A2951" s="1" t="s">
        <v>1852</v>
      </c>
      <c r="B2951" s="1"/>
      <c r="C2951" s="10">
        <v>201943634</v>
      </c>
      <c r="D2951" s="9" t="s">
        <v>1842</v>
      </c>
      <c r="E2951" s="6" t="s">
        <v>17</v>
      </c>
      <c r="F2951" s="6" t="s">
        <v>175</v>
      </c>
      <c r="G2951" s="8" t="s">
        <v>2</v>
      </c>
      <c r="H2951" s="6" t="s">
        <v>31</v>
      </c>
      <c r="I2951" s="6" t="s">
        <v>30</v>
      </c>
    </row>
    <row r="2952" spans="1:9">
      <c r="A2952" s="1" t="s">
        <v>1851</v>
      </c>
      <c r="B2952" s="1"/>
      <c r="C2952" s="10">
        <v>201943635</v>
      </c>
      <c r="D2952" s="9" t="s">
        <v>1845</v>
      </c>
      <c r="E2952" s="6" t="s">
        <v>17</v>
      </c>
      <c r="F2952" s="6" t="s">
        <v>191</v>
      </c>
      <c r="G2952" s="8" t="s">
        <v>2</v>
      </c>
      <c r="H2952" s="6" t="s">
        <v>31</v>
      </c>
      <c r="I2952" s="6" t="s">
        <v>30</v>
      </c>
    </row>
    <row r="2953" spans="1:9">
      <c r="A2953" s="1" t="s">
        <v>1850</v>
      </c>
      <c r="B2953" s="1"/>
      <c r="C2953" s="10">
        <v>201943636</v>
      </c>
      <c r="D2953" s="9" t="s">
        <v>1844</v>
      </c>
      <c r="E2953" s="6" t="s">
        <v>17</v>
      </c>
      <c r="F2953" s="6" t="s">
        <v>189</v>
      </c>
      <c r="G2953" s="8" t="s">
        <v>2</v>
      </c>
      <c r="H2953" s="6" t="s">
        <v>31</v>
      </c>
      <c r="I2953" s="6" t="s">
        <v>30</v>
      </c>
    </row>
    <row r="2954" spans="1:9">
      <c r="A2954" s="1" t="s">
        <v>1849</v>
      </c>
      <c r="B2954" s="1"/>
      <c r="C2954" s="10">
        <v>201943639</v>
      </c>
      <c r="D2954" s="9" t="s">
        <v>1842</v>
      </c>
      <c r="E2954" s="6" t="s">
        <v>17</v>
      </c>
      <c r="F2954" s="6" t="s">
        <v>175</v>
      </c>
      <c r="G2954" s="8" t="s">
        <v>2</v>
      </c>
      <c r="H2954" s="6" t="s">
        <v>31</v>
      </c>
      <c r="I2954" s="6" t="s">
        <v>30</v>
      </c>
    </row>
    <row r="2955" spans="1:9">
      <c r="A2955" s="1" t="s">
        <v>1848</v>
      </c>
      <c r="B2955" s="1"/>
      <c r="C2955" s="10">
        <v>201943641</v>
      </c>
      <c r="D2955" s="9" t="s">
        <v>1845</v>
      </c>
      <c r="E2955" s="6" t="s">
        <v>17</v>
      </c>
      <c r="F2955" s="6" t="s">
        <v>191</v>
      </c>
      <c r="G2955" s="8" t="s">
        <v>2</v>
      </c>
      <c r="H2955" s="6" t="s">
        <v>31</v>
      </c>
      <c r="I2955" s="6" t="s">
        <v>30</v>
      </c>
    </row>
    <row r="2956" spans="1:9">
      <c r="A2956" s="1" t="s">
        <v>1847</v>
      </c>
      <c r="B2956" s="1"/>
      <c r="C2956" s="10">
        <v>201943643</v>
      </c>
      <c r="D2956" s="9" t="s">
        <v>1842</v>
      </c>
      <c r="E2956" s="6" t="s">
        <v>17</v>
      </c>
      <c r="F2956" s="6" t="s">
        <v>175</v>
      </c>
      <c r="G2956" s="8" t="s">
        <v>2</v>
      </c>
      <c r="H2956" s="6" t="s">
        <v>31</v>
      </c>
      <c r="I2956" s="6" t="s">
        <v>41</v>
      </c>
    </row>
    <row r="2957" spans="1:9">
      <c r="A2957" s="1" t="s">
        <v>1846</v>
      </c>
      <c r="B2957" s="1"/>
      <c r="C2957" s="10">
        <v>201943644</v>
      </c>
      <c r="D2957" s="9" t="s">
        <v>1845</v>
      </c>
      <c r="E2957" s="6" t="s">
        <v>17</v>
      </c>
      <c r="F2957" s="6" t="s">
        <v>191</v>
      </c>
      <c r="G2957" s="8" t="s">
        <v>2</v>
      </c>
      <c r="H2957" s="6" t="s">
        <v>31</v>
      </c>
      <c r="I2957" s="6" t="s">
        <v>30</v>
      </c>
    </row>
    <row r="2958" spans="1:9">
      <c r="A2958" s="1" t="s">
        <v>1843</v>
      </c>
      <c r="B2958" s="1"/>
      <c r="C2958" s="10">
        <v>201943648</v>
      </c>
      <c r="D2958" s="9" t="s">
        <v>1842</v>
      </c>
      <c r="E2958" s="6" t="s">
        <v>17</v>
      </c>
      <c r="F2958" s="6" t="s">
        <v>175</v>
      </c>
      <c r="G2958" s="8" t="s">
        <v>2</v>
      </c>
      <c r="H2958" s="6" t="s">
        <v>31</v>
      </c>
      <c r="I2958" s="6" t="s">
        <v>30</v>
      </c>
    </row>
    <row r="2959" spans="1:9">
      <c r="A2959" s="1" t="s">
        <v>1841</v>
      </c>
      <c r="B2959" s="1"/>
      <c r="C2959" s="10">
        <v>201943656</v>
      </c>
      <c r="D2959" s="9" t="s">
        <v>1824</v>
      </c>
      <c r="E2959" s="6" t="s">
        <v>17</v>
      </c>
      <c r="F2959" s="6" t="s">
        <v>1823</v>
      </c>
      <c r="G2959" s="8" t="s">
        <v>34</v>
      </c>
      <c r="H2959" s="6" t="s">
        <v>87</v>
      </c>
      <c r="I2959" s="6" t="s">
        <v>86</v>
      </c>
    </row>
    <row r="2960" spans="1:9">
      <c r="A2960" s="1" t="s">
        <v>1840</v>
      </c>
      <c r="B2960" s="1"/>
      <c r="C2960" s="10">
        <v>201943659</v>
      </c>
      <c r="D2960" s="9" t="s">
        <v>1824</v>
      </c>
      <c r="E2960" s="6" t="s">
        <v>17</v>
      </c>
      <c r="F2960" s="6" t="s">
        <v>1823</v>
      </c>
      <c r="G2960" s="8" t="s">
        <v>34</v>
      </c>
      <c r="H2960" s="6" t="s">
        <v>87</v>
      </c>
      <c r="I2960" s="6" t="s">
        <v>86</v>
      </c>
    </row>
    <row r="2961" spans="1:9">
      <c r="A2961" s="1" t="s">
        <v>1839</v>
      </c>
      <c r="B2961" s="1"/>
      <c r="C2961" s="10">
        <v>201943668</v>
      </c>
      <c r="D2961" s="9" t="s">
        <v>1838</v>
      </c>
      <c r="E2961" s="6" t="s">
        <v>17</v>
      </c>
      <c r="F2961" s="6" t="s">
        <v>1837</v>
      </c>
      <c r="G2961" s="8" t="s">
        <v>34</v>
      </c>
      <c r="H2961" s="6" t="s">
        <v>115</v>
      </c>
      <c r="I2961" s="6" t="s">
        <v>230</v>
      </c>
    </row>
    <row r="2962" spans="1:9">
      <c r="A2962" s="1" t="s">
        <v>1836</v>
      </c>
      <c r="B2962" s="1"/>
      <c r="C2962" s="10">
        <v>201943673</v>
      </c>
      <c r="D2962" s="9" t="s">
        <v>1826</v>
      </c>
      <c r="E2962" s="6" t="s">
        <v>17</v>
      </c>
      <c r="F2962" s="6" t="s">
        <v>1825</v>
      </c>
      <c r="G2962" s="8" t="s">
        <v>2</v>
      </c>
      <c r="H2962" s="6" t="s">
        <v>1</v>
      </c>
      <c r="I2962" s="6" t="s">
        <v>213</v>
      </c>
    </row>
    <row r="2963" spans="1:9">
      <c r="A2963" s="1" t="s">
        <v>1835</v>
      </c>
      <c r="B2963" s="1"/>
      <c r="C2963" s="10">
        <v>201943677</v>
      </c>
      <c r="D2963" s="9" t="s">
        <v>1826</v>
      </c>
      <c r="E2963" s="6" t="s">
        <v>17</v>
      </c>
      <c r="F2963" s="6" t="s">
        <v>1825</v>
      </c>
      <c r="G2963" s="8" t="s">
        <v>2</v>
      </c>
      <c r="H2963" s="6" t="s">
        <v>1</v>
      </c>
      <c r="I2963" s="6" t="s">
        <v>62</v>
      </c>
    </row>
    <row r="2964" spans="1:9">
      <c r="A2964" s="1" t="s">
        <v>1834</v>
      </c>
      <c r="B2964" s="1"/>
      <c r="C2964" s="10">
        <v>201943678</v>
      </c>
      <c r="D2964" s="9" t="s">
        <v>1826</v>
      </c>
      <c r="E2964" s="6" t="s">
        <v>17</v>
      </c>
      <c r="F2964" s="6" t="s">
        <v>1825</v>
      </c>
      <c r="G2964" s="8" t="s">
        <v>2</v>
      </c>
      <c r="H2964" s="6" t="s">
        <v>1</v>
      </c>
      <c r="I2964" s="6" t="s">
        <v>62</v>
      </c>
    </row>
    <row r="2965" spans="1:9">
      <c r="A2965" s="1" t="s">
        <v>1833</v>
      </c>
      <c r="B2965" s="1"/>
      <c r="C2965" s="10">
        <v>201943681</v>
      </c>
      <c r="D2965" s="9" t="s">
        <v>1826</v>
      </c>
      <c r="E2965" s="6" t="s">
        <v>17</v>
      </c>
      <c r="F2965" s="6" t="s">
        <v>1825</v>
      </c>
      <c r="G2965" s="8" t="s">
        <v>2</v>
      </c>
      <c r="H2965" s="6" t="s">
        <v>1</v>
      </c>
      <c r="I2965" s="6" t="s">
        <v>62</v>
      </c>
    </row>
    <row r="2966" spans="1:9">
      <c r="A2966" s="1" t="s">
        <v>1832</v>
      </c>
      <c r="B2966" s="1"/>
      <c r="C2966" s="10">
        <v>201943682</v>
      </c>
      <c r="D2966" s="9" t="s">
        <v>1826</v>
      </c>
      <c r="E2966" s="6" t="s">
        <v>17</v>
      </c>
      <c r="F2966" s="6" t="s">
        <v>1825</v>
      </c>
      <c r="G2966" s="8" t="s">
        <v>2</v>
      </c>
      <c r="H2966" s="6" t="s">
        <v>1</v>
      </c>
      <c r="I2966" s="6" t="s">
        <v>62</v>
      </c>
    </row>
    <row r="2967" spans="1:9">
      <c r="A2967" s="1" t="s">
        <v>1831</v>
      </c>
      <c r="B2967" s="1"/>
      <c r="C2967" s="10">
        <v>201943685</v>
      </c>
      <c r="D2967" s="9" t="s">
        <v>1826</v>
      </c>
      <c r="E2967" s="6" t="s">
        <v>17</v>
      </c>
      <c r="F2967" s="6" t="s">
        <v>1825</v>
      </c>
      <c r="G2967" s="8" t="s">
        <v>2</v>
      </c>
      <c r="H2967" s="6" t="s">
        <v>1</v>
      </c>
      <c r="I2967" s="6" t="s">
        <v>52</v>
      </c>
    </row>
    <row r="2968" spans="1:9">
      <c r="A2968" s="1" t="s">
        <v>1830</v>
      </c>
      <c r="B2968" s="1"/>
      <c r="C2968" s="10">
        <v>201943686</v>
      </c>
      <c r="D2968" s="9" t="s">
        <v>1826</v>
      </c>
      <c r="E2968" s="6" t="s">
        <v>17</v>
      </c>
      <c r="F2968" s="6" t="s">
        <v>1825</v>
      </c>
      <c r="G2968" s="8" t="s">
        <v>2</v>
      </c>
      <c r="H2968" s="6" t="s">
        <v>1</v>
      </c>
      <c r="I2968" s="6" t="s">
        <v>140</v>
      </c>
    </row>
    <row r="2969" spans="1:9">
      <c r="A2969" s="1" t="s">
        <v>1829</v>
      </c>
      <c r="B2969" s="1"/>
      <c r="C2969" s="10">
        <v>201943689</v>
      </c>
      <c r="D2969" s="9" t="s">
        <v>1826</v>
      </c>
      <c r="E2969" s="6" t="s">
        <v>17</v>
      </c>
      <c r="F2969" s="6" t="s">
        <v>1825</v>
      </c>
      <c r="G2969" s="8" t="s">
        <v>2</v>
      </c>
      <c r="H2969" s="6" t="s">
        <v>64</v>
      </c>
      <c r="I2969" s="6" t="s">
        <v>63</v>
      </c>
    </row>
    <row r="2970" spans="1:9">
      <c r="A2970" s="1" t="s">
        <v>1828</v>
      </c>
      <c r="B2970" s="1"/>
      <c r="C2970" s="10">
        <v>201943690</v>
      </c>
      <c r="D2970" s="9" t="s">
        <v>1826</v>
      </c>
      <c r="E2970" s="6" t="s">
        <v>17</v>
      </c>
      <c r="F2970" s="6" t="s">
        <v>1825</v>
      </c>
      <c r="G2970" s="8" t="s">
        <v>2</v>
      </c>
      <c r="H2970" s="6" t="s">
        <v>64</v>
      </c>
      <c r="I2970" s="6" t="s">
        <v>63</v>
      </c>
    </row>
    <row r="2971" spans="1:9">
      <c r="A2971" s="1" t="s">
        <v>1827</v>
      </c>
      <c r="B2971" s="1"/>
      <c r="C2971" s="10">
        <v>201943691</v>
      </c>
      <c r="D2971" s="9" t="s">
        <v>1826</v>
      </c>
      <c r="E2971" s="6" t="s">
        <v>17</v>
      </c>
      <c r="F2971" s="6" t="s">
        <v>1825</v>
      </c>
      <c r="G2971" s="8" t="s">
        <v>2</v>
      </c>
      <c r="H2971" s="6" t="s">
        <v>1</v>
      </c>
      <c r="I2971" s="6" t="s">
        <v>52</v>
      </c>
    </row>
    <row r="2972" spans="1:9">
      <c r="A2972" s="1" t="s">
        <v>1822</v>
      </c>
      <c r="B2972" s="1"/>
      <c r="C2972" s="10">
        <v>201943701</v>
      </c>
      <c r="D2972" s="9" t="s">
        <v>1804</v>
      </c>
      <c r="E2972" s="6" t="s">
        <v>17</v>
      </c>
      <c r="F2972" s="6" t="s">
        <v>197</v>
      </c>
      <c r="G2972" s="8" t="s">
        <v>2</v>
      </c>
      <c r="H2972" s="6" t="s">
        <v>24</v>
      </c>
      <c r="I2972" s="6" t="s">
        <v>161</v>
      </c>
    </row>
    <row r="2973" spans="1:9">
      <c r="A2973" s="1" t="s">
        <v>1821</v>
      </c>
      <c r="B2973" s="1"/>
      <c r="C2973" s="10">
        <v>201943702</v>
      </c>
      <c r="D2973" s="9" t="s">
        <v>1802</v>
      </c>
      <c r="E2973" s="6" t="s">
        <v>17</v>
      </c>
      <c r="F2973" s="6" t="s">
        <v>195</v>
      </c>
      <c r="G2973" s="8" t="s">
        <v>2</v>
      </c>
      <c r="H2973" s="6" t="s">
        <v>24</v>
      </c>
      <c r="I2973" s="6" t="s">
        <v>161</v>
      </c>
    </row>
    <row r="2974" spans="1:9">
      <c r="A2974" s="1" t="s">
        <v>1820</v>
      </c>
      <c r="B2974" s="1"/>
      <c r="C2974" s="10">
        <v>201943703</v>
      </c>
      <c r="D2974" s="9" t="s">
        <v>1804</v>
      </c>
      <c r="E2974" s="6" t="s">
        <v>17</v>
      </c>
      <c r="F2974" s="6" t="s">
        <v>197</v>
      </c>
      <c r="G2974" s="8" t="s">
        <v>2</v>
      </c>
      <c r="H2974" s="6" t="s">
        <v>24</v>
      </c>
      <c r="I2974" s="6" t="s">
        <v>105</v>
      </c>
    </row>
    <row r="2975" spans="1:9">
      <c r="A2975" s="1" t="s">
        <v>1819</v>
      </c>
      <c r="B2975" s="1"/>
      <c r="C2975" s="10">
        <v>201943705</v>
      </c>
      <c r="D2975" s="9" t="s">
        <v>1802</v>
      </c>
      <c r="E2975" s="6" t="s">
        <v>17</v>
      </c>
      <c r="F2975" s="6" t="s">
        <v>195</v>
      </c>
      <c r="G2975" s="8" t="s">
        <v>2</v>
      </c>
      <c r="H2975" s="6" t="s">
        <v>24</v>
      </c>
      <c r="I2975" s="6" t="s">
        <v>179</v>
      </c>
    </row>
    <row r="2976" spans="1:9">
      <c r="A2976" s="1" t="s">
        <v>1818</v>
      </c>
      <c r="B2976" s="1"/>
      <c r="C2976" s="10">
        <v>201943706</v>
      </c>
      <c r="D2976" s="9" t="s">
        <v>1094</v>
      </c>
      <c r="E2976" s="6" t="s">
        <v>17</v>
      </c>
      <c r="F2976" s="6" t="s">
        <v>193</v>
      </c>
      <c r="G2976" s="8" t="s">
        <v>34</v>
      </c>
      <c r="H2976" s="6" t="s">
        <v>31</v>
      </c>
      <c r="I2976" s="6" t="s">
        <v>41</v>
      </c>
    </row>
    <row r="2977" spans="1:9">
      <c r="A2977" s="1" t="s">
        <v>1817</v>
      </c>
      <c r="B2977" s="1"/>
      <c r="C2977" s="10">
        <v>201943707</v>
      </c>
      <c r="D2977" s="9" t="s">
        <v>1094</v>
      </c>
      <c r="E2977" s="6" t="s">
        <v>17</v>
      </c>
      <c r="F2977" s="6" t="s">
        <v>193</v>
      </c>
      <c r="G2977" s="8" t="s">
        <v>34</v>
      </c>
      <c r="H2977" s="6" t="s">
        <v>31</v>
      </c>
      <c r="I2977" s="6" t="s">
        <v>41</v>
      </c>
    </row>
    <row r="2978" spans="1:9">
      <c r="A2978" s="1" t="s">
        <v>1816</v>
      </c>
      <c r="B2978" s="1"/>
      <c r="C2978" s="10">
        <v>201943708</v>
      </c>
      <c r="D2978" s="9" t="s">
        <v>198</v>
      </c>
      <c r="E2978" s="6" t="s">
        <v>17</v>
      </c>
      <c r="F2978" s="6" t="s">
        <v>197</v>
      </c>
      <c r="G2978" s="8" t="s">
        <v>2</v>
      </c>
      <c r="H2978" s="6" t="s">
        <v>31</v>
      </c>
      <c r="I2978" s="6" t="s">
        <v>41</v>
      </c>
    </row>
    <row r="2979" spans="1:9">
      <c r="A2979" s="1" t="s">
        <v>1815</v>
      </c>
      <c r="B2979" s="1"/>
      <c r="C2979" s="10">
        <v>201943709</v>
      </c>
      <c r="D2979" s="9" t="s">
        <v>198</v>
      </c>
      <c r="E2979" s="6" t="s">
        <v>17</v>
      </c>
      <c r="F2979" s="6" t="s">
        <v>197</v>
      </c>
      <c r="G2979" s="8" t="s">
        <v>2</v>
      </c>
      <c r="H2979" s="6" t="s">
        <v>31</v>
      </c>
      <c r="I2979" s="6" t="s">
        <v>41</v>
      </c>
    </row>
    <row r="2980" spans="1:9">
      <c r="A2980" s="1" t="s">
        <v>1814</v>
      </c>
      <c r="B2980" s="1"/>
      <c r="C2980" s="10">
        <v>201943710</v>
      </c>
      <c r="D2980" s="9" t="s">
        <v>1802</v>
      </c>
      <c r="E2980" s="6" t="s">
        <v>17</v>
      </c>
      <c r="F2980" s="6" t="s">
        <v>195</v>
      </c>
      <c r="G2980" s="8" t="s">
        <v>2</v>
      </c>
      <c r="H2980" s="6" t="s">
        <v>31</v>
      </c>
      <c r="I2980" s="6" t="s">
        <v>30</v>
      </c>
    </row>
    <row r="2981" spans="1:9">
      <c r="A2981" s="1" t="s">
        <v>1813</v>
      </c>
      <c r="B2981" s="1"/>
      <c r="C2981" s="10">
        <v>201943711</v>
      </c>
      <c r="D2981" s="9" t="s">
        <v>1804</v>
      </c>
      <c r="E2981" s="6" t="s">
        <v>17</v>
      </c>
      <c r="F2981" s="6" t="s">
        <v>197</v>
      </c>
      <c r="G2981" s="8" t="s">
        <v>2</v>
      </c>
      <c r="H2981" s="6" t="s">
        <v>31</v>
      </c>
      <c r="I2981" s="6" t="s">
        <v>30</v>
      </c>
    </row>
    <row r="2982" spans="1:9">
      <c r="A2982" s="1" t="s">
        <v>1812</v>
      </c>
      <c r="B2982" s="1"/>
      <c r="C2982" s="10">
        <v>201943714</v>
      </c>
      <c r="D2982" s="9" t="s">
        <v>1804</v>
      </c>
      <c r="E2982" s="6" t="s">
        <v>17</v>
      </c>
      <c r="F2982" s="6" t="s">
        <v>197</v>
      </c>
      <c r="G2982" s="8" t="s">
        <v>2</v>
      </c>
      <c r="H2982" s="6" t="s">
        <v>24</v>
      </c>
      <c r="I2982" s="6" t="s">
        <v>179</v>
      </c>
    </row>
    <row r="2983" spans="1:9">
      <c r="A2983" s="1" t="s">
        <v>1811</v>
      </c>
      <c r="B2983" s="1"/>
      <c r="C2983" s="10">
        <v>201943716</v>
      </c>
      <c r="D2983" s="9" t="s">
        <v>1804</v>
      </c>
      <c r="E2983" s="6" t="s">
        <v>17</v>
      </c>
      <c r="F2983" s="6" t="s">
        <v>197</v>
      </c>
      <c r="G2983" s="8" t="s">
        <v>2</v>
      </c>
      <c r="H2983" s="6" t="s">
        <v>24</v>
      </c>
      <c r="I2983" s="6" t="s">
        <v>179</v>
      </c>
    </row>
    <row r="2984" spans="1:9">
      <c r="A2984" s="1" t="s">
        <v>1810</v>
      </c>
      <c r="B2984" s="1"/>
      <c r="C2984" s="10">
        <v>201943719</v>
      </c>
      <c r="D2984" s="9" t="s">
        <v>1804</v>
      </c>
      <c r="E2984" s="6" t="s">
        <v>17</v>
      </c>
      <c r="F2984" s="6" t="s">
        <v>197</v>
      </c>
      <c r="G2984" s="8" t="s">
        <v>2</v>
      </c>
      <c r="H2984" s="6" t="s">
        <v>110</v>
      </c>
      <c r="I2984" s="6" t="s">
        <v>205</v>
      </c>
    </row>
    <row r="2985" spans="1:9">
      <c r="A2985" s="1" t="s">
        <v>1809</v>
      </c>
      <c r="B2985" s="1"/>
      <c r="C2985" s="10">
        <v>201943720</v>
      </c>
      <c r="D2985" s="9" t="s">
        <v>1804</v>
      </c>
      <c r="E2985" s="6" t="s">
        <v>17</v>
      </c>
      <c r="F2985" s="6" t="s">
        <v>197</v>
      </c>
      <c r="G2985" s="8" t="s">
        <v>2</v>
      </c>
      <c r="H2985" s="6" t="s">
        <v>110</v>
      </c>
      <c r="I2985" s="6" t="s">
        <v>205</v>
      </c>
    </row>
    <row r="2986" spans="1:9">
      <c r="A2986" s="1" t="s">
        <v>1808</v>
      </c>
      <c r="B2986" s="1"/>
      <c r="C2986" s="10">
        <v>201943721</v>
      </c>
      <c r="D2986" s="9" t="s">
        <v>1802</v>
      </c>
      <c r="E2986" s="6" t="s">
        <v>17</v>
      </c>
      <c r="F2986" s="6" t="s">
        <v>195</v>
      </c>
      <c r="G2986" s="8" t="s">
        <v>2</v>
      </c>
      <c r="H2986" s="6" t="s">
        <v>110</v>
      </c>
      <c r="I2986" s="6" t="s">
        <v>205</v>
      </c>
    </row>
    <row r="2987" spans="1:9">
      <c r="A2987" s="1" t="s">
        <v>1807</v>
      </c>
      <c r="B2987" s="1"/>
      <c r="C2987" s="10">
        <v>201943722</v>
      </c>
      <c r="D2987" s="9" t="s">
        <v>1804</v>
      </c>
      <c r="E2987" s="6" t="s">
        <v>17</v>
      </c>
      <c r="F2987" s="6" t="s">
        <v>197</v>
      </c>
      <c r="G2987" s="8" t="s">
        <v>2</v>
      </c>
      <c r="H2987" s="6" t="s">
        <v>110</v>
      </c>
      <c r="I2987" s="6" t="s">
        <v>245</v>
      </c>
    </row>
    <row r="2988" spans="1:9">
      <c r="A2988" s="1" t="s">
        <v>1806</v>
      </c>
      <c r="B2988" s="1"/>
      <c r="C2988" s="10">
        <v>201943723</v>
      </c>
      <c r="D2988" s="9" t="s">
        <v>1804</v>
      </c>
      <c r="E2988" s="6" t="s">
        <v>17</v>
      </c>
      <c r="F2988" s="6" t="s">
        <v>197</v>
      </c>
      <c r="G2988" s="8" t="s">
        <v>2</v>
      </c>
      <c r="H2988" s="6" t="s">
        <v>24</v>
      </c>
      <c r="I2988" s="6" t="s">
        <v>78</v>
      </c>
    </row>
    <row r="2989" spans="1:9">
      <c r="A2989" s="1" t="s">
        <v>1805</v>
      </c>
      <c r="B2989" s="1"/>
      <c r="C2989" s="10">
        <v>201943724</v>
      </c>
      <c r="D2989" s="9" t="s">
        <v>1804</v>
      </c>
      <c r="E2989" s="6" t="s">
        <v>17</v>
      </c>
      <c r="F2989" s="6" t="s">
        <v>197</v>
      </c>
      <c r="G2989" s="8" t="s">
        <v>2</v>
      </c>
      <c r="H2989" s="6" t="s">
        <v>24</v>
      </c>
      <c r="I2989" s="6" t="s">
        <v>78</v>
      </c>
    </row>
    <row r="2990" spans="1:9">
      <c r="A2990" s="1" t="s">
        <v>1803</v>
      </c>
      <c r="B2990" s="1"/>
      <c r="C2990" s="10">
        <v>201943725</v>
      </c>
      <c r="D2990" s="9" t="s">
        <v>1802</v>
      </c>
      <c r="E2990" s="6" t="s">
        <v>17</v>
      </c>
      <c r="F2990" s="6" t="s">
        <v>195</v>
      </c>
      <c r="G2990" s="8" t="s">
        <v>2</v>
      </c>
      <c r="H2990" s="6" t="s">
        <v>110</v>
      </c>
      <c r="I2990" s="6" t="s">
        <v>245</v>
      </c>
    </row>
    <row r="2991" spans="1:9">
      <c r="A2991" s="1" t="s">
        <v>1800</v>
      </c>
      <c r="B2991" s="1"/>
      <c r="C2991" s="10">
        <v>201943727</v>
      </c>
      <c r="D2991" s="9" t="s">
        <v>1440</v>
      </c>
      <c r="E2991" s="6" t="s">
        <v>309</v>
      </c>
      <c r="F2991" s="6" t="s">
        <v>1439</v>
      </c>
      <c r="G2991" s="8" t="s">
        <v>2</v>
      </c>
      <c r="H2991" s="6" t="s">
        <v>100</v>
      </c>
      <c r="I2991" s="6" t="s">
        <v>1447</v>
      </c>
    </row>
    <row r="2992" spans="1:9">
      <c r="A2992" s="1" t="s">
        <v>1799</v>
      </c>
      <c r="B2992" s="1"/>
      <c r="C2992" s="10">
        <v>201943728</v>
      </c>
      <c r="D2992" s="9" t="s">
        <v>1440</v>
      </c>
      <c r="E2992" s="6" t="s">
        <v>309</v>
      </c>
      <c r="F2992" s="6" t="s">
        <v>1439</v>
      </c>
      <c r="G2992" s="8" t="s">
        <v>2</v>
      </c>
      <c r="H2992" s="6" t="s">
        <v>100</v>
      </c>
      <c r="I2992" s="6" t="s">
        <v>1447</v>
      </c>
    </row>
    <row r="2993" spans="1:9">
      <c r="A2993" s="1" t="s">
        <v>1798</v>
      </c>
      <c r="B2993" s="1"/>
      <c r="C2993" s="10">
        <v>201943729</v>
      </c>
      <c r="D2993" s="9" t="s">
        <v>1440</v>
      </c>
      <c r="E2993" s="6" t="s">
        <v>309</v>
      </c>
      <c r="F2993" s="6" t="s">
        <v>1439</v>
      </c>
      <c r="G2993" s="8" t="s">
        <v>2</v>
      </c>
      <c r="H2993" s="6" t="s">
        <v>100</v>
      </c>
      <c r="I2993" s="6" t="s">
        <v>1447</v>
      </c>
    </row>
    <row r="2994" spans="1:9">
      <c r="A2994" s="1" t="s">
        <v>1797</v>
      </c>
      <c r="B2994" s="1"/>
      <c r="C2994" s="10">
        <v>201943731</v>
      </c>
      <c r="D2994" s="9" t="s">
        <v>1440</v>
      </c>
      <c r="E2994" s="6" t="s">
        <v>309</v>
      </c>
      <c r="F2994" s="6" t="s">
        <v>1439</v>
      </c>
      <c r="G2994" s="8" t="s">
        <v>2</v>
      </c>
      <c r="H2994" s="6" t="s">
        <v>100</v>
      </c>
      <c r="I2994" s="6" t="s">
        <v>317</v>
      </c>
    </row>
    <row r="2995" spans="1:9">
      <c r="A2995" s="1" t="s">
        <v>1796</v>
      </c>
      <c r="B2995" s="1"/>
      <c r="C2995" s="10">
        <v>201943732</v>
      </c>
      <c r="D2995" s="9" t="s">
        <v>1440</v>
      </c>
      <c r="E2995" s="6" t="s">
        <v>309</v>
      </c>
      <c r="F2995" s="6" t="s">
        <v>1439</v>
      </c>
      <c r="G2995" s="8" t="s">
        <v>2</v>
      </c>
      <c r="H2995" s="6" t="s">
        <v>100</v>
      </c>
      <c r="I2995" s="6" t="s">
        <v>1447</v>
      </c>
    </row>
    <row r="2996" spans="1:9">
      <c r="A2996" s="1" t="s">
        <v>1795</v>
      </c>
      <c r="B2996" s="1"/>
      <c r="C2996" s="10">
        <v>201943734</v>
      </c>
      <c r="D2996" s="9" t="s">
        <v>1440</v>
      </c>
      <c r="E2996" s="6" t="s">
        <v>309</v>
      </c>
      <c r="F2996" s="6" t="s">
        <v>1439</v>
      </c>
      <c r="G2996" s="8" t="s">
        <v>2</v>
      </c>
      <c r="H2996" s="6" t="s">
        <v>100</v>
      </c>
      <c r="I2996" s="6" t="s">
        <v>1447</v>
      </c>
    </row>
    <row r="2997" spans="1:9">
      <c r="A2997" s="1" t="s">
        <v>1794</v>
      </c>
      <c r="B2997" s="1"/>
      <c r="C2997" s="10">
        <v>201943749</v>
      </c>
      <c r="D2997" s="9" t="s">
        <v>1787</v>
      </c>
      <c r="E2997" s="6" t="s">
        <v>288</v>
      </c>
      <c r="F2997" s="6" t="s">
        <v>287</v>
      </c>
      <c r="G2997" s="8" t="s">
        <v>2</v>
      </c>
      <c r="H2997" s="6" t="s">
        <v>1</v>
      </c>
      <c r="I2997" s="6" t="s">
        <v>71</v>
      </c>
    </row>
    <row r="2998" spans="1:9">
      <c r="A2998" s="1" t="s">
        <v>1793</v>
      </c>
      <c r="B2998" s="1"/>
      <c r="C2998" s="10">
        <v>201943752</v>
      </c>
      <c r="D2998" s="9" t="s">
        <v>1787</v>
      </c>
      <c r="E2998" s="6" t="s">
        <v>288</v>
      </c>
      <c r="F2998" s="6" t="s">
        <v>287</v>
      </c>
      <c r="G2998" s="8" t="s">
        <v>2</v>
      </c>
      <c r="H2998" s="6" t="s">
        <v>24</v>
      </c>
      <c r="I2998" s="6" t="s">
        <v>23</v>
      </c>
    </row>
    <row r="2999" spans="1:9">
      <c r="A2999" s="1" t="s">
        <v>1792</v>
      </c>
      <c r="B2999" s="1"/>
      <c r="C2999" s="10">
        <v>201943754</v>
      </c>
      <c r="D2999" s="9" t="s">
        <v>1787</v>
      </c>
      <c r="E2999" s="6" t="s">
        <v>288</v>
      </c>
      <c r="F2999" s="6" t="s">
        <v>287</v>
      </c>
      <c r="G2999" s="8" t="s">
        <v>2</v>
      </c>
      <c r="H2999" s="6" t="s">
        <v>24</v>
      </c>
      <c r="I2999" s="6" t="s">
        <v>23</v>
      </c>
    </row>
    <row r="3000" spans="1:9">
      <c r="A3000" s="1" t="s">
        <v>1791</v>
      </c>
      <c r="B3000" s="1"/>
      <c r="C3000" s="10">
        <v>201943757</v>
      </c>
      <c r="D3000" s="9" t="s">
        <v>1787</v>
      </c>
      <c r="E3000" s="6" t="s">
        <v>288</v>
      </c>
      <c r="F3000" s="6" t="s">
        <v>287</v>
      </c>
      <c r="G3000" s="8" t="s">
        <v>2</v>
      </c>
      <c r="H3000" s="6" t="s">
        <v>278</v>
      </c>
      <c r="I3000" s="6" t="s">
        <v>74</v>
      </c>
    </row>
    <row r="3001" spans="1:9">
      <c r="A3001" s="1" t="s">
        <v>1790</v>
      </c>
      <c r="B3001" s="1"/>
      <c r="C3001" s="10">
        <v>201943761</v>
      </c>
      <c r="D3001" s="9" t="s">
        <v>1787</v>
      </c>
      <c r="E3001" s="6" t="s">
        <v>288</v>
      </c>
      <c r="F3001" s="6" t="s">
        <v>287</v>
      </c>
      <c r="G3001" s="8" t="s">
        <v>2</v>
      </c>
      <c r="H3001" s="6" t="s">
        <v>110</v>
      </c>
      <c r="I3001" s="6" t="s">
        <v>209</v>
      </c>
    </row>
    <row r="3002" spans="1:9">
      <c r="A3002" s="1" t="s">
        <v>1789</v>
      </c>
      <c r="B3002" s="1"/>
      <c r="C3002" s="10">
        <v>201943771</v>
      </c>
      <c r="D3002" s="9" t="s">
        <v>1787</v>
      </c>
      <c r="E3002" s="6" t="s">
        <v>288</v>
      </c>
      <c r="F3002" s="6" t="s">
        <v>287</v>
      </c>
      <c r="G3002" s="8" t="s">
        <v>2</v>
      </c>
      <c r="H3002" s="6" t="s">
        <v>87</v>
      </c>
      <c r="I3002" s="6" t="s">
        <v>300</v>
      </c>
    </row>
    <row r="3003" spans="1:9">
      <c r="A3003" s="1" t="s">
        <v>1788</v>
      </c>
      <c r="B3003" s="1"/>
      <c r="C3003" s="10">
        <v>201943780</v>
      </c>
      <c r="D3003" s="9" t="s">
        <v>1787</v>
      </c>
      <c r="E3003" s="6" t="s">
        <v>288</v>
      </c>
      <c r="F3003" s="6" t="s">
        <v>287</v>
      </c>
      <c r="G3003" s="8" t="s">
        <v>2</v>
      </c>
      <c r="H3003" s="6" t="s">
        <v>9</v>
      </c>
      <c r="I3003" s="6" t="s">
        <v>77</v>
      </c>
    </row>
    <row r="3004" spans="1:9">
      <c r="A3004" s="1" t="s">
        <v>1786</v>
      </c>
      <c r="B3004" s="1"/>
      <c r="C3004" s="10">
        <v>201943781</v>
      </c>
      <c r="D3004" s="9" t="s">
        <v>1440</v>
      </c>
      <c r="E3004" s="6" t="s">
        <v>309</v>
      </c>
      <c r="F3004" s="6" t="s">
        <v>1439</v>
      </c>
      <c r="G3004" s="8" t="s">
        <v>2</v>
      </c>
      <c r="H3004" s="6" t="s">
        <v>87</v>
      </c>
      <c r="I3004" s="6" t="s">
        <v>322</v>
      </c>
    </row>
    <row r="3005" spans="1:9">
      <c r="A3005" s="1" t="s">
        <v>1785</v>
      </c>
      <c r="B3005" s="1"/>
      <c r="C3005" s="10">
        <v>201943782</v>
      </c>
      <c r="D3005" s="9" t="s">
        <v>1440</v>
      </c>
      <c r="E3005" s="6" t="s">
        <v>309</v>
      </c>
      <c r="F3005" s="6" t="s">
        <v>1439</v>
      </c>
      <c r="G3005" s="8" t="s">
        <v>2</v>
      </c>
      <c r="H3005" s="6" t="s">
        <v>87</v>
      </c>
      <c r="I3005" s="6" t="s">
        <v>322</v>
      </c>
    </row>
    <row r="3006" spans="1:9">
      <c r="A3006" s="1" t="s">
        <v>1784</v>
      </c>
      <c r="B3006" s="1"/>
      <c r="C3006" s="10">
        <v>201943783</v>
      </c>
      <c r="D3006" s="9" t="s">
        <v>1440</v>
      </c>
      <c r="E3006" s="6" t="s">
        <v>309</v>
      </c>
      <c r="F3006" s="6" t="s">
        <v>1439</v>
      </c>
      <c r="G3006" s="8" t="s">
        <v>2</v>
      </c>
      <c r="H3006" s="6" t="s">
        <v>24</v>
      </c>
      <c r="I3006" s="6" t="s">
        <v>301</v>
      </c>
    </row>
    <row r="3007" spans="1:9">
      <c r="A3007" s="1" t="s">
        <v>1783</v>
      </c>
      <c r="B3007" s="1"/>
      <c r="C3007" s="10">
        <v>201943784</v>
      </c>
      <c r="D3007" s="9" t="s">
        <v>1440</v>
      </c>
      <c r="E3007" s="6" t="s">
        <v>309</v>
      </c>
      <c r="F3007" s="6" t="s">
        <v>1439</v>
      </c>
      <c r="G3007" s="8" t="s">
        <v>2</v>
      </c>
      <c r="H3007" s="6" t="s">
        <v>24</v>
      </c>
      <c r="I3007" s="6" t="s">
        <v>301</v>
      </c>
    </row>
    <row r="3008" spans="1:9">
      <c r="A3008" s="1" t="s">
        <v>1782</v>
      </c>
      <c r="B3008" s="1"/>
      <c r="C3008" s="10">
        <v>201943785</v>
      </c>
      <c r="D3008" s="9" t="s">
        <v>1781</v>
      </c>
      <c r="E3008" s="6" t="s">
        <v>324</v>
      </c>
      <c r="F3008" s="6" t="s">
        <v>340</v>
      </c>
      <c r="G3008" s="8" t="s">
        <v>2</v>
      </c>
      <c r="H3008" s="6" t="s">
        <v>9</v>
      </c>
      <c r="I3008" s="6" t="s">
        <v>184</v>
      </c>
    </row>
    <row r="3009" spans="1:9">
      <c r="A3009" s="1" t="s">
        <v>1780</v>
      </c>
      <c r="B3009" s="1"/>
      <c r="C3009" s="10">
        <v>201943788</v>
      </c>
      <c r="D3009" s="9" t="s">
        <v>1777</v>
      </c>
      <c r="E3009" s="6" t="s">
        <v>324</v>
      </c>
      <c r="F3009" s="6" t="s">
        <v>362</v>
      </c>
      <c r="G3009" s="8" t="s">
        <v>2</v>
      </c>
      <c r="H3009" s="6" t="s">
        <v>100</v>
      </c>
      <c r="I3009" s="6" t="s">
        <v>99</v>
      </c>
    </row>
    <row r="3010" spans="1:9">
      <c r="A3010" s="1" t="s">
        <v>1779</v>
      </c>
      <c r="B3010" s="1"/>
      <c r="C3010" s="10">
        <v>201943790</v>
      </c>
      <c r="D3010" s="9" t="s">
        <v>1777</v>
      </c>
      <c r="E3010" s="6" t="s">
        <v>324</v>
      </c>
      <c r="F3010" s="6" t="s">
        <v>362</v>
      </c>
      <c r="G3010" s="8" t="s">
        <v>2</v>
      </c>
      <c r="H3010" s="6" t="s">
        <v>24</v>
      </c>
      <c r="I3010" s="6" t="s">
        <v>26</v>
      </c>
    </row>
    <row r="3011" spans="1:9">
      <c r="A3011" s="1" t="s">
        <v>1778</v>
      </c>
      <c r="B3011" s="1"/>
      <c r="C3011" s="10">
        <v>201943793</v>
      </c>
      <c r="D3011" s="9" t="s">
        <v>1777</v>
      </c>
      <c r="E3011" s="6" t="s">
        <v>324</v>
      </c>
      <c r="F3011" s="6" t="s">
        <v>362</v>
      </c>
      <c r="G3011" s="8" t="s">
        <v>2</v>
      </c>
      <c r="H3011" s="6" t="s">
        <v>24</v>
      </c>
      <c r="I3011" s="6" t="s">
        <v>179</v>
      </c>
    </row>
    <row r="3012" spans="1:9">
      <c r="A3012" s="1" t="s">
        <v>1776</v>
      </c>
      <c r="B3012" s="1"/>
      <c r="C3012" s="10">
        <v>201943797</v>
      </c>
      <c r="D3012" s="11" t="s">
        <v>1708</v>
      </c>
      <c r="E3012" s="6" t="s">
        <v>324</v>
      </c>
      <c r="F3012" s="6" t="s">
        <v>331</v>
      </c>
      <c r="G3012" s="8" t="s">
        <v>2</v>
      </c>
      <c r="H3012" s="6" t="s">
        <v>24</v>
      </c>
      <c r="I3012" s="6" t="s">
        <v>26</v>
      </c>
    </row>
    <row r="3013" spans="1:9">
      <c r="A3013" s="1" t="s">
        <v>1775</v>
      </c>
      <c r="B3013" s="1"/>
      <c r="C3013" s="10">
        <v>202043811</v>
      </c>
      <c r="D3013" s="9" t="s">
        <v>1762</v>
      </c>
      <c r="E3013" s="6" t="s">
        <v>367</v>
      </c>
      <c r="F3013" s="6" t="s">
        <v>1761</v>
      </c>
      <c r="G3013" s="8" t="s">
        <v>34</v>
      </c>
      <c r="H3013" s="6" t="s">
        <v>64</v>
      </c>
      <c r="I3013" s="6" t="s">
        <v>272</v>
      </c>
    </row>
    <row r="3014" spans="1:9">
      <c r="A3014" s="1" t="s">
        <v>1774</v>
      </c>
      <c r="B3014" s="1"/>
      <c r="C3014" s="10">
        <v>202043818</v>
      </c>
      <c r="D3014" s="9" t="s">
        <v>1762</v>
      </c>
      <c r="E3014" s="6" t="s">
        <v>367</v>
      </c>
      <c r="F3014" s="6" t="s">
        <v>1761</v>
      </c>
      <c r="G3014" s="8" t="s">
        <v>34</v>
      </c>
      <c r="H3014" s="6" t="s">
        <v>9</v>
      </c>
      <c r="I3014" s="6" t="s">
        <v>371</v>
      </c>
    </row>
    <row r="3015" spans="1:9">
      <c r="A3015" s="1" t="s">
        <v>1772</v>
      </c>
      <c r="B3015" s="1"/>
      <c r="C3015" s="10">
        <v>202043820</v>
      </c>
      <c r="D3015" s="9" t="s">
        <v>1762</v>
      </c>
      <c r="E3015" s="6" t="s">
        <v>367</v>
      </c>
      <c r="F3015" s="6" t="s">
        <v>1761</v>
      </c>
      <c r="G3015" s="8" t="s">
        <v>34</v>
      </c>
      <c r="H3015" s="6" t="s">
        <v>64</v>
      </c>
      <c r="I3015" s="6" t="s">
        <v>65</v>
      </c>
    </row>
    <row r="3016" spans="1:9">
      <c r="A3016" s="1" t="s">
        <v>1771</v>
      </c>
      <c r="B3016" s="1"/>
      <c r="C3016" s="10">
        <v>202043821</v>
      </c>
      <c r="D3016" s="9" t="s">
        <v>1762</v>
      </c>
      <c r="E3016" s="6" t="s">
        <v>367</v>
      </c>
      <c r="F3016" s="6" t="s">
        <v>1761</v>
      </c>
      <c r="G3016" s="8" t="s">
        <v>34</v>
      </c>
      <c r="H3016" s="6" t="s">
        <v>64</v>
      </c>
      <c r="I3016" s="6" t="s">
        <v>65</v>
      </c>
    </row>
    <row r="3017" spans="1:9">
      <c r="A3017" s="1" t="s">
        <v>1770</v>
      </c>
      <c r="B3017" s="1"/>
      <c r="C3017" s="10">
        <v>202043822</v>
      </c>
      <c r="D3017" s="9" t="s">
        <v>1762</v>
      </c>
      <c r="E3017" s="6" t="s">
        <v>367</v>
      </c>
      <c r="F3017" s="6" t="s">
        <v>1761</v>
      </c>
      <c r="G3017" s="8" t="s">
        <v>34</v>
      </c>
      <c r="H3017" s="6" t="s">
        <v>64</v>
      </c>
      <c r="I3017" s="6" t="s">
        <v>65</v>
      </c>
    </row>
    <row r="3018" spans="1:9">
      <c r="A3018" s="1" t="s">
        <v>1769</v>
      </c>
      <c r="B3018" s="1"/>
      <c r="C3018" s="10">
        <v>202043823</v>
      </c>
      <c r="D3018" s="9" t="s">
        <v>1762</v>
      </c>
      <c r="E3018" s="6" t="s">
        <v>367</v>
      </c>
      <c r="F3018" s="6" t="s">
        <v>1761</v>
      </c>
      <c r="G3018" s="8" t="s">
        <v>34</v>
      </c>
      <c r="H3018" s="6" t="s">
        <v>64</v>
      </c>
      <c r="I3018" s="6" t="s">
        <v>65</v>
      </c>
    </row>
    <row r="3019" spans="1:9">
      <c r="A3019" s="1" t="s">
        <v>1768</v>
      </c>
      <c r="B3019" s="1"/>
      <c r="C3019" s="10">
        <v>202043826</v>
      </c>
      <c r="D3019" s="9" t="s">
        <v>1762</v>
      </c>
      <c r="E3019" s="6" t="s">
        <v>367</v>
      </c>
      <c r="F3019" s="6" t="s">
        <v>1761</v>
      </c>
      <c r="G3019" s="8" t="s">
        <v>34</v>
      </c>
      <c r="H3019" s="6" t="s">
        <v>64</v>
      </c>
      <c r="I3019" s="6" t="s">
        <v>272</v>
      </c>
    </row>
    <row r="3020" spans="1:9">
      <c r="A3020" s="1" t="s">
        <v>1767</v>
      </c>
      <c r="B3020" s="1"/>
      <c r="C3020" s="10">
        <v>202143829</v>
      </c>
      <c r="D3020" s="9" t="s">
        <v>1762</v>
      </c>
      <c r="E3020" s="6" t="s">
        <v>367</v>
      </c>
      <c r="F3020" s="6" t="s">
        <v>1761</v>
      </c>
      <c r="G3020" s="8" t="s">
        <v>34</v>
      </c>
      <c r="H3020" s="6" t="s">
        <v>24</v>
      </c>
      <c r="I3020" s="6" t="s">
        <v>253</v>
      </c>
    </row>
    <row r="3021" spans="1:9">
      <c r="A3021" s="1" t="s">
        <v>1766</v>
      </c>
      <c r="B3021" s="1"/>
      <c r="C3021" s="10">
        <v>202143831</v>
      </c>
      <c r="D3021" s="9" t="s">
        <v>1762</v>
      </c>
      <c r="E3021" s="6" t="s">
        <v>367</v>
      </c>
      <c r="F3021" s="6" t="s">
        <v>1761</v>
      </c>
      <c r="G3021" s="8" t="s">
        <v>34</v>
      </c>
      <c r="H3021" s="6" t="s">
        <v>24</v>
      </c>
      <c r="I3021" s="6" t="s">
        <v>253</v>
      </c>
    </row>
    <row r="3022" spans="1:9">
      <c r="A3022" s="1" t="s">
        <v>1765</v>
      </c>
      <c r="B3022" s="1"/>
      <c r="C3022" s="10">
        <v>202143833</v>
      </c>
      <c r="D3022" s="9" t="s">
        <v>1762</v>
      </c>
      <c r="E3022" s="6" t="s">
        <v>367</v>
      </c>
      <c r="F3022" s="6" t="s">
        <v>1761</v>
      </c>
      <c r="G3022" s="8" t="s">
        <v>34</v>
      </c>
      <c r="H3022" s="6" t="s">
        <v>24</v>
      </c>
      <c r="I3022" s="6" t="s">
        <v>253</v>
      </c>
    </row>
    <row r="3023" spans="1:9">
      <c r="A3023" s="1" t="s">
        <v>1764</v>
      </c>
      <c r="B3023" s="1"/>
      <c r="C3023" s="10">
        <v>202143837</v>
      </c>
      <c r="D3023" s="9" t="s">
        <v>1762</v>
      </c>
      <c r="E3023" s="6" t="s">
        <v>367</v>
      </c>
      <c r="F3023" s="6" t="s">
        <v>1761</v>
      </c>
      <c r="G3023" s="8" t="s">
        <v>34</v>
      </c>
      <c r="H3023" s="6" t="s">
        <v>24</v>
      </c>
      <c r="I3023" s="6" t="s">
        <v>253</v>
      </c>
    </row>
    <row r="3024" spans="1:9">
      <c r="A3024" s="1" t="s">
        <v>1763</v>
      </c>
      <c r="B3024" s="1"/>
      <c r="C3024" s="10">
        <v>202143841</v>
      </c>
      <c r="D3024" s="9" t="s">
        <v>1762</v>
      </c>
      <c r="E3024" s="6" t="s">
        <v>367</v>
      </c>
      <c r="F3024" s="6" t="s">
        <v>1761</v>
      </c>
      <c r="G3024" s="8" t="s">
        <v>34</v>
      </c>
      <c r="H3024" s="6" t="s">
        <v>24</v>
      </c>
      <c r="I3024" s="6" t="s">
        <v>26</v>
      </c>
    </row>
    <row r="3025" spans="1:9">
      <c r="A3025" s="1" t="s">
        <v>1760</v>
      </c>
      <c r="B3025" s="1"/>
      <c r="C3025" s="10">
        <v>202043842</v>
      </c>
      <c r="D3025" s="9" t="s">
        <v>1759</v>
      </c>
      <c r="E3025" s="6" t="s">
        <v>367</v>
      </c>
      <c r="F3025" s="6" t="s">
        <v>369</v>
      </c>
      <c r="G3025" s="8" t="s">
        <v>34</v>
      </c>
      <c r="H3025" s="6" t="s">
        <v>1</v>
      </c>
      <c r="I3025" s="6" t="s">
        <v>320</v>
      </c>
    </row>
    <row r="3026" spans="1:9">
      <c r="A3026" s="1" t="s">
        <v>1758</v>
      </c>
      <c r="B3026" s="1"/>
      <c r="C3026" s="10">
        <v>202043843</v>
      </c>
      <c r="D3026" s="9" t="s">
        <v>1756</v>
      </c>
      <c r="E3026" s="6" t="s">
        <v>367</v>
      </c>
      <c r="F3026" s="6" t="s">
        <v>1755</v>
      </c>
      <c r="G3026" s="8" t="s">
        <v>2</v>
      </c>
      <c r="H3026" s="6" t="s">
        <v>1</v>
      </c>
      <c r="I3026" s="6" t="s">
        <v>320</v>
      </c>
    </row>
    <row r="3027" spans="1:9">
      <c r="A3027" s="1" t="s">
        <v>1757</v>
      </c>
      <c r="B3027" s="1"/>
      <c r="C3027" s="10">
        <v>202043857</v>
      </c>
      <c r="D3027" s="9" t="s">
        <v>1756</v>
      </c>
      <c r="E3027" s="6" t="s">
        <v>367</v>
      </c>
      <c r="F3027" s="6" t="s">
        <v>1755</v>
      </c>
      <c r="G3027" s="8" t="s">
        <v>2</v>
      </c>
      <c r="H3027" s="6" t="s">
        <v>64</v>
      </c>
      <c r="I3027" s="6" t="s">
        <v>272</v>
      </c>
    </row>
    <row r="3028" spans="1:9">
      <c r="A3028" s="1" t="s">
        <v>1754</v>
      </c>
      <c r="B3028" s="1"/>
      <c r="C3028" s="10">
        <v>202043863</v>
      </c>
      <c r="D3028" s="11" t="s">
        <v>1753</v>
      </c>
      <c r="E3028" s="6" t="s">
        <v>324</v>
      </c>
      <c r="F3028" s="6" t="s">
        <v>1752</v>
      </c>
      <c r="G3028" s="8" t="s">
        <v>34</v>
      </c>
      <c r="H3028" s="6" t="s">
        <v>24</v>
      </c>
      <c r="I3028" s="6" t="s">
        <v>26</v>
      </c>
    </row>
    <row r="3029" spans="1:9">
      <c r="A3029" s="1" t="s">
        <v>1751</v>
      </c>
      <c r="B3029" s="1"/>
      <c r="C3029" s="10">
        <v>202043864</v>
      </c>
      <c r="D3029" s="9" t="s">
        <v>1712</v>
      </c>
      <c r="E3029" s="6" t="s">
        <v>324</v>
      </c>
      <c r="F3029" s="6" t="s">
        <v>334</v>
      </c>
      <c r="G3029" s="8" t="s">
        <v>34</v>
      </c>
      <c r="H3029" s="6" t="s">
        <v>9</v>
      </c>
      <c r="I3029" s="6" t="s">
        <v>184</v>
      </c>
    </row>
    <row r="3030" spans="1:9">
      <c r="A3030" s="1" t="s">
        <v>1750</v>
      </c>
      <c r="B3030" s="1"/>
      <c r="C3030" s="10">
        <v>202043865</v>
      </c>
      <c r="D3030" s="9" t="s">
        <v>1712</v>
      </c>
      <c r="E3030" s="6" t="s">
        <v>324</v>
      </c>
      <c r="F3030" s="6" t="s">
        <v>334</v>
      </c>
      <c r="G3030" s="8" t="s">
        <v>34</v>
      </c>
      <c r="H3030" s="6" t="s">
        <v>24</v>
      </c>
      <c r="I3030" s="6" t="s">
        <v>26</v>
      </c>
    </row>
    <row r="3031" spans="1:9">
      <c r="A3031" s="1" t="s">
        <v>1749</v>
      </c>
      <c r="B3031" s="1"/>
      <c r="C3031" s="10">
        <v>202043866</v>
      </c>
      <c r="D3031" s="9" t="s">
        <v>1712</v>
      </c>
      <c r="E3031" s="6" t="s">
        <v>324</v>
      </c>
      <c r="F3031" s="6" t="s">
        <v>334</v>
      </c>
      <c r="G3031" s="8" t="s">
        <v>34</v>
      </c>
      <c r="H3031" s="6" t="s">
        <v>24</v>
      </c>
      <c r="I3031" s="6" t="s">
        <v>26</v>
      </c>
    </row>
    <row r="3032" spans="1:9">
      <c r="A3032" s="1" t="s">
        <v>1748</v>
      </c>
      <c r="B3032" s="1"/>
      <c r="C3032" s="10">
        <v>202043867</v>
      </c>
      <c r="D3032" s="9" t="s">
        <v>1710</v>
      </c>
      <c r="E3032" s="6" t="s">
        <v>324</v>
      </c>
      <c r="F3032" s="6" t="s">
        <v>348</v>
      </c>
      <c r="G3032" s="8" t="s">
        <v>2</v>
      </c>
      <c r="H3032" s="6" t="s">
        <v>24</v>
      </c>
      <c r="I3032" s="6" t="s">
        <v>26</v>
      </c>
    </row>
    <row r="3033" spans="1:9">
      <c r="A3033" s="1" t="s">
        <v>1747</v>
      </c>
      <c r="B3033" s="1"/>
      <c r="C3033" s="10">
        <v>202043868</v>
      </c>
      <c r="D3033" s="9" t="s">
        <v>1745</v>
      </c>
      <c r="E3033" s="6" t="s">
        <v>324</v>
      </c>
      <c r="F3033" s="6" t="s">
        <v>1744</v>
      </c>
      <c r="G3033" s="8" t="s">
        <v>2</v>
      </c>
      <c r="H3033" s="6" t="s">
        <v>9</v>
      </c>
      <c r="I3033" s="6" t="s">
        <v>184</v>
      </c>
    </row>
    <row r="3034" spans="1:9">
      <c r="A3034" s="1" t="s">
        <v>1746</v>
      </c>
      <c r="B3034" s="1"/>
      <c r="C3034" s="10">
        <v>202043869</v>
      </c>
      <c r="D3034" s="11" t="s">
        <v>1745</v>
      </c>
      <c r="E3034" s="6" t="s">
        <v>324</v>
      </c>
      <c r="F3034" s="6" t="s">
        <v>1744</v>
      </c>
      <c r="G3034" s="8" t="s">
        <v>2</v>
      </c>
      <c r="H3034" s="6" t="s">
        <v>9</v>
      </c>
      <c r="I3034" s="6" t="s">
        <v>184</v>
      </c>
    </row>
    <row r="3035" spans="1:9">
      <c r="A3035" s="1" t="s">
        <v>1743</v>
      </c>
      <c r="B3035" s="1"/>
      <c r="C3035" s="10">
        <v>202043870</v>
      </c>
      <c r="D3035" s="11" t="s">
        <v>1719</v>
      </c>
      <c r="E3035" s="6" t="s">
        <v>324</v>
      </c>
      <c r="F3035" s="6" t="s">
        <v>1718</v>
      </c>
      <c r="G3035" s="8" t="s">
        <v>2</v>
      </c>
      <c r="H3035" s="6" t="s">
        <v>15</v>
      </c>
      <c r="I3035" s="6" t="s">
        <v>400</v>
      </c>
    </row>
    <row r="3036" spans="1:9">
      <c r="A3036" s="1" t="s">
        <v>1742</v>
      </c>
      <c r="B3036" s="1"/>
      <c r="C3036" s="10">
        <v>202043871</v>
      </c>
      <c r="D3036" s="11" t="s">
        <v>1719</v>
      </c>
      <c r="E3036" s="6" t="s">
        <v>324</v>
      </c>
      <c r="F3036" s="6" t="s">
        <v>1718</v>
      </c>
      <c r="G3036" s="8" t="s">
        <v>2</v>
      </c>
      <c r="H3036" s="6" t="s">
        <v>15</v>
      </c>
      <c r="I3036" s="6" t="s">
        <v>400</v>
      </c>
    </row>
    <row r="3037" spans="1:9">
      <c r="A3037" s="1" t="s">
        <v>1741</v>
      </c>
      <c r="B3037" s="1"/>
      <c r="C3037" s="10">
        <v>202043872</v>
      </c>
      <c r="D3037" s="11" t="s">
        <v>1719</v>
      </c>
      <c r="E3037" s="6" t="s">
        <v>324</v>
      </c>
      <c r="F3037" s="6" t="s">
        <v>1718</v>
      </c>
      <c r="G3037" s="8" t="s">
        <v>2</v>
      </c>
      <c r="H3037" s="6" t="s">
        <v>15</v>
      </c>
      <c r="I3037" s="6" t="s">
        <v>318</v>
      </c>
    </row>
    <row r="3038" spans="1:9">
      <c r="A3038" s="1" t="s">
        <v>1739</v>
      </c>
      <c r="B3038" s="1"/>
      <c r="C3038" s="10">
        <v>202043874</v>
      </c>
      <c r="D3038" s="11" t="s">
        <v>1719</v>
      </c>
      <c r="E3038" s="6" t="s">
        <v>324</v>
      </c>
      <c r="F3038" s="6" t="s">
        <v>1718</v>
      </c>
      <c r="G3038" s="8" t="s">
        <v>2</v>
      </c>
      <c r="H3038" s="6" t="s">
        <v>24</v>
      </c>
      <c r="I3038" s="6" t="s">
        <v>105</v>
      </c>
    </row>
    <row r="3039" spans="1:9">
      <c r="A3039" s="1" t="s">
        <v>1738</v>
      </c>
      <c r="B3039" s="1"/>
      <c r="C3039" s="10">
        <v>202043875</v>
      </c>
      <c r="D3039" s="11" t="s">
        <v>1719</v>
      </c>
      <c r="E3039" s="6" t="s">
        <v>324</v>
      </c>
      <c r="F3039" s="6" t="s">
        <v>1718</v>
      </c>
      <c r="G3039" s="8" t="s">
        <v>2</v>
      </c>
      <c r="H3039" s="6" t="s">
        <v>115</v>
      </c>
      <c r="I3039" s="6" t="s">
        <v>1056</v>
      </c>
    </row>
    <row r="3040" spans="1:9">
      <c r="A3040" s="1" t="s">
        <v>1737</v>
      </c>
      <c r="B3040" s="1"/>
      <c r="C3040" s="10">
        <v>202043876</v>
      </c>
      <c r="D3040" s="11" t="s">
        <v>1719</v>
      </c>
      <c r="E3040" s="6" t="s">
        <v>324</v>
      </c>
      <c r="F3040" s="6" t="s">
        <v>1718</v>
      </c>
      <c r="G3040" s="8" t="s">
        <v>2</v>
      </c>
      <c r="H3040" s="6" t="s">
        <v>115</v>
      </c>
      <c r="I3040" s="6" t="s">
        <v>280</v>
      </c>
    </row>
    <row r="3041" spans="1:9">
      <c r="A3041" s="1" t="s">
        <v>1736</v>
      </c>
      <c r="B3041" s="1"/>
      <c r="C3041" s="10">
        <v>202043878</v>
      </c>
      <c r="D3041" s="11" t="s">
        <v>1719</v>
      </c>
      <c r="E3041" s="6" t="s">
        <v>324</v>
      </c>
      <c r="F3041" s="6" t="s">
        <v>1718</v>
      </c>
      <c r="G3041" s="8" t="s">
        <v>2</v>
      </c>
      <c r="H3041" s="6" t="s">
        <v>87</v>
      </c>
      <c r="I3041" s="6" t="s">
        <v>322</v>
      </c>
    </row>
    <row r="3042" spans="1:9">
      <c r="A3042" s="1" t="s">
        <v>1735</v>
      </c>
      <c r="B3042" s="1"/>
      <c r="C3042" s="10">
        <v>202043879</v>
      </c>
      <c r="D3042" s="11" t="s">
        <v>1719</v>
      </c>
      <c r="E3042" s="6" t="s">
        <v>324</v>
      </c>
      <c r="F3042" s="6" t="s">
        <v>1718</v>
      </c>
      <c r="G3042" s="8" t="s">
        <v>2</v>
      </c>
      <c r="H3042" s="6" t="s">
        <v>87</v>
      </c>
      <c r="I3042" s="6" t="s">
        <v>322</v>
      </c>
    </row>
    <row r="3043" spans="1:9">
      <c r="A3043" s="1" t="s">
        <v>1734</v>
      </c>
      <c r="B3043" s="1"/>
      <c r="C3043" s="10">
        <v>202043880</v>
      </c>
      <c r="D3043" s="11" t="s">
        <v>1719</v>
      </c>
      <c r="E3043" s="6" t="s">
        <v>324</v>
      </c>
      <c r="F3043" s="6" t="s">
        <v>1718</v>
      </c>
      <c r="G3043" s="8" t="s">
        <v>2</v>
      </c>
      <c r="H3043" s="6" t="s">
        <v>110</v>
      </c>
      <c r="I3043" s="6" t="s">
        <v>290</v>
      </c>
    </row>
    <row r="3044" spans="1:9">
      <c r="A3044" s="1" t="s">
        <v>1733</v>
      </c>
      <c r="B3044" s="1"/>
      <c r="C3044" s="10">
        <v>202043882</v>
      </c>
      <c r="D3044" s="11" t="s">
        <v>1719</v>
      </c>
      <c r="E3044" s="6" t="s">
        <v>324</v>
      </c>
      <c r="F3044" s="6" t="s">
        <v>1718</v>
      </c>
      <c r="G3044" s="8" t="s">
        <v>2</v>
      </c>
      <c r="H3044" s="6" t="s">
        <v>110</v>
      </c>
      <c r="I3044" s="6" t="s">
        <v>244</v>
      </c>
    </row>
    <row r="3045" spans="1:9">
      <c r="A3045" s="1" t="s">
        <v>1732</v>
      </c>
      <c r="B3045" s="1"/>
      <c r="C3045" s="10">
        <v>202143884</v>
      </c>
      <c r="D3045" s="11" t="s">
        <v>1719</v>
      </c>
      <c r="E3045" s="6" t="s">
        <v>324</v>
      </c>
      <c r="F3045" s="6" t="s">
        <v>1718</v>
      </c>
      <c r="G3045" s="8" t="s">
        <v>2</v>
      </c>
      <c r="H3045" s="6" t="s">
        <v>115</v>
      </c>
      <c r="I3045" s="6" t="s">
        <v>222</v>
      </c>
    </row>
    <row r="3046" spans="1:9">
      <c r="A3046" s="1" t="s">
        <v>1731</v>
      </c>
      <c r="B3046" s="1"/>
      <c r="C3046" s="10">
        <v>202143886</v>
      </c>
      <c r="D3046" s="11" t="s">
        <v>1719</v>
      </c>
      <c r="E3046" s="6" t="s">
        <v>324</v>
      </c>
      <c r="F3046" s="6" t="s">
        <v>1718</v>
      </c>
      <c r="G3046" s="8" t="s">
        <v>2</v>
      </c>
      <c r="H3046" s="6" t="s">
        <v>115</v>
      </c>
      <c r="I3046" s="6" t="s">
        <v>1056</v>
      </c>
    </row>
    <row r="3047" spans="1:9">
      <c r="A3047" s="1" t="s">
        <v>1730</v>
      </c>
      <c r="B3047" s="1"/>
      <c r="C3047" s="10">
        <v>202143887</v>
      </c>
      <c r="D3047" s="11" t="s">
        <v>1719</v>
      </c>
      <c r="E3047" s="6" t="s">
        <v>324</v>
      </c>
      <c r="F3047" s="6" t="s">
        <v>1718</v>
      </c>
      <c r="G3047" s="8" t="s">
        <v>2</v>
      </c>
      <c r="H3047" s="6" t="s">
        <v>64</v>
      </c>
      <c r="I3047" s="6" t="s">
        <v>72</v>
      </c>
    </row>
    <row r="3048" spans="1:9">
      <c r="A3048" s="1" t="s">
        <v>1729</v>
      </c>
      <c r="B3048" s="1"/>
      <c r="C3048" s="10">
        <v>202143888</v>
      </c>
      <c r="D3048" s="11" t="s">
        <v>1719</v>
      </c>
      <c r="E3048" s="6" t="s">
        <v>324</v>
      </c>
      <c r="F3048" s="6" t="s">
        <v>1718</v>
      </c>
      <c r="G3048" s="8" t="s">
        <v>2</v>
      </c>
      <c r="H3048" s="6" t="s">
        <v>64</v>
      </c>
      <c r="I3048" s="6" t="s">
        <v>65</v>
      </c>
    </row>
    <row r="3049" spans="1:9">
      <c r="A3049" s="1" t="s">
        <v>1728</v>
      </c>
      <c r="B3049" s="1"/>
      <c r="C3049" s="10">
        <v>202143891</v>
      </c>
      <c r="D3049" s="11" t="s">
        <v>1719</v>
      </c>
      <c r="E3049" s="6" t="s">
        <v>324</v>
      </c>
      <c r="F3049" s="6" t="s">
        <v>1718</v>
      </c>
      <c r="G3049" s="8" t="s">
        <v>2</v>
      </c>
      <c r="H3049" s="6" t="s">
        <v>1</v>
      </c>
      <c r="I3049" s="6" t="s">
        <v>140</v>
      </c>
    </row>
    <row r="3050" spans="1:9">
      <c r="A3050" s="1" t="s">
        <v>1727</v>
      </c>
      <c r="B3050" s="1"/>
      <c r="C3050" s="10">
        <v>202143892</v>
      </c>
      <c r="D3050" s="11" t="s">
        <v>1719</v>
      </c>
      <c r="E3050" s="6" t="s">
        <v>324</v>
      </c>
      <c r="F3050" s="6" t="s">
        <v>1718</v>
      </c>
      <c r="G3050" s="8" t="s">
        <v>2</v>
      </c>
      <c r="H3050" s="6" t="s">
        <v>1</v>
      </c>
      <c r="I3050" s="6" t="s">
        <v>250</v>
      </c>
    </row>
    <row r="3051" spans="1:9">
      <c r="A3051" s="1" t="s">
        <v>1726</v>
      </c>
      <c r="B3051" s="1"/>
      <c r="C3051" s="10">
        <v>202143893</v>
      </c>
      <c r="D3051" s="11" t="s">
        <v>1719</v>
      </c>
      <c r="E3051" s="6" t="s">
        <v>324</v>
      </c>
      <c r="F3051" s="6" t="s">
        <v>1718</v>
      </c>
      <c r="G3051" s="8" t="s">
        <v>2</v>
      </c>
      <c r="H3051" s="6" t="s">
        <v>100</v>
      </c>
      <c r="I3051" s="6" t="s">
        <v>317</v>
      </c>
    </row>
    <row r="3052" spans="1:9">
      <c r="A3052" s="1" t="s">
        <v>1725</v>
      </c>
      <c r="B3052" s="1"/>
      <c r="C3052" s="10">
        <v>202143894</v>
      </c>
      <c r="D3052" s="11" t="s">
        <v>1719</v>
      </c>
      <c r="E3052" s="6" t="s">
        <v>324</v>
      </c>
      <c r="F3052" s="6" t="s">
        <v>1718</v>
      </c>
      <c r="G3052" s="8" t="s">
        <v>2</v>
      </c>
      <c r="H3052" s="6" t="s">
        <v>15</v>
      </c>
      <c r="I3052" s="6" t="s">
        <v>1445</v>
      </c>
    </row>
    <row r="3053" spans="1:9">
      <c r="A3053" s="1" t="s">
        <v>1724</v>
      </c>
      <c r="B3053" s="1"/>
      <c r="C3053" s="10">
        <v>202143895</v>
      </c>
      <c r="D3053" s="11" t="s">
        <v>1719</v>
      </c>
      <c r="E3053" s="6" t="s">
        <v>324</v>
      </c>
      <c r="F3053" s="6" t="s">
        <v>1718</v>
      </c>
      <c r="G3053" s="8" t="s">
        <v>2</v>
      </c>
      <c r="H3053" s="6" t="s">
        <v>15</v>
      </c>
      <c r="I3053" s="6" t="s">
        <v>1445</v>
      </c>
    </row>
    <row r="3054" spans="1:9">
      <c r="A3054" s="1" t="s">
        <v>1723</v>
      </c>
      <c r="B3054" s="1"/>
      <c r="C3054" s="10">
        <v>202143898</v>
      </c>
      <c r="D3054" s="11" t="s">
        <v>1719</v>
      </c>
      <c r="E3054" s="6" t="s">
        <v>324</v>
      </c>
      <c r="F3054" s="6" t="s">
        <v>1718</v>
      </c>
      <c r="G3054" s="8" t="s">
        <v>2</v>
      </c>
      <c r="H3054" s="6" t="s">
        <v>87</v>
      </c>
      <c r="I3054" s="6" t="s">
        <v>156</v>
      </c>
    </row>
    <row r="3055" spans="1:9">
      <c r="A3055" s="1" t="s">
        <v>1722</v>
      </c>
      <c r="B3055" s="1"/>
      <c r="C3055" s="10">
        <v>202143901</v>
      </c>
      <c r="D3055" s="11" t="s">
        <v>1719</v>
      </c>
      <c r="E3055" s="6" t="s">
        <v>324</v>
      </c>
      <c r="F3055" s="6" t="s">
        <v>1718</v>
      </c>
      <c r="G3055" s="8" t="s">
        <v>2</v>
      </c>
      <c r="H3055" s="6" t="s">
        <v>24</v>
      </c>
      <c r="I3055" s="6" t="s">
        <v>262</v>
      </c>
    </row>
    <row r="3056" spans="1:9">
      <c r="A3056" s="1" t="s">
        <v>1721</v>
      </c>
      <c r="B3056" s="1"/>
      <c r="C3056" s="10">
        <v>202143903</v>
      </c>
      <c r="D3056" s="11" t="s">
        <v>1719</v>
      </c>
      <c r="E3056" s="6" t="s">
        <v>324</v>
      </c>
      <c r="F3056" s="6" t="s">
        <v>1718</v>
      </c>
      <c r="G3056" s="8" t="s">
        <v>2</v>
      </c>
      <c r="H3056" s="6" t="s">
        <v>24</v>
      </c>
      <c r="I3056" s="6" t="s">
        <v>262</v>
      </c>
    </row>
    <row r="3057" spans="1:9">
      <c r="A3057" s="1" t="s">
        <v>1720</v>
      </c>
      <c r="B3057" s="1"/>
      <c r="C3057" s="10">
        <v>202143907</v>
      </c>
      <c r="D3057" s="11" t="s">
        <v>1719</v>
      </c>
      <c r="E3057" s="6" t="s">
        <v>324</v>
      </c>
      <c r="F3057" s="6" t="s">
        <v>1718</v>
      </c>
      <c r="G3057" s="8" t="s">
        <v>2</v>
      </c>
      <c r="H3057" s="6" t="s">
        <v>64</v>
      </c>
      <c r="I3057" s="6" t="s">
        <v>232</v>
      </c>
    </row>
    <row r="3058" spans="1:9">
      <c r="A3058" s="1" t="s">
        <v>1717</v>
      </c>
      <c r="B3058" s="1"/>
      <c r="C3058" s="10">
        <v>202043922</v>
      </c>
      <c r="D3058" s="11" t="s">
        <v>1708</v>
      </c>
      <c r="E3058" s="6" t="s">
        <v>324</v>
      </c>
      <c r="F3058" s="6" t="s">
        <v>331</v>
      </c>
      <c r="G3058" s="8" t="s">
        <v>2</v>
      </c>
      <c r="H3058" s="6" t="s">
        <v>31</v>
      </c>
      <c r="I3058" s="6" t="s">
        <v>41</v>
      </c>
    </row>
    <row r="3059" spans="1:9">
      <c r="A3059" s="1" t="s">
        <v>1716</v>
      </c>
      <c r="B3059" s="1"/>
      <c r="C3059" s="10">
        <v>202043923</v>
      </c>
      <c r="D3059" s="11" t="s">
        <v>1710</v>
      </c>
      <c r="E3059" s="6" t="s">
        <v>324</v>
      </c>
      <c r="F3059" s="6" t="s">
        <v>348</v>
      </c>
      <c r="G3059" s="8" t="s">
        <v>2</v>
      </c>
      <c r="H3059" s="6" t="s">
        <v>31</v>
      </c>
      <c r="I3059" s="6" t="s">
        <v>41</v>
      </c>
    </row>
    <row r="3060" spans="1:9">
      <c r="A3060" s="1" t="s">
        <v>1715</v>
      </c>
      <c r="B3060" s="1"/>
      <c r="C3060" s="10">
        <v>202043924</v>
      </c>
      <c r="D3060" s="11" t="s">
        <v>1705</v>
      </c>
      <c r="E3060" s="6" t="s">
        <v>324</v>
      </c>
      <c r="F3060" s="6" t="s">
        <v>350</v>
      </c>
      <c r="G3060" s="8" t="s">
        <v>2</v>
      </c>
      <c r="H3060" s="6" t="s">
        <v>31</v>
      </c>
      <c r="I3060" s="6" t="s">
        <v>41</v>
      </c>
    </row>
    <row r="3061" spans="1:9">
      <c r="A3061" s="1" t="s">
        <v>1714</v>
      </c>
      <c r="B3061" s="1"/>
      <c r="C3061" s="10">
        <v>202043925</v>
      </c>
      <c r="D3061" s="11" t="s">
        <v>1705</v>
      </c>
      <c r="E3061" s="6" t="s">
        <v>324</v>
      </c>
      <c r="F3061" s="6" t="s">
        <v>350</v>
      </c>
      <c r="G3061" s="8" t="s">
        <v>2</v>
      </c>
      <c r="H3061" s="6" t="s">
        <v>31</v>
      </c>
      <c r="I3061" s="6" t="s">
        <v>41</v>
      </c>
    </row>
    <row r="3062" spans="1:9">
      <c r="A3062" s="1" t="s">
        <v>1713</v>
      </c>
      <c r="B3062" s="1"/>
      <c r="C3062" s="10">
        <v>202043926</v>
      </c>
      <c r="D3062" s="11" t="s">
        <v>1712</v>
      </c>
      <c r="E3062" s="6" t="s">
        <v>324</v>
      </c>
      <c r="F3062" s="6" t="s">
        <v>334</v>
      </c>
      <c r="G3062" s="8" t="s">
        <v>34</v>
      </c>
      <c r="H3062" s="6" t="s">
        <v>31</v>
      </c>
      <c r="I3062" s="6" t="s">
        <v>41</v>
      </c>
    </row>
    <row r="3063" spans="1:9">
      <c r="A3063" s="1" t="s">
        <v>1711</v>
      </c>
      <c r="B3063" s="1"/>
      <c r="C3063" s="10">
        <v>202043927</v>
      </c>
      <c r="D3063" s="11" t="s">
        <v>1710</v>
      </c>
      <c r="E3063" s="6" t="s">
        <v>324</v>
      </c>
      <c r="F3063" s="6" t="s">
        <v>348</v>
      </c>
      <c r="G3063" s="8" t="s">
        <v>2</v>
      </c>
      <c r="H3063" s="6" t="s">
        <v>31</v>
      </c>
      <c r="I3063" s="6" t="s">
        <v>41</v>
      </c>
    </row>
    <row r="3064" spans="1:9">
      <c r="A3064" s="1" t="s">
        <v>1709</v>
      </c>
      <c r="B3064" s="1"/>
      <c r="C3064" s="10">
        <v>202043928</v>
      </c>
      <c r="D3064" s="11" t="s">
        <v>1708</v>
      </c>
      <c r="E3064" s="6" t="s">
        <v>324</v>
      </c>
      <c r="F3064" s="6" t="s">
        <v>331</v>
      </c>
      <c r="G3064" s="8" t="s">
        <v>2</v>
      </c>
      <c r="H3064" s="6" t="s">
        <v>31</v>
      </c>
      <c r="I3064" s="6" t="s">
        <v>41</v>
      </c>
    </row>
    <row r="3065" spans="1:9">
      <c r="A3065" s="1" t="s">
        <v>1707</v>
      </c>
      <c r="B3065" s="1"/>
      <c r="C3065" s="10">
        <v>202043929</v>
      </c>
      <c r="D3065" s="11" t="s">
        <v>1705</v>
      </c>
      <c r="E3065" s="6" t="s">
        <v>324</v>
      </c>
      <c r="F3065" s="6" t="s">
        <v>350</v>
      </c>
      <c r="G3065" s="8" t="s">
        <v>2</v>
      </c>
      <c r="H3065" s="6" t="s">
        <v>31</v>
      </c>
      <c r="I3065" s="6" t="s">
        <v>41</v>
      </c>
    </row>
    <row r="3066" spans="1:9">
      <c r="A3066" s="1" t="s">
        <v>1706</v>
      </c>
      <c r="B3066" s="1"/>
      <c r="C3066" s="10">
        <v>202043930</v>
      </c>
      <c r="D3066" s="9" t="s">
        <v>1705</v>
      </c>
      <c r="E3066" s="6" t="s">
        <v>324</v>
      </c>
      <c r="F3066" s="6" t="s">
        <v>350</v>
      </c>
      <c r="G3066" s="8" t="s">
        <v>2</v>
      </c>
      <c r="H3066" s="6" t="s">
        <v>49</v>
      </c>
      <c r="I3066" s="6" t="s">
        <v>48</v>
      </c>
    </row>
    <row r="3067" spans="1:9">
      <c r="A3067" s="1" t="s">
        <v>1703</v>
      </c>
      <c r="B3067" s="1"/>
      <c r="C3067" s="10">
        <v>202043943</v>
      </c>
      <c r="D3067" s="11" t="s">
        <v>1702</v>
      </c>
      <c r="E3067" s="6" t="s">
        <v>324</v>
      </c>
      <c r="F3067" s="6" t="s">
        <v>1701</v>
      </c>
      <c r="G3067" s="8" t="s">
        <v>2</v>
      </c>
      <c r="H3067" s="6" t="s">
        <v>115</v>
      </c>
      <c r="I3067" s="6" t="s">
        <v>333</v>
      </c>
    </row>
    <row r="3068" spans="1:9">
      <c r="A3068" s="1" t="s">
        <v>1700</v>
      </c>
      <c r="B3068" s="1"/>
      <c r="C3068" s="10">
        <v>202043945</v>
      </c>
      <c r="D3068" s="11" t="s">
        <v>1681</v>
      </c>
      <c r="E3068" s="6" t="s">
        <v>324</v>
      </c>
      <c r="F3068" s="6" t="s">
        <v>358</v>
      </c>
      <c r="G3068" s="8" t="s">
        <v>2</v>
      </c>
      <c r="H3068" s="6" t="s">
        <v>31</v>
      </c>
      <c r="I3068" s="6" t="s">
        <v>30</v>
      </c>
    </row>
    <row r="3069" spans="1:9">
      <c r="A3069" s="1" t="s">
        <v>1699</v>
      </c>
      <c r="B3069" s="1"/>
      <c r="C3069" s="10">
        <v>202043946</v>
      </c>
      <c r="D3069" s="11" t="s">
        <v>1681</v>
      </c>
      <c r="E3069" s="6" t="s">
        <v>324</v>
      </c>
      <c r="F3069" s="6" t="s">
        <v>358</v>
      </c>
      <c r="G3069" s="8" t="s">
        <v>2</v>
      </c>
      <c r="H3069" s="6" t="s">
        <v>31</v>
      </c>
      <c r="I3069" s="6" t="s">
        <v>30</v>
      </c>
    </row>
    <row r="3070" spans="1:9">
      <c r="A3070" s="1" t="s">
        <v>1698</v>
      </c>
      <c r="B3070" s="1"/>
      <c r="C3070" s="10">
        <v>202043952</v>
      </c>
      <c r="D3070" s="11" t="s">
        <v>1681</v>
      </c>
      <c r="E3070" s="6" t="s">
        <v>324</v>
      </c>
      <c r="F3070" s="6" t="s">
        <v>358</v>
      </c>
      <c r="G3070" s="8" t="s">
        <v>2</v>
      </c>
      <c r="H3070" s="6" t="s">
        <v>31</v>
      </c>
      <c r="I3070" s="6" t="s">
        <v>41</v>
      </c>
    </row>
    <row r="3071" spans="1:9">
      <c r="A3071" s="1" t="s">
        <v>1697</v>
      </c>
      <c r="B3071" s="1"/>
      <c r="C3071" s="10">
        <v>202043953</v>
      </c>
      <c r="D3071" s="11" t="s">
        <v>1681</v>
      </c>
      <c r="E3071" s="6" t="s">
        <v>324</v>
      </c>
      <c r="F3071" s="6" t="s">
        <v>358</v>
      </c>
      <c r="G3071" s="8" t="s">
        <v>2</v>
      </c>
      <c r="H3071" s="6" t="s">
        <v>31</v>
      </c>
      <c r="I3071" s="6" t="s">
        <v>41</v>
      </c>
    </row>
    <row r="3072" spans="1:9">
      <c r="A3072" s="1" t="s">
        <v>1696</v>
      </c>
      <c r="B3072" s="1"/>
      <c r="C3072" s="10">
        <v>202043959</v>
      </c>
      <c r="D3072" s="11" t="s">
        <v>1681</v>
      </c>
      <c r="E3072" s="6" t="s">
        <v>324</v>
      </c>
      <c r="F3072" s="6" t="s">
        <v>358</v>
      </c>
      <c r="G3072" s="8" t="s">
        <v>2</v>
      </c>
      <c r="H3072" s="6" t="s">
        <v>31</v>
      </c>
      <c r="I3072" s="6" t="s">
        <v>41</v>
      </c>
    </row>
    <row r="3073" spans="1:9">
      <c r="A3073" s="1" t="s">
        <v>1695</v>
      </c>
      <c r="B3073" s="1"/>
      <c r="C3073" s="10">
        <v>202043960</v>
      </c>
      <c r="D3073" s="11" t="s">
        <v>1681</v>
      </c>
      <c r="E3073" s="6" t="s">
        <v>324</v>
      </c>
      <c r="F3073" s="6" t="s">
        <v>358</v>
      </c>
      <c r="G3073" s="8" t="s">
        <v>2</v>
      </c>
      <c r="H3073" s="6" t="s">
        <v>31</v>
      </c>
      <c r="I3073" s="6" t="s">
        <v>41</v>
      </c>
    </row>
    <row r="3074" spans="1:9">
      <c r="A3074" s="1" t="s">
        <v>1694</v>
      </c>
      <c r="B3074" s="1"/>
      <c r="C3074" s="10">
        <v>202043963</v>
      </c>
      <c r="D3074" s="11" t="s">
        <v>1681</v>
      </c>
      <c r="E3074" s="6" t="s">
        <v>324</v>
      </c>
      <c r="F3074" s="6" t="s">
        <v>358</v>
      </c>
      <c r="G3074" s="8" t="s">
        <v>2</v>
      </c>
      <c r="H3074" s="6" t="s">
        <v>31</v>
      </c>
      <c r="I3074" s="6" t="s">
        <v>41</v>
      </c>
    </row>
    <row r="3075" spans="1:9">
      <c r="A3075" s="1" t="s">
        <v>1693</v>
      </c>
      <c r="B3075" s="1"/>
      <c r="C3075" s="10">
        <v>202043965</v>
      </c>
      <c r="D3075" s="9" t="s">
        <v>1681</v>
      </c>
      <c r="E3075" s="6" t="s">
        <v>324</v>
      </c>
      <c r="F3075" s="6" t="s">
        <v>358</v>
      </c>
      <c r="G3075" s="8" t="s">
        <v>2</v>
      </c>
      <c r="H3075" s="6" t="s">
        <v>31</v>
      </c>
      <c r="I3075" s="6" t="s">
        <v>30</v>
      </c>
    </row>
    <row r="3076" spans="1:9">
      <c r="A3076" s="1" t="s">
        <v>1692</v>
      </c>
      <c r="B3076" s="1"/>
      <c r="C3076" s="10">
        <v>202043966</v>
      </c>
      <c r="D3076" s="9" t="s">
        <v>1681</v>
      </c>
      <c r="E3076" s="6" t="s">
        <v>324</v>
      </c>
      <c r="F3076" s="6" t="s">
        <v>358</v>
      </c>
      <c r="G3076" s="8" t="s">
        <v>2</v>
      </c>
      <c r="H3076" s="6" t="s">
        <v>31</v>
      </c>
      <c r="I3076" s="6" t="s">
        <v>30</v>
      </c>
    </row>
    <row r="3077" spans="1:9">
      <c r="A3077" s="1" t="s">
        <v>1691</v>
      </c>
      <c r="B3077" s="1"/>
      <c r="C3077" s="10">
        <v>202043967</v>
      </c>
      <c r="D3077" s="9" t="s">
        <v>1681</v>
      </c>
      <c r="E3077" s="6" t="s">
        <v>324</v>
      </c>
      <c r="F3077" s="6" t="s">
        <v>358</v>
      </c>
      <c r="G3077" s="8" t="s">
        <v>2</v>
      </c>
      <c r="H3077" s="6" t="s">
        <v>31</v>
      </c>
      <c r="I3077" s="6" t="s">
        <v>30</v>
      </c>
    </row>
    <row r="3078" spans="1:9">
      <c r="A3078" s="1" t="s">
        <v>1690</v>
      </c>
      <c r="B3078" s="1"/>
      <c r="C3078" s="10">
        <v>202043968</v>
      </c>
      <c r="D3078" s="9" t="s">
        <v>1681</v>
      </c>
      <c r="E3078" s="6" t="s">
        <v>324</v>
      </c>
      <c r="F3078" s="6" t="s">
        <v>358</v>
      </c>
      <c r="G3078" s="8" t="s">
        <v>2</v>
      </c>
      <c r="H3078" s="6" t="s">
        <v>31</v>
      </c>
      <c r="I3078" s="6" t="s">
        <v>30</v>
      </c>
    </row>
    <row r="3079" spans="1:9">
      <c r="A3079" s="1" t="s">
        <v>1689</v>
      </c>
      <c r="B3079" s="1"/>
      <c r="C3079" s="10">
        <v>202043969</v>
      </c>
      <c r="D3079" s="11" t="s">
        <v>1681</v>
      </c>
      <c r="E3079" s="6" t="s">
        <v>324</v>
      </c>
      <c r="F3079" s="6" t="s">
        <v>358</v>
      </c>
      <c r="G3079" s="8" t="s">
        <v>2</v>
      </c>
      <c r="H3079" s="6" t="s">
        <v>24</v>
      </c>
      <c r="I3079" s="6" t="s">
        <v>61</v>
      </c>
    </row>
    <row r="3080" spans="1:9">
      <c r="A3080" s="1" t="s">
        <v>1688</v>
      </c>
      <c r="B3080" s="1"/>
      <c r="C3080" s="10">
        <v>202043971</v>
      </c>
      <c r="D3080" s="11" t="s">
        <v>1681</v>
      </c>
      <c r="E3080" s="6" t="s">
        <v>324</v>
      </c>
      <c r="F3080" s="6" t="s">
        <v>358</v>
      </c>
      <c r="G3080" s="8" t="s">
        <v>2</v>
      </c>
      <c r="H3080" s="6" t="s">
        <v>24</v>
      </c>
      <c r="I3080" s="6" t="s">
        <v>61</v>
      </c>
    </row>
    <row r="3081" spans="1:9">
      <c r="A3081" s="1" t="s">
        <v>1687</v>
      </c>
      <c r="B3081" s="1"/>
      <c r="C3081" s="10">
        <v>202043972</v>
      </c>
      <c r="D3081" s="11" t="s">
        <v>1681</v>
      </c>
      <c r="E3081" s="6" t="s">
        <v>324</v>
      </c>
      <c r="F3081" s="6" t="s">
        <v>358</v>
      </c>
      <c r="G3081" s="8" t="s">
        <v>2</v>
      </c>
      <c r="H3081" s="6" t="s">
        <v>24</v>
      </c>
      <c r="I3081" s="6" t="s">
        <v>253</v>
      </c>
    </row>
    <row r="3082" spans="1:9">
      <c r="A3082" s="1" t="s">
        <v>1686</v>
      </c>
      <c r="B3082" s="1"/>
      <c r="C3082" s="10">
        <v>202043973</v>
      </c>
      <c r="D3082" s="11" t="s">
        <v>1681</v>
      </c>
      <c r="E3082" s="6" t="s">
        <v>324</v>
      </c>
      <c r="F3082" s="6" t="s">
        <v>358</v>
      </c>
      <c r="G3082" s="8" t="s">
        <v>2</v>
      </c>
      <c r="H3082" s="6" t="s">
        <v>24</v>
      </c>
      <c r="I3082" s="6" t="s">
        <v>253</v>
      </c>
    </row>
    <row r="3083" spans="1:9">
      <c r="A3083" s="1" t="s">
        <v>1685</v>
      </c>
      <c r="B3083" s="1"/>
      <c r="C3083" s="10">
        <v>202043975</v>
      </c>
      <c r="D3083" s="11" t="s">
        <v>1681</v>
      </c>
      <c r="E3083" s="6" t="s">
        <v>324</v>
      </c>
      <c r="F3083" s="6" t="s">
        <v>358</v>
      </c>
      <c r="G3083" s="8" t="s">
        <v>2</v>
      </c>
      <c r="H3083" s="6" t="s">
        <v>24</v>
      </c>
      <c r="I3083" s="6" t="s">
        <v>179</v>
      </c>
    </row>
    <row r="3084" spans="1:9">
      <c r="A3084" s="1" t="s">
        <v>1684</v>
      </c>
      <c r="B3084" s="1"/>
      <c r="C3084" s="10">
        <v>202043976</v>
      </c>
      <c r="D3084" s="11" t="s">
        <v>1681</v>
      </c>
      <c r="E3084" s="6" t="s">
        <v>324</v>
      </c>
      <c r="F3084" s="6" t="s">
        <v>358</v>
      </c>
      <c r="G3084" s="8" t="s">
        <v>2</v>
      </c>
      <c r="H3084" s="6" t="s">
        <v>24</v>
      </c>
      <c r="I3084" s="6" t="s">
        <v>179</v>
      </c>
    </row>
    <row r="3085" spans="1:9">
      <c r="A3085" s="1" t="s">
        <v>1683</v>
      </c>
      <c r="B3085" s="1"/>
      <c r="C3085" s="10">
        <v>202043978</v>
      </c>
      <c r="D3085" s="11" t="s">
        <v>1681</v>
      </c>
      <c r="E3085" s="6" t="s">
        <v>324</v>
      </c>
      <c r="F3085" s="6" t="s">
        <v>358</v>
      </c>
      <c r="G3085" s="8" t="s">
        <v>2</v>
      </c>
      <c r="H3085" s="6" t="s">
        <v>24</v>
      </c>
      <c r="I3085" s="6" t="s">
        <v>253</v>
      </c>
    </row>
    <row r="3086" spans="1:9">
      <c r="A3086" s="1" t="s">
        <v>1682</v>
      </c>
      <c r="B3086" s="1"/>
      <c r="C3086" s="10">
        <v>202043980</v>
      </c>
      <c r="D3086" s="11" t="s">
        <v>1681</v>
      </c>
      <c r="E3086" s="6" t="s">
        <v>324</v>
      </c>
      <c r="F3086" s="6" t="s">
        <v>358</v>
      </c>
      <c r="G3086" s="8" t="s">
        <v>2</v>
      </c>
      <c r="H3086" s="6" t="s">
        <v>110</v>
      </c>
      <c r="I3086" s="6" t="s">
        <v>1213</v>
      </c>
    </row>
    <row r="3087" spans="1:9">
      <c r="A3087" s="1" t="s">
        <v>1680</v>
      </c>
      <c r="B3087" s="1"/>
      <c r="C3087" s="10">
        <v>202043983</v>
      </c>
      <c r="D3087" s="11" t="s">
        <v>1645</v>
      </c>
      <c r="E3087" s="6" t="s">
        <v>324</v>
      </c>
      <c r="F3087" s="6" t="s">
        <v>360</v>
      </c>
      <c r="G3087" s="8" t="s">
        <v>2</v>
      </c>
      <c r="H3087" s="6" t="s">
        <v>9</v>
      </c>
      <c r="I3087" s="6" t="s">
        <v>184</v>
      </c>
    </row>
    <row r="3088" spans="1:9">
      <c r="A3088" s="1" t="s">
        <v>1679</v>
      </c>
      <c r="B3088" s="1"/>
      <c r="C3088" s="10">
        <v>202043984</v>
      </c>
      <c r="D3088" s="11" t="s">
        <v>1645</v>
      </c>
      <c r="E3088" s="6" t="s">
        <v>324</v>
      </c>
      <c r="F3088" s="6" t="s">
        <v>360</v>
      </c>
      <c r="G3088" s="8" t="s">
        <v>2</v>
      </c>
      <c r="H3088" s="6" t="s">
        <v>9</v>
      </c>
      <c r="I3088" s="6" t="s">
        <v>184</v>
      </c>
    </row>
    <row r="3089" spans="1:9">
      <c r="A3089" s="1" t="s">
        <v>1678</v>
      </c>
      <c r="B3089" s="1"/>
      <c r="C3089" s="10">
        <v>202043985</v>
      </c>
      <c r="D3089" s="11" t="s">
        <v>1645</v>
      </c>
      <c r="E3089" s="6" t="s">
        <v>324</v>
      </c>
      <c r="F3089" s="6" t="s">
        <v>360</v>
      </c>
      <c r="G3089" s="8" t="s">
        <v>2</v>
      </c>
      <c r="H3089" s="6" t="s">
        <v>9</v>
      </c>
      <c r="I3089" s="6" t="s">
        <v>184</v>
      </c>
    </row>
    <row r="3090" spans="1:9">
      <c r="A3090" s="1" t="s">
        <v>1677</v>
      </c>
      <c r="B3090" s="1"/>
      <c r="C3090" s="10">
        <v>202043986</v>
      </c>
      <c r="D3090" s="11" t="s">
        <v>1645</v>
      </c>
      <c r="E3090" s="6" t="s">
        <v>324</v>
      </c>
      <c r="F3090" s="6" t="s">
        <v>360</v>
      </c>
      <c r="G3090" s="8" t="s">
        <v>2</v>
      </c>
      <c r="H3090" s="6" t="s">
        <v>9</v>
      </c>
      <c r="I3090" s="6" t="s">
        <v>184</v>
      </c>
    </row>
    <row r="3091" spans="1:9">
      <c r="A3091" s="1" t="s">
        <v>1676</v>
      </c>
      <c r="B3091" s="1"/>
      <c r="C3091" s="10">
        <v>202043987</v>
      </c>
      <c r="D3091" s="11" t="s">
        <v>1645</v>
      </c>
      <c r="E3091" s="6" t="s">
        <v>324</v>
      </c>
      <c r="F3091" s="6" t="s">
        <v>360</v>
      </c>
      <c r="G3091" s="8" t="s">
        <v>2</v>
      </c>
      <c r="H3091" s="6" t="s">
        <v>9</v>
      </c>
      <c r="I3091" s="6" t="s">
        <v>184</v>
      </c>
    </row>
    <row r="3092" spans="1:9">
      <c r="A3092" s="1" t="s">
        <v>1675</v>
      </c>
      <c r="B3092" s="1"/>
      <c r="C3092" s="10">
        <v>202043988</v>
      </c>
      <c r="D3092" s="11" t="s">
        <v>1645</v>
      </c>
      <c r="E3092" s="6" t="s">
        <v>324</v>
      </c>
      <c r="F3092" s="6" t="s">
        <v>360</v>
      </c>
      <c r="G3092" s="8" t="s">
        <v>2</v>
      </c>
      <c r="H3092" s="6" t="s">
        <v>9</v>
      </c>
      <c r="I3092" s="6" t="s">
        <v>184</v>
      </c>
    </row>
    <row r="3093" spans="1:9">
      <c r="A3093" s="1" t="s">
        <v>1674</v>
      </c>
      <c r="B3093" s="1"/>
      <c r="C3093" s="10">
        <v>202043989</v>
      </c>
      <c r="D3093" s="11" t="s">
        <v>1645</v>
      </c>
      <c r="E3093" s="6" t="s">
        <v>324</v>
      </c>
      <c r="F3093" s="6" t="s">
        <v>360</v>
      </c>
      <c r="G3093" s="8" t="s">
        <v>2</v>
      </c>
      <c r="H3093" s="6" t="s">
        <v>9</v>
      </c>
      <c r="I3093" s="6" t="s">
        <v>184</v>
      </c>
    </row>
    <row r="3094" spans="1:9">
      <c r="A3094" s="1" t="s">
        <v>1673</v>
      </c>
      <c r="B3094" s="1"/>
      <c r="C3094" s="10">
        <v>202043990</v>
      </c>
      <c r="D3094" s="11" t="s">
        <v>1645</v>
      </c>
      <c r="E3094" s="6" t="s">
        <v>324</v>
      </c>
      <c r="F3094" s="6" t="s">
        <v>360</v>
      </c>
      <c r="G3094" s="8" t="s">
        <v>2</v>
      </c>
      <c r="H3094" s="6" t="s">
        <v>9</v>
      </c>
      <c r="I3094" s="6" t="s">
        <v>184</v>
      </c>
    </row>
    <row r="3095" spans="1:9">
      <c r="A3095" s="1" t="s">
        <v>1672</v>
      </c>
      <c r="B3095" s="1"/>
      <c r="C3095" s="10">
        <v>202043991</v>
      </c>
      <c r="D3095" s="11" t="s">
        <v>1645</v>
      </c>
      <c r="E3095" s="6" t="s">
        <v>324</v>
      </c>
      <c r="F3095" s="6" t="s">
        <v>360</v>
      </c>
      <c r="G3095" s="8" t="s">
        <v>2</v>
      </c>
      <c r="H3095" s="6" t="s">
        <v>9</v>
      </c>
      <c r="I3095" s="6" t="s">
        <v>184</v>
      </c>
    </row>
    <row r="3096" spans="1:9">
      <c r="A3096" s="1" t="s">
        <v>1671</v>
      </c>
      <c r="B3096" s="1"/>
      <c r="C3096" s="10">
        <v>202043992</v>
      </c>
      <c r="D3096" s="11" t="s">
        <v>1645</v>
      </c>
      <c r="E3096" s="6" t="s">
        <v>324</v>
      </c>
      <c r="F3096" s="6" t="s">
        <v>360</v>
      </c>
      <c r="G3096" s="8" t="s">
        <v>2</v>
      </c>
      <c r="H3096" s="6" t="s">
        <v>9</v>
      </c>
      <c r="I3096" s="6" t="s">
        <v>184</v>
      </c>
    </row>
    <row r="3097" spans="1:9">
      <c r="A3097" s="1" t="s">
        <v>1670</v>
      </c>
      <c r="B3097" s="1"/>
      <c r="C3097" s="10">
        <v>202043993</v>
      </c>
      <c r="D3097" s="11" t="s">
        <v>1645</v>
      </c>
      <c r="E3097" s="6" t="s">
        <v>324</v>
      </c>
      <c r="F3097" s="6" t="s">
        <v>360</v>
      </c>
      <c r="G3097" s="8" t="s">
        <v>2</v>
      </c>
      <c r="H3097" s="6" t="s">
        <v>9</v>
      </c>
      <c r="I3097" s="6" t="s">
        <v>184</v>
      </c>
    </row>
    <row r="3098" spans="1:9">
      <c r="A3098" s="1" t="s">
        <v>1669</v>
      </c>
      <c r="B3098" s="1"/>
      <c r="C3098" s="10">
        <v>202043994</v>
      </c>
      <c r="D3098" s="11" t="s">
        <v>1645</v>
      </c>
      <c r="E3098" s="6" t="s">
        <v>324</v>
      </c>
      <c r="F3098" s="6" t="s">
        <v>360</v>
      </c>
      <c r="G3098" s="8" t="s">
        <v>2</v>
      </c>
      <c r="H3098" s="6" t="s">
        <v>9</v>
      </c>
      <c r="I3098" s="6" t="s">
        <v>184</v>
      </c>
    </row>
    <row r="3099" spans="1:9">
      <c r="A3099" s="1" t="s">
        <v>1668</v>
      </c>
      <c r="B3099" s="1"/>
      <c r="C3099" s="10">
        <v>202043995</v>
      </c>
      <c r="D3099" s="11" t="s">
        <v>1645</v>
      </c>
      <c r="E3099" s="6" t="s">
        <v>324</v>
      </c>
      <c r="F3099" s="6" t="s">
        <v>360</v>
      </c>
      <c r="G3099" s="8" t="s">
        <v>2</v>
      </c>
      <c r="H3099" s="6" t="s">
        <v>9</v>
      </c>
      <c r="I3099" s="6" t="s">
        <v>184</v>
      </c>
    </row>
    <row r="3100" spans="1:9">
      <c r="A3100" s="1" t="s">
        <v>1667</v>
      </c>
      <c r="B3100" s="1"/>
      <c r="C3100" s="10">
        <v>202043996</v>
      </c>
      <c r="D3100" s="11" t="s">
        <v>1645</v>
      </c>
      <c r="E3100" s="6" t="s">
        <v>324</v>
      </c>
      <c r="F3100" s="6" t="s">
        <v>360</v>
      </c>
      <c r="G3100" s="8" t="s">
        <v>2</v>
      </c>
      <c r="H3100" s="6" t="s">
        <v>9</v>
      </c>
      <c r="I3100" s="6" t="s">
        <v>184</v>
      </c>
    </row>
    <row r="3101" spans="1:9">
      <c r="A3101" s="1" t="s">
        <v>1666</v>
      </c>
      <c r="B3101" s="1"/>
      <c r="C3101" s="10">
        <v>202043997</v>
      </c>
      <c r="D3101" s="11" t="s">
        <v>1645</v>
      </c>
      <c r="E3101" s="6" t="s">
        <v>324</v>
      </c>
      <c r="F3101" s="6" t="s">
        <v>360</v>
      </c>
      <c r="G3101" s="8" t="s">
        <v>2</v>
      </c>
      <c r="H3101" s="6" t="s">
        <v>9</v>
      </c>
      <c r="I3101" s="6" t="s">
        <v>184</v>
      </c>
    </row>
    <row r="3102" spans="1:9">
      <c r="A3102" s="1" t="s">
        <v>1665</v>
      </c>
      <c r="B3102" s="1"/>
      <c r="C3102" s="10">
        <v>202043999</v>
      </c>
      <c r="D3102" s="11" t="s">
        <v>1645</v>
      </c>
      <c r="E3102" s="6" t="s">
        <v>324</v>
      </c>
      <c r="F3102" s="6" t="s">
        <v>360</v>
      </c>
      <c r="G3102" s="8" t="s">
        <v>2</v>
      </c>
      <c r="H3102" s="6" t="s">
        <v>9</v>
      </c>
      <c r="I3102" s="6" t="s">
        <v>184</v>
      </c>
    </row>
    <row r="3103" spans="1:9">
      <c r="A3103" s="1" t="s">
        <v>1664</v>
      </c>
      <c r="B3103" s="1"/>
      <c r="C3103" s="10">
        <v>202044000</v>
      </c>
      <c r="D3103" s="11" t="s">
        <v>1645</v>
      </c>
      <c r="E3103" s="6" t="s">
        <v>324</v>
      </c>
      <c r="F3103" s="6" t="s">
        <v>360</v>
      </c>
      <c r="G3103" s="8" t="s">
        <v>2</v>
      </c>
      <c r="H3103" s="6" t="s">
        <v>9</v>
      </c>
      <c r="I3103" s="6" t="s">
        <v>184</v>
      </c>
    </row>
    <row r="3104" spans="1:9">
      <c r="A3104" s="1" t="s">
        <v>1663</v>
      </c>
      <c r="B3104" s="1"/>
      <c r="C3104" s="10">
        <v>202044001</v>
      </c>
      <c r="D3104" s="11" t="s">
        <v>1645</v>
      </c>
      <c r="E3104" s="6" t="s">
        <v>324</v>
      </c>
      <c r="F3104" s="6" t="s">
        <v>360</v>
      </c>
      <c r="G3104" s="8" t="s">
        <v>2</v>
      </c>
      <c r="H3104" s="6" t="s">
        <v>9</v>
      </c>
      <c r="I3104" s="6" t="s">
        <v>184</v>
      </c>
    </row>
    <row r="3105" spans="1:9">
      <c r="A3105" s="1" t="s">
        <v>1662</v>
      </c>
      <c r="B3105" s="1"/>
      <c r="C3105" s="10">
        <v>202044002</v>
      </c>
      <c r="D3105" s="11" t="s">
        <v>1645</v>
      </c>
      <c r="E3105" s="6" t="s">
        <v>324</v>
      </c>
      <c r="F3105" s="6" t="s">
        <v>360</v>
      </c>
      <c r="G3105" s="8" t="s">
        <v>2</v>
      </c>
      <c r="H3105" s="6" t="s">
        <v>9</v>
      </c>
      <c r="I3105" s="6" t="s">
        <v>184</v>
      </c>
    </row>
    <row r="3106" spans="1:9">
      <c r="A3106" s="1" t="s">
        <v>1661</v>
      </c>
      <c r="B3106" s="1"/>
      <c r="C3106" s="10">
        <v>202044004</v>
      </c>
      <c r="D3106" s="9" t="s">
        <v>1645</v>
      </c>
      <c r="E3106" s="6" t="s">
        <v>324</v>
      </c>
      <c r="F3106" s="6" t="s">
        <v>360</v>
      </c>
      <c r="G3106" s="8" t="s">
        <v>2</v>
      </c>
      <c r="H3106" s="6" t="s">
        <v>24</v>
      </c>
      <c r="I3106" s="6" t="s">
        <v>26</v>
      </c>
    </row>
    <row r="3107" spans="1:9">
      <c r="A3107" s="1" t="s">
        <v>1660</v>
      </c>
      <c r="B3107" s="1"/>
      <c r="C3107" s="10">
        <v>202044005</v>
      </c>
      <c r="D3107" s="9" t="s">
        <v>1645</v>
      </c>
      <c r="E3107" s="6" t="s">
        <v>324</v>
      </c>
      <c r="F3107" s="6" t="s">
        <v>360</v>
      </c>
      <c r="G3107" s="8" t="s">
        <v>2</v>
      </c>
      <c r="H3107" s="6" t="s">
        <v>24</v>
      </c>
      <c r="I3107" s="6" t="s">
        <v>26</v>
      </c>
    </row>
    <row r="3108" spans="1:9">
      <c r="A3108" s="1" t="s">
        <v>1659</v>
      </c>
      <c r="B3108" s="1"/>
      <c r="C3108" s="10">
        <v>202044006</v>
      </c>
      <c r="D3108" s="9" t="s">
        <v>1645</v>
      </c>
      <c r="E3108" s="6" t="s">
        <v>324</v>
      </c>
      <c r="F3108" s="6" t="s">
        <v>360</v>
      </c>
      <c r="G3108" s="8" t="s">
        <v>2</v>
      </c>
      <c r="H3108" s="6" t="s">
        <v>24</v>
      </c>
      <c r="I3108" s="6" t="s">
        <v>26</v>
      </c>
    </row>
    <row r="3109" spans="1:9">
      <c r="A3109" s="1" t="s">
        <v>1658</v>
      </c>
      <c r="B3109" s="1"/>
      <c r="C3109" s="10">
        <v>202044007</v>
      </c>
      <c r="D3109" s="9" t="s">
        <v>1645</v>
      </c>
      <c r="E3109" s="6" t="s">
        <v>324</v>
      </c>
      <c r="F3109" s="6" t="s">
        <v>360</v>
      </c>
      <c r="G3109" s="8" t="s">
        <v>2</v>
      </c>
      <c r="H3109" s="6" t="s">
        <v>24</v>
      </c>
      <c r="I3109" s="6" t="s">
        <v>26</v>
      </c>
    </row>
    <row r="3110" spans="1:9">
      <c r="A3110" s="1" t="s">
        <v>1657</v>
      </c>
      <c r="B3110" s="1"/>
      <c r="C3110" s="10">
        <v>202044008</v>
      </c>
      <c r="D3110" s="9" t="s">
        <v>1645</v>
      </c>
      <c r="E3110" s="6" t="s">
        <v>324</v>
      </c>
      <c r="F3110" s="6" t="s">
        <v>360</v>
      </c>
      <c r="G3110" s="8" t="s">
        <v>2</v>
      </c>
      <c r="H3110" s="6" t="s">
        <v>24</v>
      </c>
      <c r="I3110" s="6" t="s">
        <v>26</v>
      </c>
    </row>
    <row r="3111" spans="1:9">
      <c r="A3111" s="1" t="s">
        <v>1656</v>
      </c>
      <c r="B3111" s="1"/>
      <c r="C3111" s="10">
        <v>202044009</v>
      </c>
      <c r="D3111" s="9" t="s">
        <v>1645</v>
      </c>
      <c r="E3111" s="6" t="s">
        <v>324</v>
      </c>
      <c r="F3111" s="6" t="s">
        <v>360</v>
      </c>
      <c r="G3111" s="8" t="s">
        <v>2</v>
      </c>
      <c r="H3111" s="6" t="s">
        <v>24</v>
      </c>
      <c r="I3111" s="6" t="s">
        <v>26</v>
      </c>
    </row>
    <row r="3112" spans="1:9">
      <c r="A3112" s="1" t="s">
        <v>1655</v>
      </c>
      <c r="B3112" s="1"/>
      <c r="C3112" s="10">
        <v>202044010</v>
      </c>
      <c r="D3112" s="9" t="s">
        <v>1645</v>
      </c>
      <c r="E3112" s="6" t="s">
        <v>324</v>
      </c>
      <c r="F3112" s="6" t="s">
        <v>360</v>
      </c>
      <c r="G3112" s="8" t="s">
        <v>2</v>
      </c>
      <c r="H3112" s="6" t="s">
        <v>24</v>
      </c>
      <c r="I3112" s="6" t="s">
        <v>26</v>
      </c>
    </row>
    <row r="3113" spans="1:9">
      <c r="A3113" s="1" t="s">
        <v>1654</v>
      </c>
      <c r="B3113" s="1"/>
      <c r="C3113" s="10">
        <v>202044011</v>
      </c>
      <c r="D3113" s="9" t="s">
        <v>1645</v>
      </c>
      <c r="E3113" s="6" t="s">
        <v>324</v>
      </c>
      <c r="F3113" s="6" t="s">
        <v>360</v>
      </c>
      <c r="G3113" s="8" t="s">
        <v>2</v>
      </c>
      <c r="H3113" s="6" t="s">
        <v>24</v>
      </c>
      <c r="I3113" s="6" t="s">
        <v>26</v>
      </c>
    </row>
    <row r="3114" spans="1:9">
      <c r="A3114" s="1" t="s">
        <v>1653</v>
      </c>
      <c r="B3114" s="1"/>
      <c r="C3114" s="10">
        <v>202044012</v>
      </c>
      <c r="D3114" s="9" t="s">
        <v>1645</v>
      </c>
      <c r="E3114" s="6" t="s">
        <v>324</v>
      </c>
      <c r="F3114" s="6" t="s">
        <v>360</v>
      </c>
      <c r="G3114" s="8" t="s">
        <v>2</v>
      </c>
      <c r="H3114" s="6" t="s">
        <v>24</v>
      </c>
      <c r="I3114" s="6" t="s">
        <v>26</v>
      </c>
    </row>
    <row r="3115" spans="1:9">
      <c r="A3115" s="1" t="s">
        <v>1652</v>
      </c>
      <c r="B3115" s="1"/>
      <c r="C3115" s="10">
        <v>202044013</v>
      </c>
      <c r="D3115" s="9" t="s">
        <v>1645</v>
      </c>
      <c r="E3115" s="6" t="s">
        <v>324</v>
      </c>
      <c r="F3115" s="6" t="s">
        <v>360</v>
      </c>
      <c r="G3115" s="8" t="s">
        <v>2</v>
      </c>
      <c r="H3115" s="6" t="s">
        <v>24</v>
      </c>
      <c r="I3115" s="6" t="s">
        <v>26</v>
      </c>
    </row>
    <row r="3116" spans="1:9">
      <c r="A3116" s="1" t="s">
        <v>1651</v>
      </c>
      <c r="B3116" s="1"/>
      <c r="C3116" s="10">
        <v>202044014</v>
      </c>
      <c r="D3116" s="9" t="s">
        <v>1645</v>
      </c>
      <c r="E3116" s="6" t="s">
        <v>324</v>
      </c>
      <c r="F3116" s="6" t="s">
        <v>360</v>
      </c>
      <c r="G3116" s="8" t="s">
        <v>2</v>
      </c>
      <c r="H3116" s="6" t="s">
        <v>24</v>
      </c>
      <c r="I3116" s="6" t="s">
        <v>26</v>
      </c>
    </row>
    <row r="3117" spans="1:9">
      <c r="A3117" s="1" t="s">
        <v>1650</v>
      </c>
      <c r="B3117" s="1"/>
      <c r="C3117" s="10">
        <v>202044015</v>
      </c>
      <c r="D3117" s="9" t="s">
        <v>1645</v>
      </c>
      <c r="E3117" s="6" t="s">
        <v>324</v>
      </c>
      <c r="F3117" s="6" t="s">
        <v>360</v>
      </c>
      <c r="G3117" s="8" t="s">
        <v>2</v>
      </c>
      <c r="H3117" s="6" t="s">
        <v>24</v>
      </c>
      <c r="I3117" s="6" t="s">
        <v>26</v>
      </c>
    </row>
    <row r="3118" spans="1:9">
      <c r="A3118" s="1" t="s">
        <v>1649</v>
      </c>
      <c r="B3118" s="1"/>
      <c r="C3118" s="10">
        <v>202044016</v>
      </c>
      <c r="D3118" s="9" t="s">
        <v>1645</v>
      </c>
      <c r="E3118" s="6" t="s">
        <v>324</v>
      </c>
      <c r="F3118" s="6" t="s">
        <v>360</v>
      </c>
      <c r="G3118" s="8" t="s">
        <v>2</v>
      </c>
      <c r="H3118" s="6" t="s">
        <v>24</v>
      </c>
      <c r="I3118" s="6" t="s">
        <v>26</v>
      </c>
    </row>
    <row r="3119" spans="1:9">
      <c r="A3119" s="1" t="s">
        <v>1648</v>
      </c>
      <c r="B3119" s="1"/>
      <c r="C3119" s="10">
        <v>202044017</v>
      </c>
      <c r="D3119" s="9" t="s">
        <v>1645</v>
      </c>
      <c r="E3119" s="6" t="s">
        <v>324</v>
      </c>
      <c r="F3119" s="6" t="s">
        <v>360</v>
      </c>
      <c r="G3119" s="8" t="s">
        <v>2</v>
      </c>
      <c r="H3119" s="6" t="s">
        <v>24</v>
      </c>
      <c r="I3119" s="6" t="s">
        <v>26</v>
      </c>
    </row>
    <row r="3120" spans="1:9">
      <c r="A3120" s="1" t="s">
        <v>1647</v>
      </c>
      <c r="B3120" s="1"/>
      <c r="C3120" s="10">
        <v>202044023</v>
      </c>
      <c r="D3120" s="9" t="s">
        <v>1645</v>
      </c>
      <c r="E3120" s="6" t="s">
        <v>324</v>
      </c>
      <c r="F3120" s="6" t="s">
        <v>360</v>
      </c>
      <c r="G3120" s="8" t="s">
        <v>2</v>
      </c>
      <c r="H3120" s="6" t="s">
        <v>24</v>
      </c>
      <c r="I3120" s="6" t="s">
        <v>26</v>
      </c>
    </row>
    <row r="3121" spans="1:9">
      <c r="A3121" s="1" t="s">
        <v>1646</v>
      </c>
      <c r="B3121" s="1"/>
      <c r="C3121" s="10">
        <v>202044029</v>
      </c>
      <c r="D3121" s="11" t="s">
        <v>1645</v>
      </c>
      <c r="E3121" s="6" t="s">
        <v>324</v>
      </c>
      <c r="F3121" s="6" t="s">
        <v>360</v>
      </c>
      <c r="G3121" s="8" t="s">
        <v>2</v>
      </c>
      <c r="H3121" s="6" t="s">
        <v>31</v>
      </c>
      <c r="I3121" s="6" t="s">
        <v>41</v>
      </c>
    </row>
    <row r="3122" spans="1:9">
      <c r="A3122" s="1" t="s">
        <v>1644</v>
      </c>
      <c r="B3122" s="1"/>
      <c r="C3122" s="10">
        <v>202044030</v>
      </c>
      <c r="D3122" s="9" t="s">
        <v>1582</v>
      </c>
      <c r="E3122" s="6" t="s">
        <v>324</v>
      </c>
      <c r="F3122" s="6" t="s">
        <v>1581</v>
      </c>
      <c r="G3122" s="8" t="s">
        <v>2</v>
      </c>
      <c r="H3122" s="6" t="s">
        <v>9</v>
      </c>
      <c r="I3122" s="6" t="s">
        <v>354</v>
      </c>
    </row>
    <row r="3123" spans="1:9">
      <c r="A3123" s="1" t="s">
        <v>1643</v>
      </c>
      <c r="B3123" s="1"/>
      <c r="C3123" s="10">
        <v>202044034</v>
      </c>
      <c r="D3123" s="9" t="s">
        <v>1582</v>
      </c>
      <c r="E3123" s="6" t="s">
        <v>324</v>
      </c>
      <c r="F3123" s="6" t="s">
        <v>1581</v>
      </c>
      <c r="G3123" s="8" t="s">
        <v>2</v>
      </c>
      <c r="H3123" s="6" t="s">
        <v>9</v>
      </c>
      <c r="I3123" s="6" t="s">
        <v>243</v>
      </c>
    </row>
    <row r="3124" spans="1:9">
      <c r="A3124" s="1" t="s">
        <v>1642</v>
      </c>
      <c r="B3124" s="1"/>
      <c r="C3124" s="10">
        <v>202044038</v>
      </c>
      <c r="D3124" s="9" t="s">
        <v>1582</v>
      </c>
      <c r="E3124" s="6" t="s">
        <v>324</v>
      </c>
      <c r="F3124" s="6" t="s">
        <v>1581</v>
      </c>
      <c r="G3124" s="8" t="s">
        <v>2</v>
      </c>
      <c r="H3124" s="6" t="s">
        <v>278</v>
      </c>
      <c r="I3124" s="6" t="s">
        <v>538</v>
      </c>
    </row>
    <row r="3125" spans="1:9">
      <c r="A3125" s="1" t="s">
        <v>1641</v>
      </c>
      <c r="B3125" s="1"/>
      <c r="C3125" s="10">
        <v>202044039</v>
      </c>
      <c r="D3125" s="9" t="s">
        <v>1582</v>
      </c>
      <c r="E3125" s="6" t="s">
        <v>324</v>
      </c>
      <c r="F3125" s="6" t="s">
        <v>1581</v>
      </c>
      <c r="G3125" s="8" t="s">
        <v>2</v>
      </c>
      <c r="H3125" s="6" t="s">
        <v>64</v>
      </c>
      <c r="I3125" s="6" t="s">
        <v>232</v>
      </c>
    </row>
    <row r="3126" spans="1:9">
      <c r="A3126" s="1" t="s">
        <v>1640</v>
      </c>
      <c r="B3126" s="1"/>
      <c r="C3126" s="10">
        <v>202044040</v>
      </c>
      <c r="D3126" s="9" t="s">
        <v>1582</v>
      </c>
      <c r="E3126" s="6" t="s">
        <v>324</v>
      </c>
      <c r="F3126" s="6" t="s">
        <v>1581</v>
      </c>
      <c r="G3126" s="8" t="s">
        <v>2</v>
      </c>
      <c r="H3126" s="6" t="s">
        <v>64</v>
      </c>
      <c r="I3126" s="6" t="s">
        <v>232</v>
      </c>
    </row>
    <row r="3127" spans="1:9">
      <c r="A3127" s="1" t="s">
        <v>1639</v>
      </c>
      <c r="B3127" s="1"/>
      <c r="C3127" s="10">
        <v>202044043</v>
      </c>
      <c r="D3127" s="9" t="s">
        <v>1582</v>
      </c>
      <c r="E3127" s="6" t="s">
        <v>324</v>
      </c>
      <c r="F3127" s="6" t="s">
        <v>1581</v>
      </c>
      <c r="G3127" s="8" t="s">
        <v>2</v>
      </c>
      <c r="H3127" s="6" t="s">
        <v>115</v>
      </c>
      <c r="I3127" s="6" t="s">
        <v>284</v>
      </c>
    </row>
    <row r="3128" spans="1:9">
      <c r="A3128" s="1" t="s">
        <v>1638</v>
      </c>
      <c r="B3128" s="1"/>
      <c r="C3128" s="10">
        <v>202044044</v>
      </c>
      <c r="D3128" s="9" t="s">
        <v>1582</v>
      </c>
      <c r="E3128" s="6" t="s">
        <v>324</v>
      </c>
      <c r="F3128" s="6" t="s">
        <v>1581</v>
      </c>
      <c r="G3128" s="8" t="s">
        <v>2</v>
      </c>
      <c r="H3128" s="6" t="s">
        <v>64</v>
      </c>
      <c r="I3128" s="6" t="s">
        <v>162</v>
      </c>
    </row>
    <row r="3129" spans="1:9">
      <c r="A3129" s="1" t="s">
        <v>1637</v>
      </c>
      <c r="B3129" s="1"/>
      <c r="C3129" s="10">
        <v>202044045</v>
      </c>
      <c r="D3129" s="9" t="s">
        <v>1582</v>
      </c>
      <c r="E3129" s="6" t="s">
        <v>324</v>
      </c>
      <c r="F3129" s="6" t="s">
        <v>1581</v>
      </c>
      <c r="G3129" s="8" t="s">
        <v>2</v>
      </c>
      <c r="H3129" s="6" t="s">
        <v>64</v>
      </c>
      <c r="I3129" s="6" t="s">
        <v>162</v>
      </c>
    </row>
    <row r="3130" spans="1:9">
      <c r="A3130" s="1" t="s">
        <v>1636</v>
      </c>
      <c r="B3130" s="1"/>
      <c r="C3130" s="10">
        <v>202044046</v>
      </c>
      <c r="D3130" s="9" t="s">
        <v>1582</v>
      </c>
      <c r="E3130" s="6" t="s">
        <v>324</v>
      </c>
      <c r="F3130" s="6" t="s">
        <v>1581</v>
      </c>
      <c r="G3130" s="8" t="s">
        <v>2</v>
      </c>
      <c r="H3130" s="6" t="s">
        <v>15</v>
      </c>
      <c r="I3130" s="6" t="s">
        <v>210</v>
      </c>
    </row>
    <row r="3131" spans="1:9">
      <c r="A3131" s="1" t="s">
        <v>1635</v>
      </c>
      <c r="B3131" s="1"/>
      <c r="C3131" s="10">
        <v>202044048</v>
      </c>
      <c r="D3131" s="9" t="s">
        <v>1582</v>
      </c>
      <c r="E3131" s="6" t="s">
        <v>324</v>
      </c>
      <c r="F3131" s="6" t="s">
        <v>1581</v>
      </c>
      <c r="G3131" s="8" t="s">
        <v>2</v>
      </c>
      <c r="H3131" s="6" t="s">
        <v>87</v>
      </c>
      <c r="I3131" s="6" t="s">
        <v>299</v>
      </c>
    </row>
    <row r="3132" spans="1:9">
      <c r="A3132" s="1" t="s">
        <v>1634</v>
      </c>
      <c r="B3132" s="1"/>
      <c r="C3132" s="10">
        <v>202044051</v>
      </c>
      <c r="D3132" s="9" t="s">
        <v>1582</v>
      </c>
      <c r="E3132" s="6" t="s">
        <v>324</v>
      </c>
      <c r="F3132" s="6" t="s">
        <v>1581</v>
      </c>
      <c r="G3132" s="8" t="s">
        <v>2</v>
      </c>
      <c r="H3132" s="6" t="s">
        <v>87</v>
      </c>
      <c r="I3132" s="6" t="s">
        <v>265</v>
      </c>
    </row>
    <row r="3133" spans="1:9">
      <c r="A3133" s="1" t="s">
        <v>1633</v>
      </c>
      <c r="B3133" s="1"/>
      <c r="C3133" s="10">
        <v>202044053</v>
      </c>
      <c r="D3133" s="9" t="s">
        <v>1582</v>
      </c>
      <c r="E3133" s="6" t="s">
        <v>324</v>
      </c>
      <c r="F3133" s="6" t="s">
        <v>1581</v>
      </c>
      <c r="G3133" s="8" t="s">
        <v>2</v>
      </c>
      <c r="H3133" s="6" t="s">
        <v>24</v>
      </c>
      <c r="I3133" s="6" t="s">
        <v>105</v>
      </c>
    </row>
    <row r="3134" spans="1:9">
      <c r="A3134" s="1" t="s">
        <v>1632</v>
      </c>
      <c r="B3134" s="1"/>
      <c r="C3134" s="10">
        <v>202044054</v>
      </c>
      <c r="D3134" s="9" t="s">
        <v>1582</v>
      </c>
      <c r="E3134" s="6" t="s">
        <v>324</v>
      </c>
      <c r="F3134" s="6" t="s">
        <v>1581</v>
      </c>
      <c r="G3134" s="8" t="s">
        <v>2</v>
      </c>
      <c r="H3134" s="6" t="s">
        <v>110</v>
      </c>
      <c r="I3134" s="6" t="s">
        <v>205</v>
      </c>
    </row>
    <row r="3135" spans="1:9">
      <c r="A3135" s="1" t="s">
        <v>1631</v>
      </c>
      <c r="B3135" s="1"/>
      <c r="C3135" s="10">
        <v>202044055</v>
      </c>
      <c r="D3135" s="9" t="s">
        <v>1582</v>
      </c>
      <c r="E3135" s="6" t="s">
        <v>324</v>
      </c>
      <c r="F3135" s="6" t="s">
        <v>1581</v>
      </c>
      <c r="G3135" s="8" t="s">
        <v>2</v>
      </c>
      <c r="H3135" s="6" t="s">
        <v>110</v>
      </c>
      <c r="I3135" s="6" t="s">
        <v>205</v>
      </c>
    </row>
    <row r="3136" spans="1:9">
      <c r="A3136" s="1" t="s">
        <v>1630</v>
      </c>
      <c r="B3136" s="1"/>
      <c r="C3136" s="10">
        <v>202044057</v>
      </c>
      <c r="D3136" s="9" t="s">
        <v>1582</v>
      </c>
      <c r="E3136" s="6" t="s">
        <v>324</v>
      </c>
      <c r="F3136" s="6" t="s">
        <v>1581</v>
      </c>
      <c r="G3136" s="8" t="s">
        <v>2</v>
      </c>
      <c r="H3136" s="6" t="s">
        <v>24</v>
      </c>
      <c r="I3136" s="6" t="s">
        <v>117</v>
      </c>
    </row>
    <row r="3137" spans="1:9">
      <c r="A3137" s="1" t="s">
        <v>1629</v>
      </c>
      <c r="B3137" s="1"/>
      <c r="C3137" s="10">
        <v>202044058</v>
      </c>
      <c r="D3137" s="9" t="s">
        <v>1582</v>
      </c>
      <c r="E3137" s="6" t="s">
        <v>324</v>
      </c>
      <c r="F3137" s="6" t="s">
        <v>1581</v>
      </c>
      <c r="G3137" s="8" t="s">
        <v>2</v>
      </c>
      <c r="H3137" s="6" t="s">
        <v>24</v>
      </c>
      <c r="I3137" s="6" t="s">
        <v>117</v>
      </c>
    </row>
    <row r="3138" spans="1:9">
      <c r="A3138" s="1" t="s">
        <v>1628</v>
      </c>
      <c r="B3138" s="1"/>
      <c r="C3138" s="10">
        <v>202044062</v>
      </c>
      <c r="D3138" s="9" t="s">
        <v>1582</v>
      </c>
      <c r="E3138" s="6" t="s">
        <v>324</v>
      </c>
      <c r="F3138" s="6" t="s">
        <v>1581</v>
      </c>
      <c r="G3138" s="8" t="s">
        <v>2</v>
      </c>
      <c r="H3138" s="6" t="s">
        <v>24</v>
      </c>
      <c r="I3138" s="6" t="s">
        <v>305</v>
      </c>
    </row>
    <row r="3139" spans="1:9">
      <c r="A3139" s="1" t="s">
        <v>1626</v>
      </c>
      <c r="B3139" s="1"/>
      <c r="C3139" s="10">
        <v>202044065</v>
      </c>
      <c r="D3139" s="9" t="s">
        <v>1582</v>
      </c>
      <c r="E3139" s="6" t="s">
        <v>324</v>
      </c>
      <c r="F3139" s="6" t="s">
        <v>1581</v>
      </c>
      <c r="G3139" s="8" t="s">
        <v>2</v>
      </c>
      <c r="H3139" s="6" t="s">
        <v>1</v>
      </c>
      <c r="I3139" s="6" t="s">
        <v>320</v>
      </c>
    </row>
    <row r="3140" spans="1:9">
      <c r="A3140" s="1" t="s">
        <v>1625</v>
      </c>
      <c r="B3140" s="1"/>
      <c r="C3140" s="10">
        <v>202044066</v>
      </c>
      <c r="D3140" s="9" t="s">
        <v>1582</v>
      </c>
      <c r="E3140" s="6" t="s">
        <v>324</v>
      </c>
      <c r="F3140" s="6" t="s">
        <v>1581</v>
      </c>
      <c r="G3140" s="8" t="s">
        <v>2</v>
      </c>
      <c r="H3140" s="6" t="s">
        <v>1</v>
      </c>
      <c r="I3140" s="6" t="s">
        <v>320</v>
      </c>
    </row>
    <row r="3141" spans="1:9">
      <c r="A3141" s="1" t="s">
        <v>1624</v>
      </c>
      <c r="B3141" s="1"/>
      <c r="C3141" s="10">
        <v>202044067</v>
      </c>
      <c r="D3141" s="9" t="s">
        <v>1582</v>
      </c>
      <c r="E3141" s="6" t="s">
        <v>324</v>
      </c>
      <c r="F3141" s="6" t="s">
        <v>1581</v>
      </c>
      <c r="G3141" s="8" t="s">
        <v>2</v>
      </c>
      <c r="H3141" s="6" t="s">
        <v>15</v>
      </c>
      <c r="I3141" s="6" t="s">
        <v>247</v>
      </c>
    </row>
    <row r="3142" spans="1:9">
      <c r="A3142" s="1" t="s">
        <v>1623</v>
      </c>
      <c r="B3142" s="1"/>
      <c r="C3142" s="10">
        <v>202044068</v>
      </c>
      <c r="D3142" s="9" t="s">
        <v>1582</v>
      </c>
      <c r="E3142" s="6" t="s">
        <v>324</v>
      </c>
      <c r="F3142" s="6" t="s">
        <v>1581</v>
      </c>
      <c r="G3142" s="8" t="s">
        <v>2</v>
      </c>
      <c r="H3142" s="6" t="s">
        <v>15</v>
      </c>
      <c r="I3142" s="6" t="s">
        <v>247</v>
      </c>
    </row>
    <row r="3143" spans="1:9">
      <c r="A3143" s="1" t="s">
        <v>1622</v>
      </c>
      <c r="B3143" s="1"/>
      <c r="C3143" s="10">
        <v>202044069</v>
      </c>
      <c r="D3143" s="9" t="s">
        <v>1582</v>
      </c>
      <c r="E3143" s="6" t="s">
        <v>324</v>
      </c>
      <c r="F3143" s="6" t="s">
        <v>1581</v>
      </c>
      <c r="G3143" s="8" t="s">
        <v>2</v>
      </c>
      <c r="H3143" s="6" t="s">
        <v>15</v>
      </c>
      <c r="I3143" s="6" t="s">
        <v>247</v>
      </c>
    </row>
    <row r="3144" spans="1:9">
      <c r="A3144" s="1" t="s">
        <v>1621</v>
      </c>
      <c r="B3144" s="1"/>
      <c r="C3144" s="10">
        <v>202044071</v>
      </c>
      <c r="D3144" s="9" t="s">
        <v>1582</v>
      </c>
      <c r="E3144" s="6" t="s">
        <v>324</v>
      </c>
      <c r="F3144" s="6" t="s">
        <v>1581</v>
      </c>
      <c r="G3144" s="8" t="s">
        <v>2</v>
      </c>
      <c r="H3144" s="6" t="s">
        <v>110</v>
      </c>
      <c r="I3144" s="6" t="s">
        <v>209</v>
      </c>
    </row>
    <row r="3145" spans="1:9">
      <c r="A3145" s="1" t="s">
        <v>1620</v>
      </c>
      <c r="B3145" s="1"/>
      <c r="C3145" s="10">
        <v>202044072</v>
      </c>
      <c r="D3145" s="9" t="s">
        <v>1582</v>
      </c>
      <c r="E3145" s="6" t="s">
        <v>324</v>
      </c>
      <c r="F3145" s="6" t="s">
        <v>1581</v>
      </c>
      <c r="G3145" s="8" t="s">
        <v>2</v>
      </c>
      <c r="H3145" s="6" t="s">
        <v>110</v>
      </c>
      <c r="I3145" s="6" t="s">
        <v>209</v>
      </c>
    </row>
    <row r="3146" spans="1:9">
      <c r="A3146" s="1" t="s">
        <v>1619</v>
      </c>
      <c r="B3146" s="1"/>
      <c r="C3146" s="10">
        <v>202044073</v>
      </c>
      <c r="D3146" s="9" t="s">
        <v>1582</v>
      </c>
      <c r="E3146" s="6" t="s">
        <v>324</v>
      </c>
      <c r="F3146" s="6" t="s">
        <v>1581</v>
      </c>
      <c r="G3146" s="8" t="s">
        <v>2</v>
      </c>
      <c r="H3146" s="6" t="s">
        <v>1</v>
      </c>
      <c r="I3146" s="6" t="s">
        <v>62</v>
      </c>
    </row>
    <row r="3147" spans="1:9">
      <c r="A3147" s="1" t="s">
        <v>1618</v>
      </c>
      <c r="B3147" s="1"/>
      <c r="C3147" s="10">
        <v>202044074</v>
      </c>
      <c r="D3147" s="9" t="s">
        <v>1582</v>
      </c>
      <c r="E3147" s="6" t="s">
        <v>324</v>
      </c>
      <c r="F3147" s="6" t="s">
        <v>1581</v>
      </c>
      <c r="G3147" s="8" t="s">
        <v>2</v>
      </c>
      <c r="H3147" s="6" t="s">
        <v>1</v>
      </c>
      <c r="I3147" s="6" t="s">
        <v>62</v>
      </c>
    </row>
    <row r="3148" spans="1:9">
      <c r="A3148" s="1" t="s">
        <v>1617</v>
      </c>
      <c r="B3148" s="1"/>
      <c r="C3148" s="10">
        <v>202044076</v>
      </c>
      <c r="D3148" s="9" t="s">
        <v>1582</v>
      </c>
      <c r="E3148" s="6" t="s">
        <v>324</v>
      </c>
      <c r="F3148" s="6" t="s">
        <v>1581</v>
      </c>
      <c r="G3148" s="8" t="s">
        <v>2</v>
      </c>
      <c r="H3148" s="6" t="s">
        <v>64</v>
      </c>
      <c r="I3148" s="6" t="s">
        <v>63</v>
      </c>
    </row>
    <row r="3149" spans="1:9">
      <c r="A3149" s="1" t="s">
        <v>1616</v>
      </c>
      <c r="B3149" s="1"/>
      <c r="C3149" s="10">
        <v>202044077</v>
      </c>
      <c r="D3149" s="9" t="s">
        <v>1582</v>
      </c>
      <c r="E3149" s="6" t="s">
        <v>324</v>
      </c>
      <c r="F3149" s="6" t="s">
        <v>1581</v>
      </c>
      <c r="G3149" s="8" t="s">
        <v>2</v>
      </c>
      <c r="H3149" s="6" t="s">
        <v>1</v>
      </c>
      <c r="I3149" s="6" t="s">
        <v>62</v>
      </c>
    </row>
    <row r="3150" spans="1:9">
      <c r="A3150" s="1" t="s">
        <v>1615</v>
      </c>
      <c r="B3150" s="1"/>
      <c r="C3150" s="10">
        <v>202044078</v>
      </c>
      <c r="D3150" s="9" t="s">
        <v>1582</v>
      </c>
      <c r="E3150" s="6" t="s">
        <v>324</v>
      </c>
      <c r="F3150" s="6" t="s">
        <v>1581</v>
      </c>
      <c r="G3150" s="8" t="s">
        <v>2</v>
      </c>
      <c r="H3150" s="6" t="s">
        <v>1</v>
      </c>
      <c r="I3150" s="6" t="s">
        <v>62</v>
      </c>
    </row>
    <row r="3151" spans="1:9">
      <c r="A3151" s="1" t="s">
        <v>1614</v>
      </c>
      <c r="B3151" s="1"/>
      <c r="C3151" s="10">
        <v>202044079</v>
      </c>
      <c r="D3151" s="9" t="s">
        <v>1582</v>
      </c>
      <c r="E3151" s="6" t="s">
        <v>324</v>
      </c>
      <c r="F3151" s="6" t="s">
        <v>1581</v>
      </c>
      <c r="G3151" s="8" t="s">
        <v>2</v>
      </c>
      <c r="H3151" s="6" t="s">
        <v>1</v>
      </c>
      <c r="I3151" s="6" t="s">
        <v>62</v>
      </c>
    </row>
    <row r="3152" spans="1:9">
      <c r="A3152" s="1" t="s">
        <v>1613</v>
      </c>
      <c r="B3152" s="1"/>
      <c r="C3152" s="10">
        <v>202044080</v>
      </c>
      <c r="D3152" s="9" t="s">
        <v>1582</v>
      </c>
      <c r="E3152" s="6" t="s">
        <v>324</v>
      </c>
      <c r="F3152" s="6" t="s">
        <v>1581</v>
      </c>
      <c r="G3152" s="8" t="s">
        <v>2</v>
      </c>
      <c r="H3152" s="6" t="s">
        <v>1</v>
      </c>
      <c r="I3152" s="6" t="s">
        <v>52</v>
      </c>
    </row>
    <row r="3153" spans="1:9">
      <c r="A3153" s="1" t="s">
        <v>1612</v>
      </c>
      <c r="B3153" s="1"/>
      <c r="C3153" s="10">
        <v>202044081</v>
      </c>
      <c r="D3153" s="9" t="s">
        <v>1582</v>
      </c>
      <c r="E3153" s="6" t="s">
        <v>324</v>
      </c>
      <c r="F3153" s="6" t="s">
        <v>1581</v>
      </c>
      <c r="G3153" s="8" t="s">
        <v>2</v>
      </c>
      <c r="H3153" s="6" t="s">
        <v>64</v>
      </c>
      <c r="I3153" s="6" t="s">
        <v>162</v>
      </c>
    </row>
    <row r="3154" spans="1:9">
      <c r="A3154" s="1" t="s">
        <v>1611</v>
      </c>
      <c r="B3154" s="1"/>
      <c r="C3154" s="10">
        <v>202044082</v>
      </c>
      <c r="D3154" s="9" t="s">
        <v>1582</v>
      </c>
      <c r="E3154" s="6" t="s">
        <v>324</v>
      </c>
      <c r="F3154" s="6" t="s">
        <v>1581</v>
      </c>
      <c r="G3154" s="8" t="s">
        <v>2</v>
      </c>
      <c r="H3154" s="6" t="s">
        <v>87</v>
      </c>
      <c r="I3154" s="6" t="s">
        <v>160</v>
      </c>
    </row>
    <row r="3155" spans="1:9">
      <c r="A3155" s="1" t="s">
        <v>1610</v>
      </c>
      <c r="B3155" s="1"/>
      <c r="C3155" s="10">
        <v>202044083</v>
      </c>
      <c r="D3155" s="9" t="s">
        <v>1582</v>
      </c>
      <c r="E3155" s="6" t="s">
        <v>324</v>
      </c>
      <c r="F3155" s="6" t="s">
        <v>1581</v>
      </c>
      <c r="G3155" s="8" t="s">
        <v>2</v>
      </c>
      <c r="H3155" s="6" t="s">
        <v>87</v>
      </c>
      <c r="I3155" s="6" t="s">
        <v>160</v>
      </c>
    </row>
    <row r="3156" spans="1:9">
      <c r="A3156" s="1" t="s">
        <v>1609</v>
      </c>
      <c r="B3156" s="1"/>
      <c r="C3156" s="10">
        <v>202044084</v>
      </c>
      <c r="D3156" s="9" t="s">
        <v>1582</v>
      </c>
      <c r="E3156" s="6" t="s">
        <v>324</v>
      </c>
      <c r="F3156" s="6" t="s">
        <v>1581</v>
      </c>
      <c r="G3156" s="8" t="s">
        <v>2</v>
      </c>
      <c r="H3156" s="6" t="s">
        <v>87</v>
      </c>
      <c r="I3156" s="6" t="s">
        <v>160</v>
      </c>
    </row>
    <row r="3157" spans="1:9">
      <c r="A3157" s="1" t="s">
        <v>1608</v>
      </c>
      <c r="B3157" s="1"/>
      <c r="C3157" s="10">
        <v>202044085</v>
      </c>
      <c r="D3157" s="9" t="s">
        <v>1582</v>
      </c>
      <c r="E3157" s="6" t="s">
        <v>324</v>
      </c>
      <c r="F3157" s="6" t="s">
        <v>1581</v>
      </c>
      <c r="G3157" s="8" t="s">
        <v>2</v>
      </c>
      <c r="H3157" s="6" t="s">
        <v>275</v>
      </c>
      <c r="I3157" s="6" t="s">
        <v>283</v>
      </c>
    </row>
    <row r="3158" spans="1:9">
      <c r="A3158" s="1" t="s">
        <v>1607</v>
      </c>
      <c r="B3158" s="1"/>
      <c r="C3158" s="10">
        <v>202044087</v>
      </c>
      <c r="D3158" s="9" t="s">
        <v>1582</v>
      </c>
      <c r="E3158" s="6" t="s">
        <v>324</v>
      </c>
      <c r="F3158" s="6" t="s">
        <v>1581</v>
      </c>
      <c r="G3158" s="8" t="s">
        <v>2</v>
      </c>
      <c r="H3158" s="6" t="s">
        <v>9</v>
      </c>
      <c r="I3158" s="6" t="s">
        <v>120</v>
      </c>
    </row>
    <row r="3159" spans="1:9">
      <c r="A3159" s="1" t="s">
        <v>1605</v>
      </c>
      <c r="B3159" s="1"/>
      <c r="C3159" s="10">
        <v>202044090</v>
      </c>
      <c r="D3159" s="9" t="s">
        <v>1582</v>
      </c>
      <c r="E3159" s="6" t="s">
        <v>324</v>
      </c>
      <c r="F3159" s="6" t="s">
        <v>1581</v>
      </c>
      <c r="G3159" s="8" t="s">
        <v>2</v>
      </c>
      <c r="H3159" s="6" t="s">
        <v>9</v>
      </c>
      <c r="I3159" s="6" t="s">
        <v>1380</v>
      </c>
    </row>
    <row r="3160" spans="1:9">
      <c r="A3160" s="1" t="s">
        <v>1604</v>
      </c>
      <c r="B3160" s="1"/>
      <c r="C3160" s="10">
        <v>202044091</v>
      </c>
      <c r="D3160" s="9" t="s">
        <v>1582</v>
      </c>
      <c r="E3160" s="6" t="s">
        <v>324</v>
      </c>
      <c r="F3160" s="6" t="s">
        <v>1581</v>
      </c>
      <c r="G3160" s="8" t="s">
        <v>2</v>
      </c>
      <c r="H3160" s="6" t="s">
        <v>110</v>
      </c>
      <c r="I3160" s="6" t="s">
        <v>217</v>
      </c>
    </row>
    <row r="3161" spans="1:9">
      <c r="A3161" s="1" t="s">
        <v>1603</v>
      </c>
      <c r="B3161" s="1"/>
      <c r="C3161" s="10">
        <v>202044092</v>
      </c>
      <c r="D3161" s="9" t="s">
        <v>1582</v>
      </c>
      <c r="E3161" s="6" t="s">
        <v>324</v>
      </c>
      <c r="F3161" s="6" t="s">
        <v>1581</v>
      </c>
      <c r="G3161" s="8" t="s">
        <v>2</v>
      </c>
      <c r="H3161" s="6" t="s">
        <v>110</v>
      </c>
      <c r="I3161" s="6" t="s">
        <v>217</v>
      </c>
    </row>
    <row r="3162" spans="1:9">
      <c r="A3162" s="1" t="s">
        <v>1602</v>
      </c>
      <c r="B3162" s="1"/>
      <c r="C3162" s="10">
        <v>202044093</v>
      </c>
      <c r="D3162" s="9" t="s">
        <v>1582</v>
      </c>
      <c r="E3162" s="6" t="s">
        <v>324</v>
      </c>
      <c r="F3162" s="6" t="s">
        <v>1581</v>
      </c>
      <c r="G3162" s="8" t="s">
        <v>2</v>
      </c>
      <c r="H3162" s="6" t="s">
        <v>9</v>
      </c>
      <c r="I3162" s="6" t="s">
        <v>294</v>
      </c>
    </row>
    <row r="3163" spans="1:9">
      <c r="A3163" s="1" t="s">
        <v>1601</v>
      </c>
      <c r="B3163" s="1"/>
      <c r="C3163" s="10">
        <v>202044094</v>
      </c>
      <c r="D3163" s="9" t="s">
        <v>1582</v>
      </c>
      <c r="E3163" s="6" t="s">
        <v>324</v>
      </c>
      <c r="F3163" s="6" t="s">
        <v>1581</v>
      </c>
      <c r="G3163" s="8" t="s">
        <v>2</v>
      </c>
      <c r="H3163" s="6" t="s">
        <v>9</v>
      </c>
      <c r="I3163" s="6" t="s">
        <v>77</v>
      </c>
    </row>
    <row r="3164" spans="1:9">
      <c r="A3164" s="1" t="s">
        <v>1600</v>
      </c>
      <c r="B3164" s="1"/>
      <c r="C3164" s="10">
        <v>202044095</v>
      </c>
      <c r="D3164" s="9" t="s">
        <v>1582</v>
      </c>
      <c r="E3164" s="6" t="s">
        <v>324</v>
      </c>
      <c r="F3164" s="6" t="s">
        <v>1581</v>
      </c>
      <c r="G3164" s="8" t="s">
        <v>2</v>
      </c>
      <c r="H3164" s="6" t="s">
        <v>9</v>
      </c>
      <c r="I3164" s="6" t="s">
        <v>77</v>
      </c>
    </row>
    <row r="3165" spans="1:9">
      <c r="A3165" s="1" t="s">
        <v>1599</v>
      </c>
      <c r="B3165" s="1"/>
      <c r="C3165" s="10">
        <v>202044098</v>
      </c>
      <c r="D3165" s="9" t="s">
        <v>1582</v>
      </c>
      <c r="E3165" s="6" t="s">
        <v>324</v>
      </c>
      <c r="F3165" s="6" t="s">
        <v>1581</v>
      </c>
      <c r="G3165" s="8" t="s">
        <v>2</v>
      </c>
      <c r="H3165" s="6" t="s">
        <v>1</v>
      </c>
      <c r="I3165" s="6" t="s">
        <v>25</v>
      </c>
    </row>
    <row r="3166" spans="1:9">
      <c r="A3166" s="1" t="s">
        <v>1598</v>
      </c>
      <c r="B3166" s="1"/>
      <c r="C3166" s="10">
        <v>202044099</v>
      </c>
      <c r="D3166" s="9" t="s">
        <v>1582</v>
      </c>
      <c r="E3166" s="6" t="s">
        <v>324</v>
      </c>
      <c r="F3166" s="6" t="s">
        <v>1581</v>
      </c>
      <c r="G3166" s="8" t="s">
        <v>2</v>
      </c>
      <c r="H3166" s="6" t="s">
        <v>1</v>
      </c>
      <c r="I3166" s="6" t="s">
        <v>25</v>
      </c>
    </row>
    <row r="3167" spans="1:9">
      <c r="A3167" s="1" t="s">
        <v>1597</v>
      </c>
      <c r="B3167" s="1"/>
      <c r="C3167" s="10">
        <v>202044101</v>
      </c>
      <c r="D3167" s="9" t="s">
        <v>1582</v>
      </c>
      <c r="E3167" s="6" t="s">
        <v>324</v>
      </c>
      <c r="F3167" s="6" t="s">
        <v>1581</v>
      </c>
      <c r="G3167" s="8" t="s">
        <v>2</v>
      </c>
      <c r="H3167" s="6" t="s">
        <v>1</v>
      </c>
      <c r="I3167" s="6" t="s">
        <v>0</v>
      </c>
    </row>
    <row r="3168" spans="1:9">
      <c r="A3168" s="1" t="s">
        <v>1596</v>
      </c>
      <c r="B3168" s="1"/>
      <c r="C3168" s="10">
        <v>202044102</v>
      </c>
      <c r="D3168" s="9" t="s">
        <v>1582</v>
      </c>
      <c r="E3168" s="6" t="s">
        <v>324</v>
      </c>
      <c r="F3168" s="6" t="s">
        <v>1581</v>
      </c>
      <c r="G3168" s="8" t="s">
        <v>2</v>
      </c>
      <c r="H3168" s="6" t="s">
        <v>1</v>
      </c>
      <c r="I3168" s="6" t="s">
        <v>0</v>
      </c>
    </row>
    <row r="3169" spans="1:9">
      <c r="A3169" s="1" t="s">
        <v>1595</v>
      </c>
      <c r="B3169" s="1"/>
      <c r="C3169" s="10">
        <v>202044103</v>
      </c>
      <c r="D3169" s="9" t="s">
        <v>1582</v>
      </c>
      <c r="E3169" s="6" t="s">
        <v>324</v>
      </c>
      <c r="F3169" s="6" t="s">
        <v>1581</v>
      </c>
      <c r="G3169" s="8" t="s">
        <v>2</v>
      </c>
      <c r="H3169" s="6" t="s">
        <v>1</v>
      </c>
      <c r="I3169" s="6" t="s">
        <v>25</v>
      </c>
    </row>
    <row r="3170" spans="1:9">
      <c r="A3170" s="1" t="s">
        <v>1594</v>
      </c>
      <c r="B3170" s="1"/>
      <c r="C3170" s="10">
        <v>202044104</v>
      </c>
      <c r="D3170" s="11" t="s">
        <v>1582</v>
      </c>
      <c r="E3170" s="6" t="s">
        <v>324</v>
      </c>
      <c r="F3170" s="6" t="s">
        <v>1581</v>
      </c>
      <c r="G3170" s="8" t="s">
        <v>2</v>
      </c>
      <c r="H3170" s="6" t="s">
        <v>9</v>
      </c>
      <c r="I3170" s="6" t="s">
        <v>243</v>
      </c>
    </row>
    <row r="3171" spans="1:9">
      <c r="A3171" s="1" t="s">
        <v>1593</v>
      </c>
      <c r="B3171" s="1"/>
      <c r="C3171" s="10">
        <v>202044109</v>
      </c>
      <c r="D3171" s="11" t="s">
        <v>1582</v>
      </c>
      <c r="E3171" s="6" t="s">
        <v>324</v>
      </c>
      <c r="F3171" s="6" t="s">
        <v>1581</v>
      </c>
      <c r="G3171" s="8" t="s">
        <v>2</v>
      </c>
      <c r="H3171" s="6" t="s">
        <v>9</v>
      </c>
      <c r="I3171" s="6" t="s">
        <v>12</v>
      </c>
    </row>
    <row r="3172" spans="1:9">
      <c r="A3172" s="1" t="s">
        <v>1592</v>
      </c>
      <c r="B3172" s="1"/>
      <c r="C3172" s="10">
        <v>202044112</v>
      </c>
      <c r="D3172" s="11" t="s">
        <v>1582</v>
      </c>
      <c r="E3172" s="6" t="s">
        <v>324</v>
      </c>
      <c r="F3172" s="6" t="s">
        <v>1581</v>
      </c>
      <c r="G3172" s="8" t="s">
        <v>2</v>
      </c>
      <c r="H3172" s="6" t="s">
        <v>9</v>
      </c>
      <c r="I3172" s="6" t="s">
        <v>12</v>
      </c>
    </row>
    <row r="3173" spans="1:9">
      <c r="A3173" s="1" t="s">
        <v>1591</v>
      </c>
      <c r="B3173" s="1"/>
      <c r="C3173" s="10">
        <v>202044113</v>
      </c>
      <c r="D3173" s="11" t="s">
        <v>1582</v>
      </c>
      <c r="E3173" s="6" t="s">
        <v>324</v>
      </c>
      <c r="F3173" s="6" t="s">
        <v>1581</v>
      </c>
      <c r="G3173" s="8" t="s">
        <v>2</v>
      </c>
      <c r="H3173" s="6" t="s">
        <v>9</v>
      </c>
      <c r="I3173" s="6" t="s">
        <v>12</v>
      </c>
    </row>
    <row r="3174" spans="1:9">
      <c r="A3174" s="1" t="s">
        <v>1590</v>
      </c>
      <c r="B3174" s="1"/>
      <c r="C3174" s="10">
        <v>202044114</v>
      </c>
      <c r="D3174" s="11" t="s">
        <v>1582</v>
      </c>
      <c r="E3174" s="6" t="s">
        <v>324</v>
      </c>
      <c r="F3174" s="6" t="s">
        <v>1581</v>
      </c>
      <c r="G3174" s="8" t="s">
        <v>2</v>
      </c>
      <c r="H3174" s="6" t="s">
        <v>9</v>
      </c>
      <c r="I3174" s="6" t="s">
        <v>8</v>
      </c>
    </row>
    <row r="3175" spans="1:9">
      <c r="A3175" s="1" t="s">
        <v>1589</v>
      </c>
      <c r="B3175" s="1"/>
      <c r="C3175" s="10">
        <v>202044115</v>
      </c>
      <c r="D3175" s="11" t="s">
        <v>1582</v>
      </c>
      <c r="E3175" s="6" t="s">
        <v>324</v>
      </c>
      <c r="F3175" s="6" t="s">
        <v>1581</v>
      </c>
      <c r="G3175" s="8" t="s">
        <v>2</v>
      </c>
      <c r="H3175" s="6" t="s">
        <v>9</v>
      </c>
      <c r="I3175" s="6" t="s">
        <v>8</v>
      </c>
    </row>
    <row r="3176" spans="1:9">
      <c r="A3176" s="1" t="s">
        <v>1588</v>
      </c>
      <c r="B3176" s="1"/>
      <c r="C3176" s="10">
        <v>202044116</v>
      </c>
      <c r="D3176" s="11" t="s">
        <v>1582</v>
      </c>
      <c r="E3176" s="6" t="s">
        <v>324</v>
      </c>
      <c r="F3176" s="6" t="s">
        <v>1581</v>
      </c>
      <c r="G3176" s="8" t="s">
        <v>2</v>
      </c>
      <c r="H3176" s="6" t="s">
        <v>9</v>
      </c>
      <c r="I3176" s="6" t="s">
        <v>8</v>
      </c>
    </row>
    <row r="3177" spans="1:9">
      <c r="A3177" s="1" t="s">
        <v>1587</v>
      </c>
      <c r="B3177" s="1"/>
      <c r="C3177" s="10">
        <v>202044118</v>
      </c>
      <c r="D3177" s="11" t="s">
        <v>1582</v>
      </c>
      <c r="E3177" s="6" t="s">
        <v>324</v>
      </c>
      <c r="F3177" s="6" t="s">
        <v>1581</v>
      </c>
      <c r="G3177" s="8" t="s">
        <v>2</v>
      </c>
      <c r="H3177" s="6" t="s">
        <v>9</v>
      </c>
      <c r="I3177" s="6" t="s">
        <v>8</v>
      </c>
    </row>
    <row r="3178" spans="1:9">
      <c r="A3178" s="1" t="s">
        <v>1586</v>
      </c>
      <c r="B3178" s="1"/>
      <c r="C3178" s="10">
        <v>202044119</v>
      </c>
      <c r="D3178" s="11" t="s">
        <v>1582</v>
      </c>
      <c r="E3178" s="6" t="s">
        <v>324</v>
      </c>
      <c r="F3178" s="6" t="s">
        <v>1581</v>
      </c>
      <c r="G3178" s="8" t="s">
        <v>2</v>
      </c>
      <c r="H3178" s="6" t="s">
        <v>9</v>
      </c>
      <c r="I3178" s="6" t="s">
        <v>8</v>
      </c>
    </row>
    <row r="3179" spans="1:9">
      <c r="A3179" s="1" t="s">
        <v>1585</v>
      </c>
      <c r="B3179" s="1"/>
      <c r="C3179" s="10">
        <v>202044120</v>
      </c>
      <c r="D3179" s="11" t="s">
        <v>1582</v>
      </c>
      <c r="E3179" s="6" t="s">
        <v>324</v>
      </c>
      <c r="F3179" s="6" t="s">
        <v>1581</v>
      </c>
      <c r="G3179" s="8" t="s">
        <v>2</v>
      </c>
      <c r="H3179" s="6" t="s">
        <v>9</v>
      </c>
      <c r="I3179" s="6" t="s">
        <v>8</v>
      </c>
    </row>
    <row r="3180" spans="1:9">
      <c r="A3180" s="1" t="s">
        <v>1584</v>
      </c>
      <c r="B3180" s="1"/>
      <c r="C3180" s="10">
        <v>202044121</v>
      </c>
      <c r="D3180" s="11" t="s">
        <v>1582</v>
      </c>
      <c r="E3180" s="6" t="s">
        <v>324</v>
      </c>
      <c r="F3180" s="6" t="s">
        <v>1581</v>
      </c>
      <c r="G3180" s="8" t="s">
        <v>2</v>
      </c>
      <c r="H3180" s="6" t="s">
        <v>9</v>
      </c>
      <c r="I3180" s="6" t="s">
        <v>8</v>
      </c>
    </row>
    <row r="3181" spans="1:9">
      <c r="A3181" s="1" t="s">
        <v>1583</v>
      </c>
      <c r="B3181" s="1"/>
      <c r="C3181" s="10">
        <v>202044122</v>
      </c>
      <c r="D3181" s="11" t="s">
        <v>1582</v>
      </c>
      <c r="E3181" s="6" t="s">
        <v>324</v>
      </c>
      <c r="F3181" s="6" t="s">
        <v>1581</v>
      </c>
      <c r="G3181" s="8" t="s">
        <v>2</v>
      </c>
      <c r="H3181" s="6" t="s">
        <v>9</v>
      </c>
      <c r="I3181" s="6" t="s">
        <v>8</v>
      </c>
    </row>
    <row r="3182" spans="1:9">
      <c r="A3182" s="1" t="s">
        <v>1580</v>
      </c>
      <c r="B3182" s="1"/>
      <c r="C3182" s="10">
        <v>202044126</v>
      </c>
      <c r="D3182" s="11" t="s">
        <v>1570</v>
      </c>
      <c r="E3182" s="6" t="s">
        <v>309</v>
      </c>
      <c r="F3182" s="6" t="s">
        <v>315</v>
      </c>
      <c r="G3182" s="8" t="s">
        <v>2</v>
      </c>
      <c r="H3182" s="6" t="s">
        <v>115</v>
      </c>
      <c r="I3182" s="6" t="s">
        <v>114</v>
      </c>
    </row>
    <row r="3183" spans="1:9">
      <c r="A3183" s="1" t="s">
        <v>1579</v>
      </c>
      <c r="B3183" s="1"/>
      <c r="C3183" s="10">
        <v>202044132</v>
      </c>
      <c r="D3183" s="11" t="s">
        <v>1570</v>
      </c>
      <c r="E3183" s="6" t="s">
        <v>309</v>
      </c>
      <c r="F3183" s="6" t="s">
        <v>315</v>
      </c>
      <c r="G3183" s="8" t="s">
        <v>2</v>
      </c>
      <c r="H3183" s="6" t="s">
        <v>115</v>
      </c>
      <c r="I3183" s="6" t="s">
        <v>298</v>
      </c>
    </row>
    <row r="3184" spans="1:9">
      <c r="A3184" s="1" t="s">
        <v>1578</v>
      </c>
      <c r="B3184" s="1"/>
      <c r="C3184" s="10">
        <v>202044134</v>
      </c>
      <c r="D3184" s="11" t="s">
        <v>1570</v>
      </c>
      <c r="E3184" s="6" t="s">
        <v>309</v>
      </c>
      <c r="F3184" s="6" t="s">
        <v>315</v>
      </c>
      <c r="G3184" s="8" t="s">
        <v>2</v>
      </c>
      <c r="H3184" s="6" t="s">
        <v>115</v>
      </c>
      <c r="I3184" s="6" t="s">
        <v>298</v>
      </c>
    </row>
    <row r="3185" spans="1:9">
      <c r="A3185" s="1" t="s">
        <v>1577</v>
      </c>
      <c r="B3185" s="1"/>
      <c r="C3185" s="10">
        <v>202044135</v>
      </c>
      <c r="D3185" s="11" t="s">
        <v>1570</v>
      </c>
      <c r="E3185" s="6" t="s">
        <v>309</v>
      </c>
      <c r="F3185" s="6" t="s">
        <v>315</v>
      </c>
      <c r="G3185" s="8" t="s">
        <v>2</v>
      </c>
      <c r="H3185" s="6" t="s">
        <v>115</v>
      </c>
      <c r="I3185" s="6" t="s">
        <v>314</v>
      </c>
    </row>
    <row r="3186" spans="1:9">
      <c r="A3186" s="1" t="s">
        <v>1576</v>
      </c>
      <c r="B3186" s="1"/>
      <c r="C3186" s="10">
        <v>202044136</v>
      </c>
      <c r="D3186" s="11" t="s">
        <v>1570</v>
      </c>
      <c r="E3186" s="6" t="s">
        <v>309</v>
      </c>
      <c r="F3186" s="6" t="s">
        <v>315</v>
      </c>
      <c r="G3186" s="8" t="s">
        <v>2</v>
      </c>
      <c r="H3186" s="6" t="s">
        <v>115</v>
      </c>
      <c r="I3186" s="6" t="s">
        <v>314</v>
      </c>
    </row>
    <row r="3187" spans="1:9">
      <c r="A3187" s="1" t="s">
        <v>1574</v>
      </c>
      <c r="B3187" s="1"/>
      <c r="C3187" s="10">
        <v>202044140</v>
      </c>
      <c r="D3187" s="11" t="s">
        <v>1570</v>
      </c>
      <c r="E3187" s="6" t="s">
        <v>309</v>
      </c>
      <c r="F3187" s="6" t="s">
        <v>315</v>
      </c>
      <c r="G3187" s="8" t="s">
        <v>2</v>
      </c>
      <c r="H3187" s="6" t="s">
        <v>275</v>
      </c>
      <c r="I3187" s="6" t="s">
        <v>277</v>
      </c>
    </row>
    <row r="3188" spans="1:9">
      <c r="A3188" s="1" t="s">
        <v>1573</v>
      </c>
      <c r="B3188" s="1"/>
      <c r="C3188" s="10">
        <v>202044141</v>
      </c>
      <c r="D3188" s="11" t="s">
        <v>1570</v>
      </c>
      <c r="E3188" s="6" t="s">
        <v>309</v>
      </c>
      <c r="F3188" s="6" t="s">
        <v>315</v>
      </c>
      <c r="G3188" s="8" t="s">
        <v>2</v>
      </c>
      <c r="H3188" s="6" t="s">
        <v>275</v>
      </c>
      <c r="I3188" s="6" t="s">
        <v>276</v>
      </c>
    </row>
    <row r="3189" spans="1:9">
      <c r="A3189" s="1" t="s">
        <v>1572</v>
      </c>
      <c r="B3189" s="1"/>
      <c r="C3189" s="10">
        <v>202044142</v>
      </c>
      <c r="D3189" s="11" t="s">
        <v>1570</v>
      </c>
      <c r="E3189" s="6" t="s">
        <v>309</v>
      </c>
      <c r="F3189" s="6" t="s">
        <v>315</v>
      </c>
      <c r="G3189" s="8" t="s">
        <v>2</v>
      </c>
      <c r="H3189" s="6" t="s">
        <v>64</v>
      </c>
      <c r="I3189" s="6" t="s">
        <v>232</v>
      </c>
    </row>
    <row r="3190" spans="1:9">
      <c r="A3190" s="1" t="s">
        <v>1571</v>
      </c>
      <c r="B3190" s="1"/>
      <c r="C3190" s="10">
        <v>202044143</v>
      </c>
      <c r="D3190" s="11" t="s">
        <v>1570</v>
      </c>
      <c r="E3190" s="6" t="s">
        <v>309</v>
      </c>
      <c r="F3190" s="6" t="s">
        <v>315</v>
      </c>
      <c r="G3190" s="8" t="s">
        <v>2</v>
      </c>
      <c r="H3190" s="6" t="s">
        <v>64</v>
      </c>
      <c r="I3190" s="6" t="s">
        <v>232</v>
      </c>
    </row>
    <row r="3191" spans="1:9">
      <c r="A3191" s="1" t="s">
        <v>1569</v>
      </c>
      <c r="B3191" s="1"/>
      <c r="C3191" s="10">
        <v>202044148</v>
      </c>
      <c r="D3191" s="11" t="s">
        <v>1440</v>
      </c>
      <c r="E3191" s="6" t="s">
        <v>309</v>
      </c>
      <c r="F3191" s="6" t="s">
        <v>1439</v>
      </c>
      <c r="G3191" s="8" t="s">
        <v>2</v>
      </c>
      <c r="H3191" s="6" t="s">
        <v>31</v>
      </c>
      <c r="I3191" s="6" t="s">
        <v>30</v>
      </c>
    </row>
    <row r="3192" spans="1:9">
      <c r="A3192" s="1" t="s">
        <v>1568</v>
      </c>
      <c r="B3192" s="1"/>
      <c r="C3192" s="10">
        <v>202044149</v>
      </c>
      <c r="D3192" s="11" t="s">
        <v>1440</v>
      </c>
      <c r="E3192" s="6" t="s">
        <v>309</v>
      </c>
      <c r="F3192" s="6" t="s">
        <v>1439</v>
      </c>
      <c r="G3192" s="8" t="s">
        <v>2</v>
      </c>
      <c r="H3192" s="6" t="s">
        <v>31</v>
      </c>
      <c r="I3192" s="6" t="s">
        <v>41</v>
      </c>
    </row>
    <row r="3193" spans="1:9">
      <c r="A3193" s="1" t="s">
        <v>1567</v>
      </c>
      <c r="B3193" s="1"/>
      <c r="C3193" s="10">
        <v>202044150</v>
      </c>
      <c r="D3193" s="11" t="s">
        <v>1440</v>
      </c>
      <c r="E3193" s="6" t="s">
        <v>309</v>
      </c>
      <c r="F3193" s="6" t="s">
        <v>1439</v>
      </c>
      <c r="G3193" s="8" t="s">
        <v>2</v>
      </c>
      <c r="H3193" s="6" t="s">
        <v>31</v>
      </c>
      <c r="I3193" s="6" t="s">
        <v>41</v>
      </c>
    </row>
    <row r="3194" spans="1:9">
      <c r="A3194" s="1" t="s">
        <v>1566</v>
      </c>
      <c r="B3194" s="1"/>
      <c r="C3194" s="10">
        <v>202044151</v>
      </c>
      <c r="D3194" s="11" t="s">
        <v>1440</v>
      </c>
      <c r="E3194" s="6" t="s">
        <v>309</v>
      </c>
      <c r="F3194" s="6" t="s">
        <v>1439</v>
      </c>
      <c r="G3194" s="8" t="s">
        <v>2</v>
      </c>
      <c r="H3194" s="6" t="s">
        <v>64</v>
      </c>
      <c r="I3194" s="6" t="s">
        <v>232</v>
      </c>
    </row>
    <row r="3195" spans="1:9">
      <c r="A3195" s="1" t="s">
        <v>1565</v>
      </c>
      <c r="B3195" s="1"/>
      <c r="C3195" s="10">
        <v>202044152</v>
      </c>
      <c r="D3195" s="11" t="s">
        <v>1440</v>
      </c>
      <c r="E3195" s="6" t="s">
        <v>309</v>
      </c>
      <c r="F3195" s="6" t="s">
        <v>1439</v>
      </c>
      <c r="G3195" s="8" t="s">
        <v>2</v>
      </c>
      <c r="H3195" s="6" t="s">
        <v>24</v>
      </c>
      <c r="I3195" s="6" t="s">
        <v>301</v>
      </c>
    </row>
    <row r="3196" spans="1:9">
      <c r="A3196" s="1" t="s">
        <v>1564</v>
      </c>
      <c r="B3196" s="1"/>
      <c r="C3196" s="10">
        <v>202044153</v>
      </c>
      <c r="D3196" s="11" t="s">
        <v>1440</v>
      </c>
      <c r="E3196" s="6" t="s">
        <v>309</v>
      </c>
      <c r="F3196" s="6" t="s">
        <v>1439</v>
      </c>
      <c r="G3196" s="8" t="s">
        <v>2</v>
      </c>
      <c r="H3196" s="6" t="s">
        <v>24</v>
      </c>
      <c r="I3196" s="6" t="s">
        <v>256</v>
      </c>
    </row>
    <row r="3197" spans="1:9">
      <c r="A3197" s="1" t="s">
        <v>1563</v>
      </c>
      <c r="B3197" s="1"/>
      <c r="C3197" s="10">
        <v>202044155</v>
      </c>
      <c r="D3197" s="11" t="s">
        <v>1440</v>
      </c>
      <c r="E3197" s="6" t="s">
        <v>309</v>
      </c>
      <c r="F3197" s="6" t="s">
        <v>1439</v>
      </c>
      <c r="G3197" s="8" t="s">
        <v>2</v>
      </c>
      <c r="H3197" s="6" t="s">
        <v>24</v>
      </c>
      <c r="I3197" s="6" t="s">
        <v>1562</v>
      </c>
    </row>
    <row r="3198" spans="1:9">
      <c r="A3198" s="1" t="s">
        <v>1561</v>
      </c>
      <c r="B3198" s="1"/>
      <c r="C3198" s="10">
        <v>202044158</v>
      </c>
      <c r="D3198" s="11" t="s">
        <v>1440</v>
      </c>
      <c r="E3198" s="6" t="s">
        <v>309</v>
      </c>
      <c r="F3198" s="6" t="s">
        <v>1439</v>
      </c>
      <c r="G3198" s="8" t="s">
        <v>2</v>
      </c>
      <c r="H3198" s="6" t="s">
        <v>87</v>
      </c>
      <c r="I3198" s="6" t="s">
        <v>322</v>
      </c>
    </row>
    <row r="3199" spans="1:9">
      <c r="A3199" s="1" t="s">
        <v>1560</v>
      </c>
      <c r="B3199" s="1"/>
      <c r="C3199" s="10">
        <v>202044160</v>
      </c>
      <c r="D3199" s="11" t="s">
        <v>1440</v>
      </c>
      <c r="E3199" s="6" t="s">
        <v>309</v>
      </c>
      <c r="F3199" s="6" t="s">
        <v>1439</v>
      </c>
      <c r="G3199" s="8" t="s">
        <v>2</v>
      </c>
      <c r="H3199" s="6" t="s">
        <v>115</v>
      </c>
      <c r="I3199" s="6" t="s">
        <v>333</v>
      </c>
    </row>
    <row r="3200" spans="1:9">
      <c r="A3200" s="1" t="s">
        <v>1559</v>
      </c>
      <c r="B3200" s="1"/>
      <c r="C3200" s="10">
        <v>202044162</v>
      </c>
      <c r="D3200" s="11" t="s">
        <v>1440</v>
      </c>
      <c r="E3200" s="6" t="s">
        <v>309</v>
      </c>
      <c r="F3200" s="6" t="s">
        <v>1439</v>
      </c>
      <c r="G3200" s="8" t="s">
        <v>2</v>
      </c>
      <c r="H3200" s="6" t="s">
        <v>64</v>
      </c>
      <c r="I3200" s="6" t="s">
        <v>232</v>
      </c>
    </row>
    <row r="3201" spans="1:9">
      <c r="A3201" s="1" t="s">
        <v>1558</v>
      </c>
      <c r="B3201" s="1"/>
      <c r="C3201" s="10">
        <v>202044171</v>
      </c>
      <c r="D3201" s="11" t="s">
        <v>1440</v>
      </c>
      <c r="E3201" s="6" t="s">
        <v>309</v>
      </c>
      <c r="F3201" s="6" t="s">
        <v>1439</v>
      </c>
      <c r="G3201" s="8" t="s">
        <v>2</v>
      </c>
      <c r="H3201" s="6" t="s">
        <v>9</v>
      </c>
      <c r="I3201" s="6" t="s">
        <v>1105</v>
      </c>
    </row>
    <row r="3202" spans="1:9">
      <c r="A3202" s="1" t="s">
        <v>1557</v>
      </c>
      <c r="B3202" s="1"/>
      <c r="C3202" s="10">
        <v>202044190</v>
      </c>
      <c r="D3202" s="11" t="s">
        <v>1440</v>
      </c>
      <c r="E3202" s="6" t="s">
        <v>309</v>
      </c>
      <c r="F3202" s="6" t="s">
        <v>1439</v>
      </c>
      <c r="G3202" s="8" t="s">
        <v>2</v>
      </c>
      <c r="H3202" s="6" t="s">
        <v>49</v>
      </c>
      <c r="I3202" s="6" t="s">
        <v>118</v>
      </c>
    </row>
    <row r="3203" spans="1:9">
      <c r="A3203" s="1" t="s">
        <v>1556</v>
      </c>
      <c r="B3203" s="1"/>
      <c r="C3203" s="10">
        <v>202044194</v>
      </c>
      <c r="D3203" s="11" t="s">
        <v>1440</v>
      </c>
      <c r="E3203" s="6" t="s">
        <v>309</v>
      </c>
      <c r="F3203" s="6" t="s">
        <v>1439</v>
      </c>
      <c r="G3203" s="8" t="s">
        <v>2</v>
      </c>
      <c r="H3203" s="6" t="s">
        <v>110</v>
      </c>
      <c r="I3203" s="6" t="s">
        <v>109</v>
      </c>
    </row>
    <row r="3204" spans="1:9">
      <c r="A3204" s="1" t="s">
        <v>1555</v>
      </c>
      <c r="B3204" s="1"/>
      <c r="C3204" s="10">
        <v>202044195</v>
      </c>
      <c r="D3204" s="11" t="s">
        <v>1440</v>
      </c>
      <c r="E3204" s="6" t="s">
        <v>309</v>
      </c>
      <c r="F3204" s="6" t="s">
        <v>1439</v>
      </c>
      <c r="G3204" s="8" t="s">
        <v>2</v>
      </c>
      <c r="H3204" s="6" t="s">
        <v>49</v>
      </c>
      <c r="I3204" s="6" t="s">
        <v>118</v>
      </c>
    </row>
    <row r="3205" spans="1:9">
      <c r="A3205" s="1" t="s">
        <v>1554</v>
      </c>
      <c r="B3205" s="1"/>
      <c r="C3205" s="10">
        <v>202044196</v>
      </c>
      <c r="D3205" s="11" t="s">
        <v>1440</v>
      </c>
      <c r="E3205" s="6" t="s">
        <v>309</v>
      </c>
      <c r="F3205" s="6" t="s">
        <v>1439</v>
      </c>
      <c r="G3205" s="8" t="s">
        <v>2</v>
      </c>
      <c r="H3205" s="6" t="s">
        <v>49</v>
      </c>
      <c r="I3205" s="6" t="s">
        <v>118</v>
      </c>
    </row>
    <row r="3206" spans="1:9">
      <c r="A3206" s="1" t="s">
        <v>1553</v>
      </c>
      <c r="B3206" s="1"/>
      <c r="C3206" s="10">
        <v>202044197</v>
      </c>
      <c r="D3206" s="11" t="s">
        <v>1440</v>
      </c>
      <c r="E3206" s="6" t="s">
        <v>309</v>
      </c>
      <c r="F3206" s="6" t="s">
        <v>1439</v>
      </c>
      <c r="G3206" s="8" t="s">
        <v>2</v>
      </c>
      <c r="H3206" s="6" t="s">
        <v>49</v>
      </c>
      <c r="I3206" s="6" t="s">
        <v>118</v>
      </c>
    </row>
    <row r="3207" spans="1:9">
      <c r="A3207" s="1" t="s">
        <v>1552</v>
      </c>
      <c r="B3207" s="1"/>
      <c r="C3207" s="10">
        <v>202044198</v>
      </c>
      <c r="D3207" s="11" t="s">
        <v>1440</v>
      </c>
      <c r="E3207" s="6" t="s">
        <v>309</v>
      </c>
      <c r="F3207" s="6" t="s">
        <v>1439</v>
      </c>
      <c r="G3207" s="8" t="s">
        <v>2</v>
      </c>
      <c r="H3207" s="6" t="s">
        <v>49</v>
      </c>
      <c r="I3207" s="6" t="s">
        <v>118</v>
      </c>
    </row>
    <row r="3208" spans="1:9">
      <c r="A3208" s="1" t="s">
        <v>1551</v>
      </c>
      <c r="B3208" s="1"/>
      <c r="C3208" s="10">
        <v>202044199</v>
      </c>
      <c r="D3208" s="11" t="s">
        <v>1440</v>
      </c>
      <c r="E3208" s="6" t="s">
        <v>309</v>
      </c>
      <c r="F3208" s="6" t="s">
        <v>1439</v>
      </c>
      <c r="G3208" s="8" t="s">
        <v>2</v>
      </c>
      <c r="H3208" s="6" t="s">
        <v>49</v>
      </c>
      <c r="I3208" s="6" t="s">
        <v>118</v>
      </c>
    </row>
    <row r="3209" spans="1:9">
      <c r="A3209" s="1" t="s">
        <v>1550</v>
      </c>
      <c r="B3209" s="1"/>
      <c r="C3209" s="10">
        <v>202044200</v>
      </c>
      <c r="D3209" s="11" t="s">
        <v>1440</v>
      </c>
      <c r="E3209" s="6" t="s">
        <v>309</v>
      </c>
      <c r="F3209" s="6" t="s">
        <v>1439</v>
      </c>
      <c r="G3209" s="8" t="s">
        <v>2</v>
      </c>
      <c r="H3209" s="6" t="s">
        <v>49</v>
      </c>
      <c r="I3209" s="6" t="s">
        <v>118</v>
      </c>
    </row>
    <row r="3210" spans="1:9">
      <c r="A3210" s="1" t="s">
        <v>1549</v>
      </c>
      <c r="B3210" s="1"/>
      <c r="C3210" s="10">
        <v>202044201</v>
      </c>
      <c r="D3210" s="11" t="s">
        <v>1440</v>
      </c>
      <c r="E3210" s="6" t="s">
        <v>309</v>
      </c>
      <c r="F3210" s="6" t="s">
        <v>1439</v>
      </c>
      <c r="G3210" s="8" t="s">
        <v>2</v>
      </c>
      <c r="H3210" s="6" t="s">
        <v>49</v>
      </c>
      <c r="I3210" s="6" t="s">
        <v>118</v>
      </c>
    </row>
    <row r="3211" spans="1:9">
      <c r="A3211" s="1" t="s">
        <v>1548</v>
      </c>
      <c r="B3211" s="1"/>
      <c r="C3211" s="10">
        <v>202044202</v>
      </c>
      <c r="D3211" s="11" t="s">
        <v>1440</v>
      </c>
      <c r="E3211" s="6" t="s">
        <v>309</v>
      </c>
      <c r="F3211" s="6" t="s">
        <v>1439</v>
      </c>
      <c r="G3211" s="8" t="s">
        <v>2</v>
      </c>
      <c r="H3211" s="6" t="s">
        <v>49</v>
      </c>
      <c r="I3211" s="6" t="s">
        <v>118</v>
      </c>
    </row>
    <row r="3212" spans="1:9">
      <c r="A3212" s="1" t="s">
        <v>1547</v>
      </c>
      <c r="B3212" s="1"/>
      <c r="C3212" s="10">
        <v>202044203</v>
      </c>
      <c r="D3212" s="11" t="s">
        <v>1440</v>
      </c>
      <c r="E3212" s="6" t="s">
        <v>309</v>
      </c>
      <c r="F3212" s="6" t="s">
        <v>1439</v>
      </c>
      <c r="G3212" s="8" t="s">
        <v>2</v>
      </c>
      <c r="H3212" s="6" t="s">
        <v>49</v>
      </c>
      <c r="I3212" s="6" t="s">
        <v>118</v>
      </c>
    </row>
    <row r="3213" spans="1:9">
      <c r="A3213" s="1" t="s">
        <v>1546</v>
      </c>
      <c r="B3213" s="1"/>
      <c r="C3213" s="10">
        <v>202044205</v>
      </c>
      <c r="D3213" s="11" t="s">
        <v>1440</v>
      </c>
      <c r="E3213" s="6" t="s">
        <v>309</v>
      </c>
      <c r="F3213" s="6" t="s">
        <v>1439</v>
      </c>
      <c r="G3213" s="8" t="s">
        <v>2</v>
      </c>
      <c r="H3213" s="6" t="s">
        <v>49</v>
      </c>
      <c r="I3213" s="6" t="s">
        <v>118</v>
      </c>
    </row>
    <row r="3214" spans="1:9">
      <c r="A3214" s="1" t="s">
        <v>1545</v>
      </c>
      <c r="B3214" s="1"/>
      <c r="C3214" s="10">
        <v>202044206</v>
      </c>
      <c r="D3214" s="11" t="s">
        <v>1440</v>
      </c>
      <c r="E3214" s="6" t="s">
        <v>309</v>
      </c>
      <c r="F3214" s="6" t="s">
        <v>1439</v>
      </c>
      <c r="G3214" s="8" t="s">
        <v>2</v>
      </c>
      <c r="H3214" s="6" t="s">
        <v>49</v>
      </c>
      <c r="I3214" s="6" t="s">
        <v>118</v>
      </c>
    </row>
    <row r="3215" spans="1:9">
      <c r="A3215" s="1" t="s">
        <v>1544</v>
      </c>
      <c r="B3215" s="1"/>
      <c r="C3215" s="10">
        <v>202044207</v>
      </c>
      <c r="D3215" s="11" t="s">
        <v>1440</v>
      </c>
      <c r="E3215" s="6" t="s">
        <v>309</v>
      </c>
      <c r="F3215" s="6" t="s">
        <v>1439</v>
      </c>
      <c r="G3215" s="8" t="s">
        <v>2</v>
      </c>
      <c r="H3215" s="6" t="s">
        <v>49</v>
      </c>
      <c r="I3215" s="6" t="s">
        <v>118</v>
      </c>
    </row>
    <row r="3216" spans="1:9">
      <c r="A3216" s="1" t="s">
        <v>1543</v>
      </c>
      <c r="B3216" s="1"/>
      <c r="C3216" s="10">
        <v>202044208</v>
      </c>
      <c r="D3216" s="11" t="s">
        <v>1440</v>
      </c>
      <c r="E3216" s="6" t="s">
        <v>309</v>
      </c>
      <c r="F3216" s="6" t="s">
        <v>1439</v>
      </c>
      <c r="G3216" s="8" t="s">
        <v>2</v>
      </c>
      <c r="H3216" s="6" t="s">
        <v>49</v>
      </c>
      <c r="I3216" s="6" t="s">
        <v>118</v>
      </c>
    </row>
    <row r="3217" spans="1:9">
      <c r="A3217" s="1" t="s">
        <v>1542</v>
      </c>
      <c r="B3217" s="1"/>
      <c r="C3217" s="10">
        <v>202044209</v>
      </c>
      <c r="D3217" s="11" t="s">
        <v>1440</v>
      </c>
      <c r="E3217" s="6" t="s">
        <v>309</v>
      </c>
      <c r="F3217" s="6" t="s">
        <v>1439</v>
      </c>
      <c r="G3217" s="8" t="s">
        <v>2</v>
      </c>
      <c r="H3217" s="6" t="s">
        <v>49</v>
      </c>
      <c r="I3217" s="6" t="s">
        <v>118</v>
      </c>
    </row>
    <row r="3218" spans="1:9">
      <c r="A3218" s="1" t="s">
        <v>1541</v>
      </c>
      <c r="B3218" s="1"/>
      <c r="C3218" s="10">
        <v>202044210</v>
      </c>
      <c r="D3218" s="11" t="s">
        <v>1440</v>
      </c>
      <c r="E3218" s="6" t="s">
        <v>309</v>
      </c>
      <c r="F3218" s="6" t="s">
        <v>1439</v>
      </c>
      <c r="G3218" s="8" t="s">
        <v>2</v>
      </c>
      <c r="H3218" s="6" t="s">
        <v>49</v>
      </c>
      <c r="I3218" s="6" t="s">
        <v>118</v>
      </c>
    </row>
    <row r="3219" spans="1:9">
      <c r="A3219" s="1" t="s">
        <v>1540</v>
      </c>
      <c r="B3219" s="1"/>
      <c r="C3219" s="10">
        <v>202044211</v>
      </c>
      <c r="D3219" s="11" t="s">
        <v>1440</v>
      </c>
      <c r="E3219" s="6" t="s">
        <v>309</v>
      </c>
      <c r="F3219" s="6" t="s">
        <v>1439</v>
      </c>
      <c r="G3219" s="8" t="s">
        <v>2</v>
      </c>
      <c r="H3219" s="6" t="s">
        <v>49</v>
      </c>
      <c r="I3219" s="6" t="s">
        <v>118</v>
      </c>
    </row>
    <row r="3220" spans="1:9">
      <c r="A3220" s="1" t="s">
        <v>1539</v>
      </c>
      <c r="B3220" s="1"/>
      <c r="C3220" s="10">
        <v>202044212</v>
      </c>
      <c r="D3220" s="11" t="s">
        <v>1440</v>
      </c>
      <c r="E3220" s="6" t="s">
        <v>309</v>
      </c>
      <c r="F3220" s="6" t="s">
        <v>1439</v>
      </c>
      <c r="G3220" s="8" t="s">
        <v>2</v>
      </c>
      <c r="H3220" s="6" t="s">
        <v>49</v>
      </c>
      <c r="I3220" s="6" t="s">
        <v>118</v>
      </c>
    </row>
    <row r="3221" spans="1:9">
      <c r="A3221" s="1" t="s">
        <v>1538</v>
      </c>
      <c r="B3221" s="1"/>
      <c r="C3221" s="10">
        <v>202044213</v>
      </c>
      <c r="D3221" s="11" t="s">
        <v>1440</v>
      </c>
      <c r="E3221" s="6" t="s">
        <v>309</v>
      </c>
      <c r="F3221" s="6" t="s">
        <v>1439</v>
      </c>
      <c r="G3221" s="8" t="s">
        <v>2</v>
      </c>
      <c r="H3221" s="6" t="s">
        <v>49</v>
      </c>
      <c r="I3221" s="6" t="s">
        <v>118</v>
      </c>
    </row>
    <row r="3222" spans="1:9">
      <c r="A3222" s="1" t="s">
        <v>1537</v>
      </c>
      <c r="B3222" s="1"/>
      <c r="C3222" s="10">
        <v>202044214</v>
      </c>
      <c r="D3222" s="11" t="s">
        <v>1440</v>
      </c>
      <c r="E3222" s="6" t="s">
        <v>309</v>
      </c>
      <c r="F3222" s="6" t="s">
        <v>1439</v>
      </c>
      <c r="G3222" s="8" t="s">
        <v>2</v>
      </c>
      <c r="H3222" s="6" t="s">
        <v>49</v>
      </c>
      <c r="I3222" s="6" t="s">
        <v>118</v>
      </c>
    </row>
    <row r="3223" spans="1:9">
      <c r="A3223" s="1" t="s">
        <v>1536</v>
      </c>
      <c r="B3223" s="1"/>
      <c r="C3223" s="10">
        <v>202044215</v>
      </c>
      <c r="D3223" s="11" t="s">
        <v>1440</v>
      </c>
      <c r="E3223" s="6" t="s">
        <v>309</v>
      </c>
      <c r="F3223" s="6" t="s">
        <v>1439</v>
      </c>
      <c r="G3223" s="8" t="s">
        <v>2</v>
      </c>
      <c r="H3223" s="6" t="s">
        <v>49</v>
      </c>
      <c r="I3223" s="6" t="s">
        <v>118</v>
      </c>
    </row>
    <row r="3224" spans="1:9">
      <c r="A3224" s="1" t="s">
        <v>1535</v>
      </c>
      <c r="B3224" s="1"/>
      <c r="C3224" s="10">
        <v>202044216</v>
      </c>
      <c r="D3224" s="11" t="s">
        <v>1440</v>
      </c>
      <c r="E3224" s="6" t="s">
        <v>309</v>
      </c>
      <c r="F3224" s="6" t="s">
        <v>1439</v>
      </c>
      <c r="G3224" s="8" t="s">
        <v>2</v>
      </c>
      <c r="H3224" s="6" t="s">
        <v>49</v>
      </c>
      <c r="I3224" s="6" t="s">
        <v>118</v>
      </c>
    </row>
    <row r="3225" spans="1:9">
      <c r="A3225" s="1" t="s">
        <v>1534</v>
      </c>
      <c r="B3225" s="1"/>
      <c r="C3225" s="10">
        <v>202044235</v>
      </c>
      <c r="D3225" s="11" t="s">
        <v>1440</v>
      </c>
      <c r="E3225" s="6" t="s">
        <v>309</v>
      </c>
      <c r="F3225" s="6" t="s">
        <v>1439</v>
      </c>
      <c r="G3225" s="8" t="s">
        <v>2</v>
      </c>
      <c r="H3225" s="6" t="s">
        <v>49</v>
      </c>
      <c r="I3225" s="6" t="s">
        <v>118</v>
      </c>
    </row>
    <row r="3226" spans="1:9">
      <c r="A3226" s="1" t="s">
        <v>1533</v>
      </c>
      <c r="B3226" s="1"/>
      <c r="C3226" s="10">
        <v>202044236</v>
      </c>
      <c r="D3226" s="11" t="s">
        <v>1440</v>
      </c>
      <c r="E3226" s="6" t="s">
        <v>309</v>
      </c>
      <c r="F3226" s="6" t="s">
        <v>1439</v>
      </c>
      <c r="G3226" s="8" t="s">
        <v>2</v>
      </c>
      <c r="H3226" s="6" t="s">
        <v>49</v>
      </c>
      <c r="I3226" s="6" t="s">
        <v>118</v>
      </c>
    </row>
    <row r="3227" spans="1:9">
      <c r="A3227" s="1" t="s">
        <v>1532</v>
      </c>
      <c r="B3227" s="1"/>
      <c r="C3227" s="10">
        <v>202044237</v>
      </c>
      <c r="D3227" s="11" t="s">
        <v>1440</v>
      </c>
      <c r="E3227" s="6" t="s">
        <v>309</v>
      </c>
      <c r="F3227" s="6" t="s">
        <v>1439</v>
      </c>
      <c r="G3227" s="8" t="s">
        <v>2</v>
      </c>
      <c r="H3227" s="6" t="s">
        <v>49</v>
      </c>
      <c r="I3227" s="6" t="s">
        <v>118</v>
      </c>
    </row>
    <row r="3228" spans="1:9">
      <c r="A3228" s="1" t="s">
        <v>1531</v>
      </c>
      <c r="B3228" s="1"/>
      <c r="C3228" s="10">
        <v>202044238</v>
      </c>
      <c r="D3228" s="11" t="s">
        <v>1440</v>
      </c>
      <c r="E3228" s="6" t="s">
        <v>309</v>
      </c>
      <c r="F3228" s="6" t="s">
        <v>1439</v>
      </c>
      <c r="G3228" s="8" t="s">
        <v>2</v>
      </c>
      <c r="H3228" s="6" t="s">
        <v>49</v>
      </c>
      <c r="I3228" s="6" t="s">
        <v>118</v>
      </c>
    </row>
    <row r="3229" spans="1:9">
      <c r="A3229" s="1" t="s">
        <v>1530</v>
      </c>
      <c r="B3229" s="1"/>
      <c r="C3229" s="10">
        <v>202044239</v>
      </c>
      <c r="D3229" s="11" t="s">
        <v>1440</v>
      </c>
      <c r="E3229" s="6" t="s">
        <v>309</v>
      </c>
      <c r="F3229" s="6" t="s">
        <v>1439</v>
      </c>
      <c r="G3229" s="8" t="s">
        <v>2</v>
      </c>
      <c r="H3229" s="6" t="s">
        <v>49</v>
      </c>
      <c r="I3229" s="6" t="s">
        <v>118</v>
      </c>
    </row>
    <row r="3230" spans="1:9">
      <c r="A3230" s="1" t="s">
        <v>1529</v>
      </c>
      <c r="B3230" s="1"/>
      <c r="C3230" s="10">
        <v>202044240</v>
      </c>
      <c r="D3230" s="11" t="s">
        <v>1440</v>
      </c>
      <c r="E3230" s="6" t="s">
        <v>309</v>
      </c>
      <c r="F3230" s="6" t="s">
        <v>1439</v>
      </c>
      <c r="G3230" s="8" t="s">
        <v>2</v>
      </c>
      <c r="H3230" s="6" t="s">
        <v>110</v>
      </c>
      <c r="I3230" s="6" t="s">
        <v>109</v>
      </c>
    </row>
    <row r="3231" spans="1:9">
      <c r="A3231" s="1" t="s">
        <v>1528</v>
      </c>
      <c r="B3231" s="1"/>
      <c r="C3231" s="10">
        <v>202044241</v>
      </c>
      <c r="D3231" s="11" t="s">
        <v>1440</v>
      </c>
      <c r="E3231" s="6" t="s">
        <v>309</v>
      </c>
      <c r="F3231" s="6" t="s">
        <v>1439</v>
      </c>
      <c r="G3231" s="8" t="s">
        <v>2</v>
      </c>
      <c r="H3231" s="6" t="s">
        <v>110</v>
      </c>
      <c r="I3231" s="6" t="s">
        <v>109</v>
      </c>
    </row>
    <row r="3232" spans="1:9">
      <c r="A3232" s="1" t="s">
        <v>1527</v>
      </c>
      <c r="B3232" s="1"/>
      <c r="C3232" s="10">
        <v>202044242</v>
      </c>
      <c r="D3232" s="11" t="s">
        <v>1440</v>
      </c>
      <c r="E3232" s="6" t="s">
        <v>309</v>
      </c>
      <c r="F3232" s="6" t="s">
        <v>1439</v>
      </c>
      <c r="G3232" s="8" t="s">
        <v>2</v>
      </c>
      <c r="H3232" s="6" t="s">
        <v>110</v>
      </c>
      <c r="I3232" s="6" t="s">
        <v>109</v>
      </c>
    </row>
    <row r="3233" spans="1:9">
      <c r="A3233" s="1" t="s">
        <v>1526</v>
      </c>
      <c r="B3233" s="1"/>
      <c r="C3233" s="10">
        <v>202044243</v>
      </c>
      <c r="D3233" s="11" t="s">
        <v>1440</v>
      </c>
      <c r="E3233" s="6" t="s">
        <v>309</v>
      </c>
      <c r="F3233" s="6" t="s">
        <v>1439</v>
      </c>
      <c r="G3233" s="8" t="s">
        <v>2</v>
      </c>
      <c r="H3233" s="6" t="s">
        <v>110</v>
      </c>
      <c r="I3233" s="6" t="s">
        <v>109</v>
      </c>
    </row>
    <row r="3234" spans="1:9">
      <c r="A3234" s="1" t="s">
        <v>1525</v>
      </c>
      <c r="B3234" s="1"/>
      <c r="C3234" s="10">
        <v>202044244</v>
      </c>
      <c r="D3234" s="11" t="s">
        <v>1440</v>
      </c>
      <c r="E3234" s="6" t="s">
        <v>309</v>
      </c>
      <c r="F3234" s="6" t="s">
        <v>1439</v>
      </c>
      <c r="G3234" s="8" t="s">
        <v>2</v>
      </c>
      <c r="H3234" s="6" t="s">
        <v>110</v>
      </c>
      <c r="I3234" s="6" t="s">
        <v>109</v>
      </c>
    </row>
    <row r="3235" spans="1:9">
      <c r="A3235" s="1" t="s">
        <v>1524</v>
      </c>
      <c r="B3235" s="1"/>
      <c r="C3235" s="10">
        <v>202044245</v>
      </c>
      <c r="D3235" s="11" t="s">
        <v>1440</v>
      </c>
      <c r="E3235" s="6" t="s">
        <v>309</v>
      </c>
      <c r="F3235" s="6" t="s">
        <v>1439</v>
      </c>
      <c r="G3235" s="8" t="s">
        <v>2</v>
      </c>
      <c r="H3235" s="6" t="s">
        <v>110</v>
      </c>
      <c r="I3235" s="6" t="s">
        <v>109</v>
      </c>
    </row>
    <row r="3236" spans="1:9">
      <c r="A3236" s="1" t="s">
        <v>1523</v>
      </c>
      <c r="B3236" s="1"/>
      <c r="C3236" s="10">
        <v>202044246</v>
      </c>
      <c r="D3236" s="11" t="s">
        <v>1440</v>
      </c>
      <c r="E3236" s="6" t="s">
        <v>309</v>
      </c>
      <c r="F3236" s="6" t="s">
        <v>1439</v>
      </c>
      <c r="G3236" s="8" t="s">
        <v>2</v>
      </c>
      <c r="H3236" s="6" t="s">
        <v>110</v>
      </c>
      <c r="I3236" s="6" t="s">
        <v>109</v>
      </c>
    </row>
    <row r="3237" spans="1:9">
      <c r="A3237" s="1" t="s">
        <v>1522</v>
      </c>
      <c r="B3237" s="1"/>
      <c r="C3237" s="10">
        <v>202044247</v>
      </c>
      <c r="D3237" s="11" t="s">
        <v>1440</v>
      </c>
      <c r="E3237" s="6" t="s">
        <v>309</v>
      </c>
      <c r="F3237" s="6" t="s">
        <v>1439</v>
      </c>
      <c r="G3237" s="8" t="s">
        <v>2</v>
      </c>
      <c r="H3237" s="6" t="s">
        <v>110</v>
      </c>
      <c r="I3237" s="6" t="s">
        <v>109</v>
      </c>
    </row>
    <row r="3238" spans="1:9">
      <c r="A3238" s="1" t="s">
        <v>1521</v>
      </c>
      <c r="B3238" s="1"/>
      <c r="C3238" s="10">
        <v>202044248</v>
      </c>
      <c r="D3238" s="11" t="s">
        <v>1440</v>
      </c>
      <c r="E3238" s="6" t="s">
        <v>309</v>
      </c>
      <c r="F3238" s="6" t="s">
        <v>1439</v>
      </c>
      <c r="G3238" s="8" t="s">
        <v>2</v>
      </c>
      <c r="H3238" s="6" t="s">
        <v>110</v>
      </c>
      <c r="I3238" s="6" t="s">
        <v>109</v>
      </c>
    </row>
    <row r="3239" spans="1:9">
      <c r="A3239" s="1" t="s">
        <v>1520</v>
      </c>
      <c r="B3239" s="1"/>
      <c r="C3239" s="10">
        <v>202044249</v>
      </c>
      <c r="D3239" s="11" t="s">
        <v>1440</v>
      </c>
      <c r="E3239" s="6" t="s">
        <v>309</v>
      </c>
      <c r="F3239" s="6" t="s">
        <v>1439</v>
      </c>
      <c r="G3239" s="8" t="s">
        <v>2</v>
      </c>
      <c r="H3239" s="6" t="s">
        <v>110</v>
      </c>
      <c r="I3239" s="6" t="s">
        <v>109</v>
      </c>
    </row>
    <row r="3240" spans="1:9">
      <c r="A3240" s="1" t="s">
        <v>1519</v>
      </c>
      <c r="B3240" s="1"/>
      <c r="C3240" s="10">
        <v>202044250</v>
      </c>
      <c r="D3240" s="11" t="s">
        <v>1440</v>
      </c>
      <c r="E3240" s="6" t="s">
        <v>309</v>
      </c>
      <c r="F3240" s="6" t="s">
        <v>1439</v>
      </c>
      <c r="G3240" s="8" t="s">
        <v>2</v>
      </c>
      <c r="H3240" s="6" t="s">
        <v>110</v>
      </c>
      <c r="I3240" s="6" t="s">
        <v>109</v>
      </c>
    </row>
    <row r="3241" spans="1:9">
      <c r="A3241" s="1" t="s">
        <v>1518</v>
      </c>
      <c r="B3241" s="1"/>
      <c r="C3241" s="10">
        <v>202044251</v>
      </c>
      <c r="D3241" s="11" t="s">
        <v>1440</v>
      </c>
      <c r="E3241" s="6" t="s">
        <v>309</v>
      </c>
      <c r="F3241" s="6" t="s">
        <v>1439</v>
      </c>
      <c r="G3241" s="8" t="s">
        <v>2</v>
      </c>
      <c r="H3241" s="6" t="s">
        <v>110</v>
      </c>
      <c r="I3241" s="6" t="s">
        <v>109</v>
      </c>
    </row>
    <row r="3242" spans="1:9">
      <c r="A3242" s="1" t="s">
        <v>1517</v>
      </c>
      <c r="B3242" s="1"/>
      <c r="C3242" s="10">
        <v>202044252</v>
      </c>
      <c r="D3242" s="11" t="s">
        <v>1440</v>
      </c>
      <c r="E3242" s="6" t="s">
        <v>309</v>
      </c>
      <c r="F3242" s="6" t="s">
        <v>1439</v>
      </c>
      <c r="G3242" s="8" t="s">
        <v>2</v>
      </c>
      <c r="H3242" s="6" t="s">
        <v>110</v>
      </c>
      <c r="I3242" s="6" t="s">
        <v>109</v>
      </c>
    </row>
    <row r="3243" spans="1:9">
      <c r="A3243" s="1" t="s">
        <v>1516</v>
      </c>
      <c r="B3243" s="1"/>
      <c r="C3243" s="10">
        <v>202044253</v>
      </c>
      <c r="D3243" s="11" t="s">
        <v>1440</v>
      </c>
      <c r="E3243" s="6" t="s">
        <v>309</v>
      </c>
      <c r="F3243" s="6" t="s">
        <v>1439</v>
      </c>
      <c r="G3243" s="8" t="s">
        <v>2</v>
      </c>
      <c r="H3243" s="6" t="s">
        <v>110</v>
      </c>
      <c r="I3243" s="6" t="s">
        <v>109</v>
      </c>
    </row>
    <row r="3244" spans="1:9">
      <c r="A3244" s="1" t="s">
        <v>1515</v>
      </c>
      <c r="B3244" s="1"/>
      <c r="C3244" s="10">
        <v>202044254</v>
      </c>
      <c r="D3244" s="11" t="s">
        <v>1440</v>
      </c>
      <c r="E3244" s="6" t="s">
        <v>309</v>
      </c>
      <c r="F3244" s="6" t="s">
        <v>1439</v>
      </c>
      <c r="G3244" s="8" t="s">
        <v>2</v>
      </c>
      <c r="H3244" s="6" t="s">
        <v>110</v>
      </c>
      <c r="I3244" s="6" t="s">
        <v>109</v>
      </c>
    </row>
    <row r="3245" spans="1:9">
      <c r="A3245" s="1" t="s">
        <v>1514</v>
      </c>
      <c r="B3245" s="1"/>
      <c r="C3245" s="10">
        <v>202044255</v>
      </c>
      <c r="D3245" s="11" t="s">
        <v>1440</v>
      </c>
      <c r="E3245" s="6" t="s">
        <v>309</v>
      </c>
      <c r="F3245" s="6" t="s">
        <v>1439</v>
      </c>
      <c r="G3245" s="8" t="s">
        <v>2</v>
      </c>
      <c r="H3245" s="6" t="s">
        <v>110</v>
      </c>
      <c r="I3245" s="6" t="s">
        <v>109</v>
      </c>
    </row>
    <row r="3246" spans="1:9">
      <c r="A3246" s="1" t="s">
        <v>1513</v>
      </c>
      <c r="B3246" s="1"/>
      <c r="C3246" s="10">
        <v>202044256</v>
      </c>
      <c r="D3246" s="11" t="s">
        <v>1440</v>
      </c>
      <c r="E3246" s="6" t="s">
        <v>309</v>
      </c>
      <c r="F3246" s="6" t="s">
        <v>1439</v>
      </c>
      <c r="G3246" s="8" t="s">
        <v>2</v>
      </c>
      <c r="H3246" s="6" t="s">
        <v>110</v>
      </c>
      <c r="I3246" s="6" t="s">
        <v>109</v>
      </c>
    </row>
    <row r="3247" spans="1:9">
      <c r="A3247" s="1" t="s">
        <v>1512</v>
      </c>
      <c r="B3247" s="1"/>
      <c r="C3247" s="10">
        <v>202044257</v>
      </c>
      <c r="D3247" s="11" t="s">
        <v>1440</v>
      </c>
      <c r="E3247" s="6" t="s">
        <v>309</v>
      </c>
      <c r="F3247" s="6" t="s">
        <v>1439</v>
      </c>
      <c r="G3247" s="8" t="s">
        <v>2</v>
      </c>
      <c r="H3247" s="6" t="s">
        <v>110</v>
      </c>
      <c r="I3247" s="6" t="s">
        <v>109</v>
      </c>
    </row>
    <row r="3248" spans="1:9">
      <c r="A3248" s="1" t="s">
        <v>1511</v>
      </c>
      <c r="B3248" s="1"/>
      <c r="C3248" s="10">
        <v>202044258</v>
      </c>
      <c r="D3248" s="11" t="s">
        <v>1440</v>
      </c>
      <c r="E3248" s="6" t="s">
        <v>309</v>
      </c>
      <c r="F3248" s="6" t="s">
        <v>1439</v>
      </c>
      <c r="G3248" s="8" t="s">
        <v>2</v>
      </c>
      <c r="H3248" s="6" t="s">
        <v>110</v>
      </c>
      <c r="I3248" s="6" t="s">
        <v>109</v>
      </c>
    </row>
    <row r="3249" spans="1:9">
      <c r="A3249" s="1" t="s">
        <v>1510</v>
      </c>
      <c r="B3249" s="1"/>
      <c r="C3249" s="10">
        <v>202044259</v>
      </c>
      <c r="D3249" s="11" t="s">
        <v>1440</v>
      </c>
      <c r="E3249" s="6" t="s">
        <v>309</v>
      </c>
      <c r="F3249" s="6" t="s">
        <v>1439</v>
      </c>
      <c r="G3249" s="8" t="s">
        <v>2</v>
      </c>
      <c r="H3249" s="6" t="s">
        <v>110</v>
      </c>
      <c r="I3249" s="6" t="s">
        <v>109</v>
      </c>
    </row>
    <row r="3250" spans="1:9">
      <c r="A3250" s="1" t="s">
        <v>1509</v>
      </c>
      <c r="B3250" s="1"/>
      <c r="C3250" s="10">
        <v>202044260</v>
      </c>
      <c r="D3250" s="11" t="s">
        <v>1440</v>
      </c>
      <c r="E3250" s="6" t="s">
        <v>309</v>
      </c>
      <c r="F3250" s="6" t="s">
        <v>1439</v>
      </c>
      <c r="G3250" s="8" t="s">
        <v>2</v>
      </c>
      <c r="H3250" s="6" t="s">
        <v>110</v>
      </c>
      <c r="I3250" s="6" t="s">
        <v>109</v>
      </c>
    </row>
    <row r="3251" spans="1:9">
      <c r="A3251" s="1" t="s">
        <v>1508</v>
      </c>
      <c r="B3251" s="1"/>
      <c r="C3251" s="10">
        <v>202044261</v>
      </c>
      <c r="D3251" s="11" t="s">
        <v>1440</v>
      </c>
      <c r="E3251" s="6" t="s">
        <v>309</v>
      </c>
      <c r="F3251" s="6" t="s">
        <v>1439</v>
      </c>
      <c r="G3251" s="8" t="s">
        <v>2</v>
      </c>
      <c r="H3251" s="6" t="s">
        <v>110</v>
      </c>
      <c r="I3251" s="6" t="s">
        <v>109</v>
      </c>
    </row>
    <row r="3252" spans="1:9">
      <c r="A3252" s="1" t="s">
        <v>1507</v>
      </c>
      <c r="B3252" s="1"/>
      <c r="C3252" s="10">
        <v>202044262</v>
      </c>
      <c r="D3252" s="11" t="s">
        <v>1440</v>
      </c>
      <c r="E3252" s="6" t="s">
        <v>309</v>
      </c>
      <c r="F3252" s="6" t="s">
        <v>1439</v>
      </c>
      <c r="G3252" s="8" t="s">
        <v>2</v>
      </c>
      <c r="H3252" s="6" t="s">
        <v>110</v>
      </c>
      <c r="I3252" s="6" t="s">
        <v>109</v>
      </c>
    </row>
    <row r="3253" spans="1:9">
      <c r="A3253" s="1" t="s">
        <v>1506</v>
      </c>
      <c r="B3253" s="1"/>
      <c r="C3253" s="10">
        <v>202044263</v>
      </c>
      <c r="D3253" s="11" t="s">
        <v>1440</v>
      </c>
      <c r="E3253" s="6" t="s">
        <v>309</v>
      </c>
      <c r="F3253" s="6" t="s">
        <v>1439</v>
      </c>
      <c r="G3253" s="8" t="s">
        <v>2</v>
      </c>
      <c r="H3253" s="6" t="s">
        <v>110</v>
      </c>
      <c r="I3253" s="6" t="s">
        <v>109</v>
      </c>
    </row>
    <row r="3254" spans="1:9">
      <c r="A3254" s="1" t="s">
        <v>1505</v>
      </c>
      <c r="B3254" s="1"/>
      <c r="C3254" s="10">
        <v>202044264</v>
      </c>
      <c r="D3254" s="11" t="s">
        <v>1440</v>
      </c>
      <c r="E3254" s="6" t="s">
        <v>309</v>
      </c>
      <c r="F3254" s="6" t="s">
        <v>1439</v>
      </c>
      <c r="G3254" s="8" t="s">
        <v>2</v>
      </c>
      <c r="H3254" s="6" t="s">
        <v>110</v>
      </c>
      <c r="I3254" s="6" t="s">
        <v>109</v>
      </c>
    </row>
    <row r="3255" spans="1:9">
      <c r="A3255" s="1" t="s">
        <v>1504</v>
      </c>
      <c r="B3255" s="1"/>
      <c r="C3255" s="10">
        <v>202044265</v>
      </c>
      <c r="D3255" s="11" t="s">
        <v>1440</v>
      </c>
      <c r="E3255" s="6" t="s">
        <v>309</v>
      </c>
      <c r="F3255" s="6" t="s">
        <v>1439</v>
      </c>
      <c r="G3255" s="8" t="s">
        <v>2</v>
      </c>
      <c r="H3255" s="6" t="s">
        <v>49</v>
      </c>
      <c r="I3255" s="6" t="s">
        <v>118</v>
      </c>
    </row>
    <row r="3256" spans="1:9">
      <c r="A3256" s="1" t="s">
        <v>1503</v>
      </c>
      <c r="B3256" s="1"/>
      <c r="C3256" s="10">
        <v>202044266</v>
      </c>
      <c r="D3256" s="11" t="s">
        <v>1440</v>
      </c>
      <c r="E3256" s="6" t="s">
        <v>309</v>
      </c>
      <c r="F3256" s="6" t="s">
        <v>1439</v>
      </c>
      <c r="G3256" s="8" t="s">
        <v>2</v>
      </c>
      <c r="H3256" s="6" t="s">
        <v>49</v>
      </c>
      <c r="I3256" s="6" t="s">
        <v>118</v>
      </c>
    </row>
    <row r="3257" spans="1:9">
      <c r="A3257" s="1" t="s">
        <v>1502</v>
      </c>
      <c r="B3257" s="1"/>
      <c r="C3257" s="10">
        <v>202044267</v>
      </c>
      <c r="D3257" s="11" t="s">
        <v>1440</v>
      </c>
      <c r="E3257" s="6" t="s">
        <v>309</v>
      </c>
      <c r="F3257" s="6" t="s">
        <v>1439</v>
      </c>
      <c r="G3257" s="8" t="s">
        <v>2</v>
      </c>
      <c r="H3257" s="6" t="s">
        <v>49</v>
      </c>
      <c r="I3257" s="6" t="s">
        <v>118</v>
      </c>
    </row>
    <row r="3258" spans="1:9">
      <c r="A3258" s="1" t="s">
        <v>1501</v>
      </c>
      <c r="B3258" s="1"/>
      <c r="C3258" s="10">
        <v>202044268</v>
      </c>
      <c r="D3258" s="11" t="s">
        <v>1440</v>
      </c>
      <c r="E3258" s="6" t="s">
        <v>309</v>
      </c>
      <c r="F3258" s="6" t="s">
        <v>1439</v>
      </c>
      <c r="G3258" s="8" t="s">
        <v>2</v>
      </c>
      <c r="H3258" s="6" t="s">
        <v>49</v>
      </c>
      <c r="I3258" s="6" t="s">
        <v>118</v>
      </c>
    </row>
    <row r="3259" spans="1:9">
      <c r="A3259" s="1" t="s">
        <v>1500</v>
      </c>
      <c r="B3259" s="1"/>
      <c r="C3259" s="10">
        <v>202044269</v>
      </c>
      <c r="D3259" s="11" t="s">
        <v>1440</v>
      </c>
      <c r="E3259" s="6" t="s">
        <v>309</v>
      </c>
      <c r="F3259" s="6" t="s">
        <v>1439</v>
      </c>
      <c r="G3259" s="8" t="s">
        <v>2</v>
      </c>
      <c r="H3259" s="6" t="s">
        <v>49</v>
      </c>
      <c r="I3259" s="6" t="s">
        <v>118</v>
      </c>
    </row>
    <row r="3260" spans="1:9">
      <c r="A3260" s="1" t="s">
        <v>1499</v>
      </c>
      <c r="B3260" s="1"/>
      <c r="C3260" s="10">
        <v>202044270</v>
      </c>
      <c r="D3260" s="11" t="s">
        <v>1440</v>
      </c>
      <c r="E3260" s="6" t="s">
        <v>309</v>
      </c>
      <c r="F3260" s="6" t="s">
        <v>1439</v>
      </c>
      <c r="G3260" s="8" t="s">
        <v>2</v>
      </c>
      <c r="H3260" s="6" t="s">
        <v>49</v>
      </c>
      <c r="I3260" s="6" t="s">
        <v>118</v>
      </c>
    </row>
    <row r="3261" spans="1:9">
      <c r="A3261" s="1" t="s">
        <v>1498</v>
      </c>
      <c r="B3261" s="1"/>
      <c r="C3261" s="10">
        <v>202044271</v>
      </c>
      <c r="D3261" s="11" t="s">
        <v>1440</v>
      </c>
      <c r="E3261" s="6" t="s">
        <v>309</v>
      </c>
      <c r="F3261" s="6" t="s">
        <v>1439</v>
      </c>
      <c r="G3261" s="8" t="s">
        <v>2</v>
      </c>
      <c r="H3261" s="6" t="s">
        <v>49</v>
      </c>
      <c r="I3261" s="6" t="s">
        <v>118</v>
      </c>
    </row>
    <row r="3262" spans="1:9">
      <c r="A3262" s="1" t="s">
        <v>1497</v>
      </c>
      <c r="B3262" s="1"/>
      <c r="C3262" s="10">
        <v>202044272</v>
      </c>
      <c r="D3262" s="11" t="s">
        <v>1440</v>
      </c>
      <c r="E3262" s="6" t="s">
        <v>309</v>
      </c>
      <c r="F3262" s="6" t="s">
        <v>1439</v>
      </c>
      <c r="G3262" s="8" t="s">
        <v>2</v>
      </c>
      <c r="H3262" s="6" t="s">
        <v>49</v>
      </c>
      <c r="I3262" s="6" t="s">
        <v>118</v>
      </c>
    </row>
    <row r="3263" spans="1:9">
      <c r="A3263" s="1" t="s">
        <v>1496</v>
      </c>
      <c r="B3263" s="1"/>
      <c r="C3263" s="10">
        <v>202044273</v>
      </c>
      <c r="D3263" s="11" t="s">
        <v>1440</v>
      </c>
      <c r="E3263" s="6" t="s">
        <v>309</v>
      </c>
      <c r="F3263" s="6" t="s">
        <v>1439</v>
      </c>
      <c r="G3263" s="8" t="s">
        <v>2</v>
      </c>
      <c r="H3263" s="6" t="s">
        <v>49</v>
      </c>
      <c r="I3263" s="6" t="s">
        <v>118</v>
      </c>
    </row>
    <row r="3264" spans="1:9">
      <c r="A3264" s="1" t="s">
        <v>1495</v>
      </c>
      <c r="B3264" s="1"/>
      <c r="C3264" s="10">
        <v>202044274</v>
      </c>
      <c r="D3264" s="11" t="s">
        <v>1440</v>
      </c>
      <c r="E3264" s="6" t="s">
        <v>309</v>
      </c>
      <c r="F3264" s="6" t="s">
        <v>1439</v>
      </c>
      <c r="G3264" s="8" t="s">
        <v>2</v>
      </c>
      <c r="H3264" s="6" t="s">
        <v>49</v>
      </c>
      <c r="I3264" s="6" t="s">
        <v>118</v>
      </c>
    </row>
    <row r="3265" spans="1:9">
      <c r="A3265" s="1" t="s">
        <v>1494</v>
      </c>
      <c r="B3265" s="1"/>
      <c r="C3265" s="10">
        <v>202044275</v>
      </c>
      <c r="D3265" s="11" t="s">
        <v>1440</v>
      </c>
      <c r="E3265" s="6" t="s">
        <v>309</v>
      </c>
      <c r="F3265" s="6" t="s">
        <v>1439</v>
      </c>
      <c r="G3265" s="8" t="s">
        <v>2</v>
      </c>
      <c r="H3265" s="6" t="s">
        <v>49</v>
      </c>
      <c r="I3265" s="6" t="s">
        <v>118</v>
      </c>
    </row>
    <row r="3266" spans="1:9">
      <c r="A3266" s="1" t="s">
        <v>1493</v>
      </c>
      <c r="B3266" s="1"/>
      <c r="C3266" s="10">
        <v>202044276</v>
      </c>
      <c r="D3266" s="11" t="s">
        <v>1440</v>
      </c>
      <c r="E3266" s="6" t="s">
        <v>309</v>
      </c>
      <c r="F3266" s="6" t="s">
        <v>1439</v>
      </c>
      <c r="G3266" s="8" t="s">
        <v>2</v>
      </c>
      <c r="H3266" s="6" t="s">
        <v>49</v>
      </c>
      <c r="I3266" s="6" t="s">
        <v>118</v>
      </c>
    </row>
    <row r="3267" spans="1:9">
      <c r="A3267" s="1" t="s">
        <v>1492</v>
      </c>
      <c r="B3267" s="1"/>
      <c r="C3267" s="10">
        <v>202044277</v>
      </c>
      <c r="D3267" s="11" t="s">
        <v>1440</v>
      </c>
      <c r="E3267" s="6" t="s">
        <v>309</v>
      </c>
      <c r="F3267" s="6" t="s">
        <v>1439</v>
      </c>
      <c r="G3267" s="8" t="s">
        <v>2</v>
      </c>
      <c r="H3267" s="6" t="s">
        <v>49</v>
      </c>
      <c r="I3267" s="6" t="s">
        <v>118</v>
      </c>
    </row>
    <row r="3268" spans="1:9">
      <c r="A3268" s="1" t="s">
        <v>1491</v>
      </c>
      <c r="B3268" s="1"/>
      <c r="C3268" s="10">
        <v>202044278</v>
      </c>
      <c r="D3268" s="11" t="s">
        <v>1440</v>
      </c>
      <c r="E3268" s="6" t="s">
        <v>309</v>
      </c>
      <c r="F3268" s="6" t="s">
        <v>1439</v>
      </c>
      <c r="G3268" s="8" t="s">
        <v>2</v>
      </c>
      <c r="H3268" s="6" t="s">
        <v>49</v>
      </c>
      <c r="I3268" s="6" t="s">
        <v>118</v>
      </c>
    </row>
    <row r="3269" spans="1:9">
      <c r="A3269" s="1" t="s">
        <v>1490</v>
      </c>
      <c r="B3269" s="1"/>
      <c r="C3269" s="10">
        <v>202044279</v>
      </c>
      <c r="D3269" s="11" t="s">
        <v>1440</v>
      </c>
      <c r="E3269" s="6" t="s">
        <v>309</v>
      </c>
      <c r="F3269" s="6" t="s">
        <v>1439</v>
      </c>
      <c r="G3269" s="8" t="s">
        <v>2</v>
      </c>
      <c r="H3269" s="6" t="s">
        <v>49</v>
      </c>
      <c r="I3269" s="6" t="s">
        <v>118</v>
      </c>
    </row>
    <row r="3270" spans="1:9">
      <c r="A3270" s="1" t="s">
        <v>1489</v>
      </c>
      <c r="B3270" s="1"/>
      <c r="C3270" s="10">
        <v>202044281</v>
      </c>
      <c r="D3270" s="11" t="s">
        <v>1440</v>
      </c>
      <c r="E3270" s="6" t="s">
        <v>309</v>
      </c>
      <c r="F3270" s="6" t="s">
        <v>1439</v>
      </c>
      <c r="G3270" s="8" t="s">
        <v>2</v>
      </c>
      <c r="H3270" s="6" t="s">
        <v>296</v>
      </c>
      <c r="I3270" s="6" t="s">
        <v>295</v>
      </c>
    </row>
    <row r="3271" spans="1:9">
      <c r="A3271" s="1" t="s">
        <v>1488</v>
      </c>
      <c r="B3271" s="1"/>
      <c r="C3271" s="10">
        <v>202044282</v>
      </c>
      <c r="D3271" s="11" t="s">
        <v>1440</v>
      </c>
      <c r="E3271" s="6" t="s">
        <v>309</v>
      </c>
      <c r="F3271" s="6" t="s">
        <v>1439</v>
      </c>
      <c r="G3271" s="8" t="s">
        <v>2</v>
      </c>
      <c r="H3271" s="6" t="s">
        <v>296</v>
      </c>
      <c r="I3271" s="6" t="s">
        <v>295</v>
      </c>
    </row>
    <row r="3272" spans="1:9">
      <c r="A3272" s="1" t="s">
        <v>1487</v>
      </c>
      <c r="B3272" s="1"/>
      <c r="C3272" s="10">
        <v>202044284</v>
      </c>
      <c r="D3272" s="11" t="s">
        <v>1440</v>
      </c>
      <c r="E3272" s="6" t="s">
        <v>309</v>
      </c>
      <c r="F3272" s="6" t="s">
        <v>1439</v>
      </c>
      <c r="G3272" s="8" t="s">
        <v>2</v>
      </c>
      <c r="H3272" s="6" t="s">
        <v>110</v>
      </c>
      <c r="I3272" s="6" t="s">
        <v>1216</v>
      </c>
    </row>
    <row r="3273" spans="1:9">
      <c r="A3273" s="1" t="s">
        <v>1486</v>
      </c>
      <c r="B3273" s="1"/>
      <c r="C3273" s="10">
        <v>202044285</v>
      </c>
      <c r="D3273" s="11" t="s">
        <v>1440</v>
      </c>
      <c r="E3273" s="6" t="s">
        <v>309</v>
      </c>
      <c r="F3273" s="6" t="s">
        <v>1439</v>
      </c>
      <c r="G3273" s="8" t="s">
        <v>2</v>
      </c>
      <c r="H3273" s="6" t="s">
        <v>110</v>
      </c>
      <c r="I3273" s="6" t="s">
        <v>1216</v>
      </c>
    </row>
    <row r="3274" spans="1:9">
      <c r="A3274" s="1" t="s">
        <v>1485</v>
      </c>
      <c r="B3274" s="1"/>
      <c r="C3274" s="10">
        <v>202044286</v>
      </c>
      <c r="D3274" s="11" t="s">
        <v>1440</v>
      </c>
      <c r="E3274" s="6" t="s">
        <v>309</v>
      </c>
      <c r="F3274" s="6" t="s">
        <v>1439</v>
      </c>
      <c r="G3274" s="8" t="s">
        <v>2</v>
      </c>
      <c r="H3274" s="6" t="s">
        <v>110</v>
      </c>
      <c r="I3274" s="6" t="s">
        <v>1216</v>
      </c>
    </row>
    <row r="3275" spans="1:9">
      <c r="A3275" s="1" t="s">
        <v>1484</v>
      </c>
      <c r="B3275" s="1"/>
      <c r="C3275" s="10">
        <v>202044287</v>
      </c>
      <c r="D3275" s="11" t="s">
        <v>1440</v>
      </c>
      <c r="E3275" s="6" t="s">
        <v>309</v>
      </c>
      <c r="F3275" s="6" t="s">
        <v>1439</v>
      </c>
      <c r="G3275" s="8" t="s">
        <v>2</v>
      </c>
      <c r="H3275" s="6" t="s">
        <v>110</v>
      </c>
      <c r="I3275" s="6" t="s">
        <v>1216</v>
      </c>
    </row>
    <row r="3276" spans="1:9">
      <c r="A3276" s="1" t="s">
        <v>1483</v>
      </c>
      <c r="B3276" s="1"/>
      <c r="C3276" s="10">
        <v>202044288</v>
      </c>
      <c r="D3276" s="11" t="s">
        <v>1440</v>
      </c>
      <c r="E3276" s="6" t="s">
        <v>309</v>
      </c>
      <c r="F3276" s="6" t="s">
        <v>1439</v>
      </c>
      <c r="G3276" s="8" t="s">
        <v>2</v>
      </c>
      <c r="H3276" s="6" t="s">
        <v>110</v>
      </c>
      <c r="I3276" s="6" t="s">
        <v>1216</v>
      </c>
    </row>
    <row r="3277" spans="1:9">
      <c r="A3277" s="1" t="s">
        <v>1482</v>
      </c>
      <c r="B3277" s="1"/>
      <c r="C3277" s="10">
        <v>202044289</v>
      </c>
      <c r="D3277" s="11" t="s">
        <v>1440</v>
      </c>
      <c r="E3277" s="6" t="s">
        <v>309</v>
      </c>
      <c r="F3277" s="6" t="s">
        <v>1439</v>
      </c>
      <c r="G3277" s="8" t="s">
        <v>2</v>
      </c>
      <c r="H3277" s="6" t="s">
        <v>110</v>
      </c>
      <c r="I3277" s="6" t="s">
        <v>1216</v>
      </c>
    </row>
    <row r="3278" spans="1:9">
      <c r="A3278" s="1" t="s">
        <v>1481</v>
      </c>
      <c r="B3278" s="1"/>
      <c r="C3278" s="10">
        <v>202044290</v>
      </c>
      <c r="D3278" s="11" t="s">
        <v>1440</v>
      </c>
      <c r="E3278" s="6" t="s">
        <v>309</v>
      </c>
      <c r="F3278" s="6" t="s">
        <v>1439</v>
      </c>
      <c r="G3278" s="8" t="s">
        <v>2</v>
      </c>
      <c r="H3278" s="6" t="s">
        <v>110</v>
      </c>
      <c r="I3278" s="6" t="s">
        <v>1216</v>
      </c>
    </row>
    <row r="3279" spans="1:9">
      <c r="A3279" s="1" t="s">
        <v>1480</v>
      </c>
      <c r="B3279" s="1"/>
      <c r="C3279" s="10">
        <v>202044291</v>
      </c>
      <c r="D3279" s="11" t="s">
        <v>1440</v>
      </c>
      <c r="E3279" s="6" t="s">
        <v>309</v>
      </c>
      <c r="F3279" s="6" t="s">
        <v>1439</v>
      </c>
      <c r="G3279" s="8" t="s">
        <v>2</v>
      </c>
      <c r="H3279" s="6" t="s">
        <v>110</v>
      </c>
      <c r="I3279" s="6" t="s">
        <v>1216</v>
      </c>
    </row>
    <row r="3280" spans="1:9">
      <c r="A3280" s="1" t="s">
        <v>1479</v>
      </c>
      <c r="B3280" s="1"/>
      <c r="C3280" s="10">
        <v>202044292</v>
      </c>
      <c r="D3280" s="11" t="s">
        <v>1440</v>
      </c>
      <c r="E3280" s="6" t="s">
        <v>309</v>
      </c>
      <c r="F3280" s="6" t="s">
        <v>1439</v>
      </c>
      <c r="G3280" s="8" t="s">
        <v>2</v>
      </c>
      <c r="H3280" s="6" t="s">
        <v>110</v>
      </c>
      <c r="I3280" s="6" t="s">
        <v>1216</v>
      </c>
    </row>
    <row r="3281" spans="1:9">
      <c r="A3281" s="1" t="s">
        <v>1478</v>
      </c>
      <c r="B3281" s="1"/>
      <c r="C3281" s="10">
        <v>202044293</v>
      </c>
      <c r="D3281" s="11" t="s">
        <v>1440</v>
      </c>
      <c r="E3281" s="6" t="s">
        <v>309</v>
      </c>
      <c r="F3281" s="6" t="s">
        <v>1439</v>
      </c>
      <c r="G3281" s="8" t="s">
        <v>2</v>
      </c>
      <c r="H3281" s="6" t="s">
        <v>110</v>
      </c>
      <c r="I3281" s="6" t="s">
        <v>1216</v>
      </c>
    </row>
    <row r="3282" spans="1:9">
      <c r="A3282" s="1" t="s">
        <v>1477</v>
      </c>
      <c r="B3282" s="1"/>
      <c r="C3282" s="10">
        <v>202044294</v>
      </c>
      <c r="D3282" s="11" t="s">
        <v>1440</v>
      </c>
      <c r="E3282" s="6" t="s">
        <v>309</v>
      </c>
      <c r="F3282" s="6" t="s">
        <v>1439</v>
      </c>
      <c r="G3282" s="8" t="s">
        <v>2</v>
      </c>
      <c r="H3282" s="6" t="s">
        <v>110</v>
      </c>
      <c r="I3282" s="6" t="s">
        <v>109</v>
      </c>
    </row>
    <row r="3283" spans="1:9">
      <c r="A3283" s="1" t="s">
        <v>1476</v>
      </c>
      <c r="B3283" s="1"/>
      <c r="C3283" s="10">
        <v>202044295</v>
      </c>
      <c r="D3283" s="11" t="s">
        <v>1440</v>
      </c>
      <c r="E3283" s="6" t="s">
        <v>309</v>
      </c>
      <c r="F3283" s="6" t="s">
        <v>1439</v>
      </c>
      <c r="G3283" s="8" t="s">
        <v>2</v>
      </c>
      <c r="H3283" s="6" t="s">
        <v>110</v>
      </c>
      <c r="I3283" s="6" t="s">
        <v>109</v>
      </c>
    </row>
    <row r="3284" spans="1:9">
      <c r="A3284" s="1" t="s">
        <v>1475</v>
      </c>
      <c r="B3284" s="1"/>
      <c r="C3284" s="10">
        <v>202044296</v>
      </c>
      <c r="D3284" s="11" t="s">
        <v>1440</v>
      </c>
      <c r="E3284" s="6" t="s">
        <v>309</v>
      </c>
      <c r="F3284" s="6" t="s">
        <v>1439</v>
      </c>
      <c r="G3284" s="8" t="s">
        <v>2</v>
      </c>
      <c r="H3284" s="6" t="s">
        <v>110</v>
      </c>
      <c r="I3284" s="6" t="s">
        <v>109</v>
      </c>
    </row>
    <row r="3285" spans="1:9">
      <c r="A3285" s="1" t="s">
        <v>1474</v>
      </c>
      <c r="B3285" s="1"/>
      <c r="C3285" s="10">
        <v>202044297</v>
      </c>
      <c r="D3285" s="11" t="s">
        <v>1440</v>
      </c>
      <c r="E3285" s="6" t="s">
        <v>309</v>
      </c>
      <c r="F3285" s="6" t="s">
        <v>1439</v>
      </c>
      <c r="G3285" s="8" t="s">
        <v>2</v>
      </c>
      <c r="H3285" s="6" t="s">
        <v>110</v>
      </c>
      <c r="I3285" s="6" t="s">
        <v>109</v>
      </c>
    </row>
    <row r="3286" spans="1:9">
      <c r="A3286" s="1" t="s">
        <v>1473</v>
      </c>
      <c r="B3286" s="1"/>
      <c r="C3286" s="10">
        <v>202044298</v>
      </c>
      <c r="D3286" s="11" t="s">
        <v>1440</v>
      </c>
      <c r="E3286" s="6" t="s">
        <v>309</v>
      </c>
      <c r="F3286" s="6" t="s">
        <v>1439</v>
      </c>
      <c r="G3286" s="8" t="s">
        <v>2</v>
      </c>
      <c r="H3286" s="6" t="s">
        <v>110</v>
      </c>
      <c r="I3286" s="6" t="s">
        <v>109</v>
      </c>
    </row>
    <row r="3287" spans="1:9">
      <c r="A3287" s="1" t="s">
        <v>1472</v>
      </c>
      <c r="B3287" s="1"/>
      <c r="C3287" s="10">
        <v>202044299</v>
      </c>
      <c r="D3287" s="11" t="s">
        <v>1440</v>
      </c>
      <c r="E3287" s="6" t="s">
        <v>309</v>
      </c>
      <c r="F3287" s="6" t="s">
        <v>1439</v>
      </c>
      <c r="G3287" s="8" t="s">
        <v>2</v>
      </c>
      <c r="H3287" s="6" t="s">
        <v>110</v>
      </c>
      <c r="I3287" s="6" t="s">
        <v>109</v>
      </c>
    </row>
    <row r="3288" spans="1:9">
      <c r="A3288" s="1" t="s">
        <v>1471</v>
      </c>
      <c r="B3288" s="1"/>
      <c r="C3288" s="10">
        <v>202044300</v>
      </c>
      <c r="D3288" s="11" t="s">
        <v>1440</v>
      </c>
      <c r="E3288" s="6" t="s">
        <v>309</v>
      </c>
      <c r="F3288" s="6" t="s">
        <v>1439</v>
      </c>
      <c r="G3288" s="8" t="s">
        <v>2</v>
      </c>
      <c r="H3288" s="6" t="s">
        <v>110</v>
      </c>
      <c r="I3288" s="6" t="s">
        <v>109</v>
      </c>
    </row>
    <row r="3289" spans="1:9">
      <c r="A3289" s="1" t="s">
        <v>1470</v>
      </c>
      <c r="B3289" s="1"/>
      <c r="C3289" s="10">
        <v>202044301</v>
      </c>
      <c r="D3289" s="11" t="s">
        <v>1440</v>
      </c>
      <c r="E3289" s="6" t="s">
        <v>309</v>
      </c>
      <c r="F3289" s="6" t="s">
        <v>1439</v>
      </c>
      <c r="G3289" s="8" t="s">
        <v>2</v>
      </c>
      <c r="H3289" s="6" t="s">
        <v>110</v>
      </c>
      <c r="I3289" s="6" t="s">
        <v>109</v>
      </c>
    </row>
    <row r="3290" spans="1:9">
      <c r="A3290" s="1" t="s">
        <v>1469</v>
      </c>
      <c r="B3290" s="1"/>
      <c r="C3290" s="10">
        <v>202044302</v>
      </c>
      <c r="D3290" s="11" t="s">
        <v>1440</v>
      </c>
      <c r="E3290" s="6" t="s">
        <v>309</v>
      </c>
      <c r="F3290" s="6" t="s">
        <v>1439</v>
      </c>
      <c r="G3290" s="8" t="s">
        <v>2</v>
      </c>
      <c r="H3290" s="6" t="s">
        <v>110</v>
      </c>
      <c r="I3290" s="6" t="s">
        <v>109</v>
      </c>
    </row>
    <row r="3291" spans="1:9">
      <c r="A3291" s="1" t="s">
        <v>1468</v>
      </c>
      <c r="B3291" s="1"/>
      <c r="C3291" s="10">
        <v>202044303</v>
      </c>
      <c r="D3291" s="11" t="s">
        <v>1440</v>
      </c>
      <c r="E3291" s="6" t="s">
        <v>309</v>
      </c>
      <c r="F3291" s="6" t="s">
        <v>1439</v>
      </c>
      <c r="G3291" s="8" t="s">
        <v>2</v>
      </c>
      <c r="H3291" s="6" t="s">
        <v>110</v>
      </c>
      <c r="I3291" s="6" t="s">
        <v>109</v>
      </c>
    </row>
    <row r="3292" spans="1:9">
      <c r="A3292" s="1" t="s">
        <v>1467</v>
      </c>
      <c r="B3292" s="1"/>
      <c r="C3292" s="10">
        <v>202044304</v>
      </c>
      <c r="D3292" s="11" t="s">
        <v>1440</v>
      </c>
      <c r="E3292" s="6" t="s">
        <v>309</v>
      </c>
      <c r="F3292" s="6" t="s">
        <v>1439</v>
      </c>
      <c r="G3292" s="8" t="s">
        <v>2</v>
      </c>
      <c r="H3292" s="6" t="s">
        <v>110</v>
      </c>
      <c r="I3292" s="6" t="s">
        <v>109</v>
      </c>
    </row>
    <row r="3293" spans="1:9">
      <c r="A3293" s="1" t="s">
        <v>1466</v>
      </c>
      <c r="B3293" s="1"/>
      <c r="C3293" s="10">
        <v>202044305</v>
      </c>
      <c r="D3293" s="11" t="s">
        <v>1440</v>
      </c>
      <c r="E3293" s="6" t="s">
        <v>309</v>
      </c>
      <c r="F3293" s="6" t="s">
        <v>1439</v>
      </c>
      <c r="G3293" s="8" t="s">
        <v>2</v>
      </c>
      <c r="H3293" s="6" t="s">
        <v>110</v>
      </c>
      <c r="I3293" s="6" t="s">
        <v>109</v>
      </c>
    </row>
    <row r="3294" spans="1:9">
      <c r="A3294" s="1" t="s">
        <v>1465</v>
      </c>
      <c r="B3294" s="1"/>
      <c r="C3294" s="10">
        <v>202044306</v>
      </c>
      <c r="D3294" s="11" t="s">
        <v>1440</v>
      </c>
      <c r="E3294" s="6" t="s">
        <v>309</v>
      </c>
      <c r="F3294" s="6" t="s">
        <v>1439</v>
      </c>
      <c r="G3294" s="8" t="s">
        <v>2</v>
      </c>
      <c r="H3294" s="6" t="s">
        <v>110</v>
      </c>
      <c r="I3294" s="6" t="s">
        <v>109</v>
      </c>
    </row>
    <row r="3295" spans="1:9">
      <c r="A3295" s="1" t="s">
        <v>1464</v>
      </c>
      <c r="B3295" s="1"/>
      <c r="C3295" s="10">
        <v>202044307</v>
      </c>
      <c r="D3295" s="11" t="s">
        <v>1440</v>
      </c>
      <c r="E3295" s="6" t="s">
        <v>309</v>
      </c>
      <c r="F3295" s="6" t="s">
        <v>1439</v>
      </c>
      <c r="G3295" s="8" t="s">
        <v>2</v>
      </c>
      <c r="H3295" s="6" t="s">
        <v>110</v>
      </c>
      <c r="I3295" s="6" t="s">
        <v>109</v>
      </c>
    </row>
    <row r="3296" spans="1:9">
      <c r="A3296" s="1" t="s">
        <v>1463</v>
      </c>
      <c r="B3296" s="1"/>
      <c r="C3296" s="10">
        <v>202044308</v>
      </c>
      <c r="D3296" s="11" t="s">
        <v>1440</v>
      </c>
      <c r="E3296" s="6" t="s">
        <v>309</v>
      </c>
      <c r="F3296" s="6" t="s">
        <v>1439</v>
      </c>
      <c r="G3296" s="8" t="s">
        <v>2</v>
      </c>
      <c r="H3296" s="6" t="s">
        <v>110</v>
      </c>
      <c r="I3296" s="6" t="s">
        <v>109</v>
      </c>
    </row>
    <row r="3297" spans="1:9">
      <c r="A3297" s="1" t="s">
        <v>1462</v>
      </c>
      <c r="B3297" s="1"/>
      <c r="C3297" s="10">
        <v>202044309</v>
      </c>
      <c r="D3297" s="11" t="s">
        <v>1440</v>
      </c>
      <c r="E3297" s="6" t="s">
        <v>309</v>
      </c>
      <c r="F3297" s="6" t="s">
        <v>1439</v>
      </c>
      <c r="G3297" s="8" t="s">
        <v>2</v>
      </c>
      <c r="H3297" s="6" t="s">
        <v>110</v>
      </c>
      <c r="I3297" s="6" t="s">
        <v>109</v>
      </c>
    </row>
    <row r="3298" spans="1:9">
      <c r="A3298" s="1" t="s">
        <v>1461</v>
      </c>
      <c r="B3298" s="1"/>
      <c r="C3298" s="10">
        <v>202044310</v>
      </c>
      <c r="D3298" s="11" t="s">
        <v>1440</v>
      </c>
      <c r="E3298" s="6" t="s">
        <v>309</v>
      </c>
      <c r="F3298" s="6" t="s">
        <v>1439</v>
      </c>
      <c r="G3298" s="8" t="s">
        <v>2</v>
      </c>
      <c r="H3298" s="6" t="s">
        <v>110</v>
      </c>
      <c r="I3298" s="6" t="s">
        <v>109</v>
      </c>
    </row>
    <row r="3299" spans="1:9">
      <c r="A3299" s="1" t="s">
        <v>1460</v>
      </c>
      <c r="B3299" s="1"/>
      <c r="C3299" s="10">
        <v>202044311</v>
      </c>
      <c r="D3299" s="11" t="s">
        <v>1440</v>
      </c>
      <c r="E3299" s="6" t="s">
        <v>309</v>
      </c>
      <c r="F3299" s="6" t="s">
        <v>1439</v>
      </c>
      <c r="G3299" s="8" t="s">
        <v>2</v>
      </c>
      <c r="H3299" s="6" t="s">
        <v>110</v>
      </c>
      <c r="I3299" s="6" t="s">
        <v>109</v>
      </c>
    </row>
    <row r="3300" spans="1:9">
      <c r="A3300" s="1" t="s">
        <v>1459</v>
      </c>
      <c r="B3300" s="1"/>
      <c r="C3300" s="10">
        <v>202044312</v>
      </c>
      <c r="D3300" s="11" t="s">
        <v>1440</v>
      </c>
      <c r="E3300" s="6" t="s">
        <v>309</v>
      </c>
      <c r="F3300" s="6" t="s">
        <v>1439</v>
      </c>
      <c r="G3300" s="8" t="s">
        <v>2</v>
      </c>
      <c r="H3300" s="6" t="s">
        <v>110</v>
      </c>
      <c r="I3300" s="6" t="s">
        <v>109</v>
      </c>
    </row>
    <row r="3301" spans="1:9">
      <c r="A3301" s="1" t="s">
        <v>1458</v>
      </c>
      <c r="B3301" s="1"/>
      <c r="C3301" s="10">
        <v>202044313</v>
      </c>
      <c r="D3301" s="11" t="s">
        <v>1440</v>
      </c>
      <c r="E3301" s="6" t="s">
        <v>309</v>
      </c>
      <c r="F3301" s="6" t="s">
        <v>1439</v>
      </c>
      <c r="G3301" s="8" t="s">
        <v>2</v>
      </c>
      <c r="H3301" s="6" t="s">
        <v>110</v>
      </c>
      <c r="I3301" s="6" t="s">
        <v>109</v>
      </c>
    </row>
    <row r="3302" spans="1:9">
      <c r="A3302" s="1" t="s">
        <v>1457</v>
      </c>
      <c r="B3302" s="1"/>
      <c r="C3302" s="10">
        <v>202044314</v>
      </c>
      <c r="D3302" s="11" t="s">
        <v>1440</v>
      </c>
      <c r="E3302" s="6" t="s">
        <v>309</v>
      </c>
      <c r="F3302" s="6" t="s">
        <v>1439</v>
      </c>
      <c r="G3302" s="8" t="s">
        <v>2</v>
      </c>
      <c r="H3302" s="6" t="s">
        <v>110</v>
      </c>
      <c r="I3302" s="6" t="s">
        <v>109</v>
      </c>
    </row>
    <row r="3303" spans="1:9">
      <c r="A3303" s="1" t="s">
        <v>1456</v>
      </c>
      <c r="B3303" s="1"/>
      <c r="C3303" s="10">
        <v>202044315</v>
      </c>
      <c r="D3303" s="11" t="s">
        <v>1440</v>
      </c>
      <c r="E3303" s="6" t="s">
        <v>309</v>
      </c>
      <c r="F3303" s="6" t="s">
        <v>1439</v>
      </c>
      <c r="G3303" s="8" t="s">
        <v>2</v>
      </c>
      <c r="H3303" s="6" t="s">
        <v>110</v>
      </c>
      <c r="I3303" s="6" t="s">
        <v>109</v>
      </c>
    </row>
    <row r="3304" spans="1:9">
      <c r="A3304" s="1" t="s">
        <v>1455</v>
      </c>
      <c r="B3304" s="1"/>
      <c r="C3304" s="10">
        <v>202044316</v>
      </c>
      <c r="D3304" s="11" t="s">
        <v>1440</v>
      </c>
      <c r="E3304" s="6" t="s">
        <v>309</v>
      </c>
      <c r="F3304" s="6" t="s">
        <v>1439</v>
      </c>
      <c r="G3304" s="8" t="s">
        <v>2</v>
      </c>
      <c r="H3304" s="6" t="s">
        <v>110</v>
      </c>
      <c r="I3304" s="6" t="s">
        <v>109</v>
      </c>
    </row>
    <row r="3305" spans="1:9">
      <c r="A3305" s="1" t="s">
        <v>1454</v>
      </c>
      <c r="B3305" s="1"/>
      <c r="C3305" s="10">
        <v>202044317</v>
      </c>
      <c r="D3305" s="11" t="s">
        <v>1440</v>
      </c>
      <c r="E3305" s="6" t="s">
        <v>309</v>
      </c>
      <c r="F3305" s="6" t="s">
        <v>1439</v>
      </c>
      <c r="G3305" s="8" t="s">
        <v>2</v>
      </c>
      <c r="H3305" s="6" t="s">
        <v>110</v>
      </c>
      <c r="I3305" s="6" t="s">
        <v>109</v>
      </c>
    </row>
    <row r="3306" spans="1:9">
      <c r="A3306" s="1" t="s">
        <v>1453</v>
      </c>
      <c r="B3306" s="1"/>
      <c r="C3306" s="10">
        <v>202044318</v>
      </c>
      <c r="D3306" s="11" t="s">
        <v>1440</v>
      </c>
      <c r="E3306" s="6" t="s">
        <v>309</v>
      </c>
      <c r="F3306" s="6" t="s">
        <v>1439</v>
      </c>
      <c r="G3306" s="8" t="s">
        <v>2</v>
      </c>
      <c r="H3306" s="6" t="s">
        <v>110</v>
      </c>
      <c r="I3306" s="6" t="s">
        <v>109</v>
      </c>
    </row>
    <row r="3307" spans="1:9">
      <c r="A3307" s="1" t="s">
        <v>1452</v>
      </c>
      <c r="B3307" s="1"/>
      <c r="C3307" s="10">
        <v>202044323</v>
      </c>
      <c r="D3307" s="11" t="s">
        <v>1440</v>
      </c>
      <c r="E3307" s="6" t="s">
        <v>309</v>
      </c>
      <c r="F3307" s="6" t="s">
        <v>1439</v>
      </c>
      <c r="G3307" s="8" t="s">
        <v>2</v>
      </c>
      <c r="H3307" s="6" t="s">
        <v>15</v>
      </c>
      <c r="I3307" s="6" t="s">
        <v>227</v>
      </c>
    </row>
    <row r="3308" spans="1:9">
      <c r="A3308" s="1" t="s">
        <v>1451</v>
      </c>
      <c r="B3308" s="1"/>
      <c r="C3308" s="10">
        <v>202044324</v>
      </c>
      <c r="D3308" s="11" t="s">
        <v>1440</v>
      </c>
      <c r="E3308" s="6" t="s">
        <v>309</v>
      </c>
      <c r="F3308" s="6" t="s">
        <v>1439</v>
      </c>
      <c r="G3308" s="8" t="s">
        <v>2</v>
      </c>
      <c r="H3308" s="6" t="s">
        <v>15</v>
      </c>
      <c r="I3308" s="6" t="s">
        <v>227</v>
      </c>
    </row>
    <row r="3309" spans="1:9">
      <c r="A3309" s="1" t="s">
        <v>1450</v>
      </c>
      <c r="B3309" s="1"/>
      <c r="C3309" s="10">
        <v>202044332</v>
      </c>
      <c r="D3309" s="11" t="s">
        <v>1440</v>
      </c>
      <c r="E3309" s="6" t="s">
        <v>309</v>
      </c>
      <c r="F3309" s="6" t="s">
        <v>1439</v>
      </c>
      <c r="G3309" s="8" t="s">
        <v>2</v>
      </c>
      <c r="H3309" s="6" t="s">
        <v>100</v>
      </c>
      <c r="I3309" s="6" t="s">
        <v>1447</v>
      </c>
    </row>
    <row r="3310" spans="1:9">
      <c r="A3310" s="1" t="s">
        <v>1449</v>
      </c>
      <c r="B3310" s="1"/>
      <c r="C3310" s="10">
        <v>202044333</v>
      </c>
      <c r="D3310" s="11" t="s">
        <v>1440</v>
      </c>
      <c r="E3310" s="6" t="s">
        <v>309</v>
      </c>
      <c r="F3310" s="6" t="s">
        <v>1439</v>
      </c>
      <c r="G3310" s="8" t="s">
        <v>2</v>
      </c>
      <c r="H3310" s="6" t="s">
        <v>100</v>
      </c>
      <c r="I3310" s="6" t="s">
        <v>1447</v>
      </c>
    </row>
    <row r="3311" spans="1:9">
      <c r="A3311" s="1" t="s">
        <v>1448</v>
      </c>
      <c r="B3311" s="1"/>
      <c r="C3311" s="10">
        <v>202044334</v>
      </c>
      <c r="D3311" s="11" t="s">
        <v>1440</v>
      </c>
      <c r="E3311" s="6" t="s">
        <v>309</v>
      </c>
      <c r="F3311" s="6" t="s">
        <v>1439</v>
      </c>
      <c r="G3311" s="8" t="s">
        <v>2</v>
      </c>
      <c r="H3311" s="6" t="s">
        <v>100</v>
      </c>
      <c r="I3311" s="6" t="s">
        <v>1447</v>
      </c>
    </row>
    <row r="3312" spans="1:9">
      <c r="A3312" s="1" t="s">
        <v>1446</v>
      </c>
      <c r="B3312" s="1"/>
      <c r="C3312" s="10">
        <v>202044335</v>
      </c>
      <c r="D3312" s="11" t="s">
        <v>1440</v>
      </c>
      <c r="E3312" s="6" t="s">
        <v>309</v>
      </c>
      <c r="F3312" s="6" t="s">
        <v>1439</v>
      </c>
      <c r="G3312" s="8" t="s">
        <v>2</v>
      </c>
      <c r="H3312" s="6" t="s">
        <v>15</v>
      </c>
      <c r="I3312" s="6" t="s">
        <v>1445</v>
      </c>
    </row>
    <row r="3313" spans="1:9">
      <c r="A3313" s="1" t="s">
        <v>1444</v>
      </c>
      <c r="B3313" s="1"/>
      <c r="C3313" s="10">
        <v>202044336</v>
      </c>
      <c r="D3313" s="11" t="s">
        <v>1440</v>
      </c>
      <c r="E3313" s="6" t="s">
        <v>309</v>
      </c>
      <c r="F3313" s="6" t="s">
        <v>1439</v>
      </c>
      <c r="G3313" s="8" t="s">
        <v>2</v>
      </c>
      <c r="H3313" s="6" t="s">
        <v>100</v>
      </c>
      <c r="I3313" s="6" t="s">
        <v>317</v>
      </c>
    </row>
    <row r="3314" spans="1:9">
      <c r="A3314" s="1" t="s">
        <v>1443</v>
      </c>
      <c r="B3314" s="1"/>
      <c r="C3314" s="10">
        <v>202044337</v>
      </c>
      <c r="D3314" s="11" t="s">
        <v>1440</v>
      </c>
      <c r="E3314" s="6" t="s">
        <v>309</v>
      </c>
      <c r="F3314" s="6" t="s">
        <v>1439</v>
      </c>
      <c r="G3314" s="8" t="s">
        <v>2</v>
      </c>
      <c r="H3314" s="6" t="s">
        <v>100</v>
      </c>
      <c r="I3314" s="6" t="s">
        <v>317</v>
      </c>
    </row>
    <row r="3315" spans="1:9">
      <c r="A3315" s="1" t="s">
        <v>1442</v>
      </c>
      <c r="B3315" s="1"/>
      <c r="C3315" s="10">
        <v>202044339</v>
      </c>
      <c r="D3315" s="11" t="s">
        <v>1440</v>
      </c>
      <c r="E3315" s="6" t="s">
        <v>309</v>
      </c>
      <c r="F3315" s="6" t="s">
        <v>1439</v>
      </c>
      <c r="G3315" s="8" t="s">
        <v>2</v>
      </c>
      <c r="H3315" s="6" t="s">
        <v>100</v>
      </c>
      <c r="I3315" s="6" t="s">
        <v>279</v>
      </c>
    </row>
    <row r="3316" spans="1:9">
      <c r="A3316" s="1" t="s">
        <v>1441</v>
      </c>
      <c r="B3316" s="1"/>
      <c r="C3316" s="10">
        <v>202044340</v>
      </c>
      <c r="D3316" s="11" t="s">
        <v>1440</v>
      </c>
      <c r="E3316" s="6" t="s">
        <v>309</v>
      </c>
      <c r="F3316" s="6" t="s">
        <v>1439</v>
      </c>
      <c r="G3316" s="8" t="s">
        <v>2</v>
      </c>
      <c r="H3316" s="6" t="s">
        <v>100</v>
      </c>
      <c r="I3316" s="6" t="s">
        <v>279</v>
      </c>
    </row>
    <row r="3317" spans="1:9">
      <c r="A3317" s="1" t="s">
        <v>1438</v>
      </c>
      <c r="B3317" s="1"/>
      <c r="C3317" s="10">
        <v>202044348</v>
      </c>
      <c r="D3317" s="11" t="s">
        <v>1386</v>
      </c>
      <c r="E3317" s="6" t="s">
        <v>309</v>
      </c>
      <c r="F3317" s="6" t="s">
        <v>1385</v>
      </c>
      <c r="G3317" s="8" t="s">
        <v>2</v>
      </c>
      <c r="H3317" s="6" t="s">
        <v>49</v>
      </c>
      <c r="I3317" s="6" t="s">
        <v>1437</v>
      </c>
    </row>
    <row r="3318" spans="1:9">
      <c r="A3318" s="1" t="s">
        <v>1436</v>
      </c>
      <c r="B3318" s="1"/>
      <c r="C3318" s="10">
        <v>202044349</v>
      </c>
      <c r="D3318" s="11" t="s">
        <v>1386</v>
      </c>
      <c r="E3318" s="6" t="s">
        <v>309</v>
      </c>
      <c r="F3318" s="6" t="s">
        <v>1385</v>
      </c>
      <c r="G3318" s="8" t="s">
        <v>2</v>
      </c>
      <c r="H3318" s="6" t="s">
        <v>49</v>
      </c>
      <c r="I3318" s="6" t="s">
        <v>1435</v>
      </c>
    </row>
    <row r="3319" spans="1:9">
      <c r="A3319" s="1" t="s">
        <v>1434</v>
      </c>
      <c r="B3319" s="1"/>
      <c r="C3319" s="10">
        <v>202044350</v>
      </c>
      <c r="D3319" s="11" t="s">
        <v>1386</v>
      </c>
      <c r="E3319" s="6" t="s">
        <v>309</v>
      </c>
      <c r="F3319" s="6" t="s">
        <v>1385</v>
      </c>
      <c r="G3319" s="8" t="s">
        <v>2</v>
      </c>
      <c r="H3319" s="6" t="s">
        <v>49</v>
      </c>
      <c r="I3319" s="6" t="s">
        <v>108</v>
      </c>
    </row>
    <row r="3320" spans="1:9">
      <c r="A3320" s="1" t="s">
        <v>1433</v>
      </c>
      <c r="B3320" s="1"/>
      <c r="C3320" s="10">
        <v>202044351</v>
      </c>
      <c r="D3320" s="11" t="s">
        <v>1386</v>
      </c>
      <c r="E3320" s="6" t="s">
        <v>309</v>
      </c>
      <c r="F3320" s="6" t="s">
        <v>1385</v>
      </c>
      <c r="G3320" s="8" t="s">
        <v>2</v>
      </c>
      <c r="H3320" s="6" t="s">
        <v>49</v>
      </c>
      <c r="I3320" s="6" t="s">
        <v>108</v>
      </c>
    </row>
    <row r="3321" spans="1:9">
      <c r="A3321" s="1" t="s">
        <v>1432</v>
      </c>
      <c r="B3321" s="1"/>
      <c r="C3321" s="10">
        <v>202044352</v>
      </c>
      <c r="D3321" s="11" t="s">
        <v>1386</v>
      </c>
      <c r="E3321" s="6" t="s">
        <v>309</v>
      </c>
      <c r="F3321" s="6" t="s">
        <v>1385</v>
      </c>
      <c r="G3321" s="8" t="s">
        <v>2</v>
      </c>
      <c r="H3321" s="6" t="s">
        <v>49</v>
      </c>
      <c r="I3321" s="6" t="s">
        <v>108</v>
      </c>
    </row>
    <row r="3322" spans="1:9">
      <c r="A3322" s="1" t="s">
        <v>1431</v>
      </c>
      <c r="B3322" s="1"/>
      <c r="C3322" s="10">
        <v>202044353</v>
      </c>
      <c r="D3322" s="11" t="s">
        <v>1386</v>
      </c>
      <c r="E3322" s="6" t="s">
        <v>309</v>
      </c>
      <c r="F3322" s="6" t="s">
        <v>1385</v>
      </c>
      <c r="G3322" s="8" t="s">
        <v>2</v>
      </c>
      <c r="H3322" s="6" t="s">
        <v>49</v>
      </c>
      <c r="I3322" s="6" t="s">
        <v>1430</v>
      </c>
    </row>
    <row r="3323" spans="1:9">
      <c r="A3323" s="1" t="s">
        <v>1429</v>
      </c>
      <c r="B3323" s="1"/>
      <c r="C3323" s="10">
        <v>202044356</v>
      </c>
      <c r="D3323" s="11" t="s">
        <v>1386</v>
      </c>
      <c r="E3323" s="6" t="s">
        <v>309</v>
      </c>
      <c r="F3323" s="6" t="s">
        <v>1385</v>
      </c>
      <c r="G3323" s="8" t="s">
        <v>2</v>
      </c>
      <c r="H3323" s="6" t="s">
        <v>49</v>
      </c>
      <c r="I3323" s="6" t="s">
        <v>107</v>
      </c>
    </row>
    <row r="3324" spans="1:9">
      <c r="A3324" s="1" t="s">
        <v>1428</v>
      </c>
      <c r="B3324" s="1"/>
      <c r="C3324" s="10">
        <v>202044357</v>
      </c>
      <c r="D3324" s="11" t="s">
        <v>1386</v>
      </c>
      <c r="E3324" s="6" t="s">
        <v>309</v>
      </c>
      <c r="F3324" s="6" t="s">
        <v>1385</v>
      </c>
      <c r="G3324" s="8" t="s">
        <v>2</v>
      </c>
      <c r="H3324" s="6" t="s">
        <v>49</v>
      </c>
      <c r="I3324" s="6" t="s">
        <v>107</v>
      </c>
    </row>
    <row r="3325" spans="1:9">
      <c r="A3325" s="1" t="s">
        <v>1427</v>
      </c>
      <c r="B3325" s="1"/>
      <c r="C3325" s="10">
        <v>202044358</v>
      </c>
      <c r="D3325" s="11" t="s">
        <v>1386</v>
      </c>
      <c r="E3325" s="6" t="s">
        <v>309</v>
      </c>
      <c r="F3325" s="6" t="s">
        <v>1385</v>
      </c>
      <c r="G3325" s="8" t="s">
        <v>2</v>
      </c>
      <c r="H3325" s="6" t="s">
        <v>49</v>
      </c>
      <c r="I3325" s="6" t="s">
        <v>107</v>
      </c>
    </row>
    <row r="3326" spans="1:9">
      <c r="A3326" s="1" t="s">
        <v>1426</v>
      </c>
      <c r="B3326" s="1"/>
      <c r="C3326" s="10">
        <v>202044360</v>
      </c>
      <c r="D3326" s="11" t="s">
        <v>1386</v>
      </c>
      <c r="E3326" s="6" t="s">
        <v>309</v>
      </c>
      <c r="F3326" s="6" t="s">
        <v>1385</v>
      </c>
      <c r="G3326" s="8" t="s">
        <v>2</v>
      </c>
      <c r="H3326" s="6" t="s">
        <v>49</v>
      </c>
      <c r="I3326" s="6" t="s">
        <v>107</v>
      </c>
    </row>
    <row r="3327" spans="1:9">
      <c r="A3327" s="1" t="s">
        <v>1425</v>
      </c>
      <c r="B3327" s="1"/>
      <c r="C3327" s="10">
        <v>202044361</v>
      </c>
      <c r="D3327" s="11" t="s">
        <v>1386</v>
      </c>
      <c r="E3327" s="6" t="s">
        <v>309</v>
      </c>
      <c r="F3327" s="6" t="s">
        <v>1385</v>
      </c>
      <c r="G3327" s="8" t="s">
        <v>2</v>
      </c>
      <c r="H3327" s="6" t="s">
        <v>49</v>
      </c>
      <c r="I3327" s="6" t="s">
        <v>107</v>
      </c>
    </row>
    <row r="3328" spans="1:9">
      <c r="A3328" s="1" t="s">
        <v>1424</v>
      </c>
      <c r="B3328" s="1"/>
      <c r="C3328" s="10">
        <v>202044362</v>
      </c>
      <c r="D3328" s="11" t="s">
        <v>1386</v>
      </c>
      <c r="E3328" s="6" t="s">
        <v>309</v>
      </c>
      <c r="F3328" s="6" t="s">
        <v>1385</v>
      </c>
      <c r="G3328" s="8" t="s">
        <v>2</v>
      </c>
      <c r="H3328" s="6" t="s">
        <v>49</v>
      </c>
      <c r="I3328" s="6" t="s">
        <v>107</v>
      </c>
    </row>
    <row r="3329" spans="1:9">
      <c r="A3329" s="1" t="s">
        <v>1423</v>
      </c>
      <c r="B3329" s="1"/>
      <c r="C3329" s="10">
        <v>202044363</v>
      </c>
      <c r="D3329" s="11" t="s">
        <v>1386</v>
      </c>
      <c r="E3329" s="6" t="s">
        <v>309</v>
      </c>
      <c r="F3329" s="6" t="s">
        <v>1385</v>
      </c>
      <c r="G3329" s="8" t="s">
        <v>2</v>
      </c>
      <c r="H3329" s="6" t="s">
        <v>49</v>
      </c>
      <c r="I3329" s="6" t="s">
        <v>107</v>
      </c>
    </row>
    <row r="3330" spans="1:9">
      <c r="A3330" s="1" t="s">
        <v>1422</v>
      </c>
      <c r="B3330" s="1"/>
      <c r="C3330" s="10">
        <v>202044364</v>
      </c>
      <c r="D3330" s="11" t="s">
        <v>1386</v>
      </c>
      <c r="E3330" s="6" t="s">
        <v>309</v>
      </c>
      <c r="F3330" s="6" t="s">
        <v>1385</v>
      </c>
      <c r="G3330" s="8" t="s">
        <v>2</v>
      </c>
      <c r="H3330" s="6" t="s">
        <v>49</v>
      </c>
      <c r="I3330" s="6" t="s">
        <v>107</v>
      </c>
    </row>
    <row r="3331" spans="1:9">
      <c r="A3331" s="1" t="s">
        <v>1421</v>
      </c>
      <c r="B3331" s="1"/>
      <c r="C3331" s="10">
        <v>202044365</v>
      </c>
      <c r="D3331" s="11" t="s">
        <v>1386</v>
      </c>
      <c r="E3331" s="6" t="s">
        <v>309</v>
      </c>
      <c r="F3331" s="6" t="s">
        <v>1385</v>
      </c>
      <c r="G3331" s="8" t="s">
        <v>2</v>
      </c>
      <c r="H3331" s="6" t="s">
        <v>49</v>
      </c>
      <c r="I3331" s="6" t="s">
        <v>107</v>
      </c>
    </row>
    <row r="3332" spans="1:9">
      <c r="A3332" s="1" t="s">
        <v>1420</v>
      </c>
      <c r="B3332" s="1"/>
      <c r="C3332" s="10">
        <v>202044366</v>
      </c>
      <c r="D3332" s="11" t="s">
        <v>1386</v>
      </c>
      <c r="E3332" s="6" t="s">
        <v>309</v>
      </c>
      <c r="F3332" s="6" t="s">
        <v>1385</v>
      </c>
      <c r="G3332" s="8" t="s">
        <v>2</v>
      </c>
      <c r="H3332" s="6" t="s">
        <v>49</v>
      </c>
      <c r="I3332" s="6" t="s">
        <v>107</v>
      </c>
    </row>
    <row r="3333" spans="1:9">
      <c r="A3333" s="1" t="s">
        <v>1419</v>
      </c>
      <c r="B3333" s="1"/>
      <c r="C3333" s="10">
        <v>202044367</v>
      </c>
      <c r="D3333" s="11" t="s">
        <v>1386</v>
      </c>
      <c r="E3333" s="6" t="s">
        <v>309</v>
      </c>
      <c r="F3333" s="6" t="s">
        <v>1385</v>
      </c>
      <c r="G3333" s="8" t="s">
        <v>2</v>
      </c>
      <c r="H3333" s="6" t="s">
        <v>49</v>
      </c>
      <c r="I3333" s="6" t="s">
        <v>107</v>
      </c>
    </row>
    <row r="3334" spans="1:9">
      <c r="A3334" s="1" t="s">
        <v>1418</v>
      </c>
      <c r="B3334" s="1"/>
      <c r="C3334" s="10">
        <v>202044368</v>
      </c>
      <c r="D3334" s="11" t="s">
        <v>1386</v>
      </c>
      <c r="E3334" s="6" t="s">
        <v>309</v>
      </c>
      <c r="F3334" s="6" t="s">
        <v>1385</v>
      </c>
      <c r="G3334" s="8" t="s">
        <v>2</v>
      </c>
      <c r="H3334" s="6" t="s">
        <v>49</v>
      </c>
      <c r="I3334" s="6" t="s">
        <v>107</v>
      </c>
    </row>
    <row r="3335" spans="1:9">
      <c r="A3335" s="1" t="s">
        <v>1417</v>
      </c>
      <c r="B3335" s="1"/>
      <c r="C3335" s="10">
        <v>202044369</v>
      </c>
      <c r="D3335" s="11" t="s">
        <v>1386</v>
      </c>
      <c r="E3335" s="6" t="s">
        <v>309</v>
      </c>
      <c r="F3335" s="6" t="s">
        <v>1385</v>
      </c>
      <c r="G3335" s="8" t="s">
        <v>2</v>
      </c>
      <c r="H3335" s="6" t="s">
        <v>49</v>
      </c>
      <c r="I3335" s="6" t="s">
        <v>107</v>
      </c>
    </row>
    <row r="3336" spans="1:9">
      <c r="A3336" s="1" t="s">
        <v>1416</v>
      </c>
      <c r="B3336" s="1"/>
      <c r="C3336" s="10">
        <v>202044370</v>
      </c>
      <c r="D3336" s="11" t="s">
        <v>1386</v>
      </c>
      <c r="E3336" s="6" t="s">
        <v>309</v>
      </c>
      <c r="F3336" s="6" t="s">
        <v>1385</v>
      </c>
      <c r="G3336" s="8" t="s">
        <v>2</v>
      </c>
      <c r="H3336" s="6" t="s">
        <v>49</v>
      </c>
      <c r="I3336" s="6" t="s">
        <v>107</v>
      </c>
    </row>
    <row r="3337" spans="1:9">
      <c r="A3337" s="1" t="s">
        <v>1415</v>
      </c>
      <c r="B3337" s="1"/>
      <c r="C3337" s="10">
        <v>202044371</v>
      </c>
      <c r="D3337" s="11" t="s">
        <v>1386</v>
      </c>
      <c r="E3337" s="6" t="s">
        <v>309</v>
      </c>
      <c r="F3337" s="6" t="s">
        <v>1385</v>
      </c>
      <c r="G3337" s="8" t="s">
        <v>2</v>
      </c>
      <c r="H3337" s="6" t="s">
        <v>49</v>
      </c>
      <c r="I3337" s="6" t="s">
        <v>107</v>
      </c>
    </row>
    <row r="3338" spans="1:9">
      <c r="A3338" s="1" t="s">
        <v>1414</v>
      </c>
      <c r="B3338" s="1"/>
      <c r="C3338" s="10">
        <v>202044372</v>
      </c>
      <c r="D3338" s="11" t="s">
        <v>1386</v>
      </c>
      <c r="E3338" s="6" t="s">
        <v>309</v>
      </c>
      <c r="F3338" s="6" t="s">
        <v>1385</v>
      </c>
      <c r="G3338" s="8" t="s">
        <v>2</v>
      </c>
      <c r="H3338" s="6" t="s">
        <v>49</v>
      </c>
      <c r="I3338" s="6" t="s">
        <v>107</v>
      </c>
    </row>
    <row r="3339" spans="1:9">
      <c r="A3339" s="1" t="s">
        <v>1413</v>
      </c>
      <c r="B3339" s="1"/>
      <c r="C3339" s="10">
        <v>202044373</v>
      </c>
      <c r="D3339" s="11" t="s">
        <v>1386</v>
      </c>
      <c r="E3339" s="6" t="s">
        <v>309</v>
      </c>
      <c r="F3339" s="6" t="s">
        <v>1385</v>
      </c>
      <c r="G3339" s="8" t="s">
        <v>2</v>
      </c>
      <c r="H3339" s="6" t="s">
        <v>75</v>
      </c>
      <c r="I3339" s="6" t="s">
        <v>106</v>
      </c>
    </row>
    <row r="3340" spans="1:9">
      <c r="A3340" s="1" t="s">
        <v>1412</v>
      </c>
      <c r="B3340" s="1"/>
      <c r="C3340" s="10">
        <v>202044374</v>
      </c>
      <c r="D3340" s="11" t="s">
        <v>1386</v>
      </c>
      <c r="E3340" s="6" t="s">
        <v>309</v>
      </c>
      <c r="F3340" s="6" t="s">
        <v>1385</v>
      </c>
      <c r="G3340" s="8" t="s">
        <v>2</v>
      </c>
      <c r="H3340" s="6" t="s">
        <v>75</v>
      </c>
      <c r="I3340" s="6" t="s">
        <v>106</v>
      </c>
    </row>
    <row r="3341" spans="1:9">
      <c r="A3341" s="1" t="s">
        <v>1411</v>
      </c>
      <c r="B3341" s="1"/>
      <c r="C3341" s="10">
        <v>202044375</v>
      </c>
      <c r="D3341" s="11" t="s">
        <v>1386</v>
      </c>
      <c r="E3341" s="6" t="s">
        <v>309</v>
      </c>
      <c r="F3341" s="6" t="s">
        <v>1385</v>
      </c>
      <c r="G3341" s="8" t="s">
        <v>2</v>
      </c>
      <c r="H3341" s="6" t="s">
        <v>75</v>
      </c>
      <c r="I3341" s="6" t="s">
        <v>106</v>
      </c>
    </row>
    <row r="3342" spans="1:9">
      <c r="A3342" s="1" t="s">
        <v>1410</v>
      </c>
      <c r="B3342" s="1"/>
      <c r="C3342" s="10">
        <v>202044376</v>
      </c>
      <c r="D3342" s="11" t="s">
        <v>1386</v>
      </c>
      <c r="E3342" s="6" t="s">
        <v>309</v>
      </c>
      <c r="F3342" s="6" t="s">
        <v>1385</v>
      </c>
      <c r="G3342" s="8" t="s">
        <v>2</v>
      </c>
      <c r="H3342" s="6" t="s">
        <v>75</v>
      </c>
      <c r="I3342" s="6" t="s">
        <v>106</v>
      </c>
    </row>
    <row r="3343" spans="1:9">
      <c r="A3343" s="1" t="s">
        <v>1409</v>
      </c>
      <c r="B3343" s="1"/>
      <c r="C3343" s="10">
        <v>202044377</v>
      </c>
      <c r="D3343" s="11" t="s">
        <v>1386</v>
      </c>
      <c r="E3343" s="6" t="s">
        <v>309</v>
      </c>
      <c r="F3343" s="6" t="s">
        <v>1385</v>
      </c>
      <c r="G3343" s="8" t="s">
        <v>2</v>
      </c>
      <c r="H3343" s="6" t="s">
        <v>75</v>
      </c>
      <c r="I3343" s="6" t="s">
        <v>106</v>
      </c>
    </row>
    <row r="3344" spans="1:9">
      <c r="A3344" s="1" t="s">
        <v>1408</v>
      </c>
      <c r="B3344" s="1"/>
      <c r="C3344" s="10">
        <v>202044378</v>
      </c>
      <c r="D3344" s="11" t="s">
        <v>1386</v>
      </c>
      <c r="E3344" s="6" t="s">
        <v>309</v>
      </c>
      <c r="F3344" s="6" t="s">
        <v>1385</v>
      </c>
      <c r="G3344" s="8" t="s">
        <v>2</v>
      </c>
      <c r="H3344" s="6" t="s">
        <v>75</v>
      </c>
      <c r="I3344" s="6" t="s">
        <v>106</v>
      </c>
    </row>
    <row r="3345" spans="1:9">
      <c r="A3345" s="1" t="s">
        <v>1407</v>
      </c>
      <c r="B3345" s="1"/>
      <c r="C3345" s="10">
        <v>202044379</v>
      </c>
      <c r="D3345" s="11" t="s">
        <v>1386</v>
      </c>
      <c r="E3345" s="6" t="s">
        <v>309</v>
      </c>
      <c r="F3345" s="6" t="s">
        <v>1385</v>
      </c>
      <c r="G3345" s="8" t="s">
        <v>2</v>
      </c>
      <c r="H3345" s="6" t="s">
        <v>75</v>
      </c>
      <c r="I3345" s="6" t="s">
        <v>106</v>
      </c>
    </row>
    <row r="3346" spans="1:9">
      <c r="A3346" s="1" t="s">
        <v>1406</v>
      </c>
      <c r="B3346" s="1"/>
      <c r="C3346" s="10">
        <v>202044380</v>
      </c>
      <c r="D3346" s="11" t="s">
        <v>1386</v>
      </c>
      <c r="E3346" s="6" t="s">
        <v>309</v>
      </c>
      <c r="F3346" s="6" t="s">
        <v>1385</v>
      </c>
      <c r="G3346" s="8" t="s">
        <v>2</v>
      </c>
      <c r="H3346" s="6" t="s">
        <v>75</v>
      </c>
      <c r="I3346" s="6" t="s">
        <v>106</v>
      </c>
    </row>
    <row r="3347" spans="1:9">
      <c r="A3347" s="1" t="s">
        <v>1405</v>
      </c>
      <c r="B3347" s="1"/>
      <c r="C3347" s="10">
        <v>202044381</v>
      </c>
      <c r="D3347" s="11" t="s">
        <v>1386</v>
      </c>
      <c r="E3347" s="6" t="s">
        <v>309</v>
      </c>
      <c r="F3347" s="6" t="s">
        <v>1385</v>
      </c>
      <c r="G3347" s="8" t="s">
        <v>2</v>
      </c>
      <c r="H3347" s="6" t="s">
        <v>75</v>
      </c>
      <c r="I3347" s="6" t="s">
        <v>106</v>
      </c>
    </row>
    <row r="3348" spans="1:9">
      <c r="A3348" s="1" t="s">
        <v>1404</v>
      </c>
      <c r="B3348" s="1"/>
      <c r="C3348" s="10">
        <v>202044382</v>
      </c>
      <c r="D3348" s="11" t="s">
        <v>1386</v>
      </c>
      <c r="E3348" s="6" t="s">
        <v>309</v>
      </c>
      <c r="F3348" s="6" t="s">
        <v>1385</v>
      </c>
      <c r="G3348" s="8" t="s">
        <v>2</v>
      </c>
      <c r="H3348" s="6" t="s">
        <v>110</v>
      </c>
      <c r="I3348" s="6" t="s">
        <v>109</v>
      </c>
    </row>
    <row r="3349" spans="1:9">
      <c r="A3349" s="1" t="s">
        <v>1403</v>
      </c>
      <c r="B3349" s="1"/>
      <c r="C3349" s="10">
        <v>202044384</v>
      </c>
      <c r="D3349" s="11" t="s">
        <v>1386</v>
      </c>
      <c r="E3349" s="6" t="s">
        <v>309</v>
      </c>
      <c r="F3349" s="6" t="s">
        <v>1385</v>
      </c>
      <c r="G3349" s="8" t="s">
        <v>2</v>
      </c>
      <c r="H3349" s="6" t="s">
        <v>110</v>
      </c>
      <c r="I3349" s="6" t="s">
        <v>109</v>
      </c>
    </row>
    <row r="3350" spans="1:9">
      <c r="A3350" s="1" t="s">
        <v>1402</v>
      </c>
      <c r="B3350" s="1"/>
      <c r="C3350" s="10">
        <v>202044385</v>
      </c>
      <c r="D3350" s="11" t="s">
        <v>1386</v>
      </c>
      <c r="E3350" s="6" t="s">
        <v>309</v>
      </c>
      <c r="F3350" s="6" t="s">
        <v>1385</v>
      </c>
      <c r="G3350" s="8" t="s">
        <v>2</v>
      </c>
      <c r="H3350" s="6" t="s">
        <v>110</v>
      </c>
      <c r="I3350" s="6" t="s">
        <v>109</v>
      </c>
    </row>
    <row r="3351" spans="1:9">
      <c r="A3351" s="1" t="s">
        <v>1401</v>
      </c>
      <c r="B3351" s="1"/>
      <c r="C3351" s="10">
        <v>202044386</v>
      </c>
      <c r="D3351" s="11" t="s">
        <v>1386</v>
      </c>
      <c r="E3351" s="6" t="s">
        <v>309</v>
      </c>
      <c r="F3351" s="6" t="s">
        <v>1385</v>
      </c>
      <c r="G3351" s="8" t="s">
        <v>2</v>
      </c>
      <c r="H3351" s="6" t="s">
        <v>110</v>
      </c>
      <c r="I3351" s="6" t="s">
        <v>109</v>
      </c>
    </row>
    <row r="3352" spans="1:9">
      <c r="A3352" s="1" t="s">
        <v>1400</v>
      </c>
      <c r="B3352" s="1"/>
      <c r="C3352" s="10">
        <v>202044387</v>
      </c>
      <c r="D3352" s="11" t="s">
        <v>1386</v>
      </c>
      <c r="E3352" s="6" t="s">
        <v>309</v>
      </c>
      <c r="F3352" s="6" t="s">
        <v>1385</v>
      </c>
      <c r="G3352" s="8" t="s">
        <v>2</v>
      </c>
      <c r="H3352" s="6" t="s">
        <v>110</v>
      </c>
      <c r="I3352" s="6" t="s">
        <v>109</v>
      </c>
    </row>
    <row r="3353" spans="1:9">
      <c r="A3353" s="1" t="s">
        <v>1399</v>
      </c>
      <c r="B3353" s="1"/>
      <c r="C3353" s="10">
        <v>202044388</v>
      </c>
      <c r="D3353" s="11" t="s">
        <v>1386</v>
      </c>
      <c r="E3353" s="6" t="s">
        <v>309</v>
      </c>
      <c r="F3353" s="6" t="s">
        <v>1385</v>
      </c>
      <c r="G3353" s="8" t="s">
        <v>2</v>
      </c>
      <c r="H3353" s="6" t="s">
        <v>110</v>
      </c>
      <c r="I3353" s="6" t="s">
        <v>109</v>
      </c>
    </row>
    <row r="3354" spans="1:9">
      <c r="A3354" s="1" t="s">
        <v>1398</v>
      </c>
      <c r="B3354" s="1"/>
      <c r="C3354" s="10">
        <v>202044390</v>
      </c>
      <c r="D3354" s="11" t="s">
        <v>1386</v>
      </c>
      <c r="E3354" s="6" t="s">
        <v>309</v>
      </c>
      <c r="F3354" s="6" t="s">
        <v>1385</v>
      </c>
      <c r="G3354" s="8" t="s">
        <v>2</v>
      </c>
      <c r="H3354" s="6" t="s">
        <v>110</v>
      </c>
      <c r="I3354" s="6" t="s">
        <v>109</v>
      </c>
    </row>
    <row r="3355" spans="1:9">
      <c r="A3355" s="1" t="s">
        <v>1397</v>
      </c>
      <c r="B3355" s="1"/>
      <c r="C3355" s="10">
        <v>202044391</v>
      </c>
      <c r="D3355" s="11" t="s">
        <v>1386</v>
      </c>
      <c r="E3355" s="6" t="s">
        <v>309</v>
      </c>
      <c r="F3355" s="6" t="s">
        <v>1385</v>
      </c>
      <c r="G3355" s="8" t="s">
        <v>2</v>
      </c>
      <c r="H3355" s="6" t="s">
        <v>110</v>
      </c>
      <c r="I3355" s="6" t="s">
        <v>109</v>
      </c>
    </row>
    <row r="3356" spans="1:9">
      <c r="A3356" s="1" t="s">
        <v>1396</v>
      </c>
      <c r="B3356" s="1"/>
      <c r="C3356" s="10">
        <v>202044393</v>
      </c>
      <c r="D3356" s="11" t="s">
        <v>1386</v>
      </c>
      <c r="E3356" s="6" t="s">
        <v>309</v>
      </c>
      <c r="F3356" s="6" t="s">
        <v>1385</v>
      </c>
      <c r="G3356" s="8" t="s">
        <v>2</v>
      </c>
      <c r="H3356" s="6" t="s">
        <v>110</v>
      </c>
      <c r="I3356" s="6" t="s">
        <v>109</v>
      </c>
    </row>
    <row r="3357" spans="1:9">
      <c r="A3357" s="1" t="s">
        <v>1395</v>
      </c>
      <c r="B3357" s="1"/>
      <c r="C3357" s="10">
        <v>202044394</v>
      </c>
      <c r="D3357" s="11" t="s">
        <v>1386</v>
      </c>
      <c r="E3357" s="6" t="s">
        <v>309</v>
      </c>
      <c r="F3357" s="6" t="s">
        <v>1385</v>
      </c>
      <c r="G3357" s="8" t="s">
        <v>2</v>
      </c>
      <c r="H3357" s="6" t="s">
        <v>110</v>
      </c>
      <c r="I3357" s="6" t="s">
        <v>109</v>
      </c>
    </row>
    <row r="3358" spans="1:9">
      <c r="A3358" s="1" t="s">
        <v>1394</v>
      </c>
      <c r="B3358" s="1"/>
      <c r="C3358" s="10">
        <v>202044395</v>
      </c>
      <c r="D3358" s="11" t="s">
        <v>1386</v>
      </c>
      <c r="E3358" s="6" t="s">
        <v>309</v>
      </c>
      <c r="F3358" s="6" t="s">
        <v>1385</v>
      </c>
      <c r="G3358" s="8" t="s">
        <v>2</v>
      </c>
      <c r="H3358" s="6" t="s">
        <v>110</v>
      </c>
      <c r="I3358" s="6" t="s">
        <v>109</v>
      </c>
    </row>
    <row r="3359" spans="1:9">
      <c r="A3359" s="1" t="s">
        <v>1393</v>
      </c>
      <c r="B3359" s="1"/>
      <c r="C3359" s="10">
        <v>202044396</v>
      </c>
      <c r="D3359" s="11" t="s">
        <v>1386</v>
      </c>
      <c r="E3359" s="6" t="s">
        <v>309</v>
      </c>
      <c r="F3359" s="6" t="s">
        <v>1385</v>
      </c>
      <c r="G3359" s="8" t="s">
        <v>2</v>
      </c>
      <c r="H3359" s="6" t="s">
        <v>110</v>
      </c>
      <c r="I3359" s="6" t="s">
        <v>109</v>
      </c>
    </row>
    <row r="3360" spans="1:9">
      <c r="A3360" s="1" t="s">
        <v>1392</v>
      </c>
      <c r="B3360" s="1"/>
      <c r="C3360" s="10">
        <v>202044397</v>
      </c>
      <c r="D3360" s="11" t="s">
        <v>1386</v>
      </c>
      <c r="E3360" s="6" t="s">
        <v>309</v>
      </c>
      <c r="F3360" s="6" t="s">
        <v>1385</v>
      </c>
      <c r="G3360" s="8" t="s">
        <v>2</v>
      </c>
      <c r="H3360" s="6" t="s">
        <v>49</v>
      </c>
      <c r="I3360" s="6" t="s">
        <v>108</v>
      </c>
    </row>
    <row r="3361" spans="1:9">
      <c r="A3361" s="1" t="s">
        <v>1391</v>
      </c>
      <c r="B3361" s="1"/>
      <c r="C3361" s="10">
        <v>202044398</v>
      </c>
      <c r="D3361" s="11" t="s">
        <v>1386</v>
      </c>
      <c r="E3361" s="6" t="s">
        <v>309</v>
      </c>
      <c r="F3361" s="6" t="s">
        <v>1385</v>
      </c>
      <c r="G3361" s="8" t="s">
        <v>2</v>
      </c>
      <c r="H3361" s="6" t="s">
        <v>49</v>
      </c>
      <c r="I3361" s="6" t="s">
        <v>108</v>
      </c>
    </row>
    <row r="3362" spans="1:9">
      <c r="A3362" s="1" t="s">
        <v>1390</v>
      </c>
      <c r="B3362" s="1"/>
      <c r="C3362" s="10">
        <v>202044399</v>
      </c>
      <c r="D3362" s="11" t="s">
        <v>1386</v>
      </c>
      <c r="E3362" s="6" t="s">
        <v>309</v>
      </c>
      <c r="F3362" s="6" t="s">
        <v>1385</v>
      </c>
      <c r="G3362" s="8" t="s">
        <v>2</v>
      </c>
      <c r="H3362" s="6" t="s">
        <v>49</v>
      </c>
      <c r="I3362" s="6" t="s">
        <v>107</v>
      </c>
    </row>
    <row r="3363" spans="1:9">
      <c r="A3363" s="1" t="s">
        <v>1389</v>
      </c>
      <c r="B3363" s="1"/>
      <c r="C3363" s="10">
        <v>202044400</v>
      </c>
      <c r="D3363" s="11" t="s">
        <v>1386</v>
      </c>
      <c r="E3363" s="6" t="s">
        <v>309</v>
      </c>
      <c r="F3363" s="6" t="s">
        <v>1385</v>
      </c>
      <c r="G3363" s="8" t="s">
        <v>2</v>
      </c>
      <c r="H3363" s="6" t="s">
        <v>49</v>
      </c>
      <c r="I3363" s="6" t="s">
        <v>107</v>
      </c>
    </row>
    <row r="3364" spans="1:9">
      <c r="A3364" s="1" t="s">
        <v>1388</v>
      </c>
      <c r="B3364" s="1"/>
      <c r="C3364" s="10">
        <v>202044401</v>
      </c>
      <c r="D3364" s="11" t="s">
        <v>1386</v>
      </c>
      <c r="E3364" s="6" t="s">
        <v>309</v>
      </c>
      <c r="F3364" s="6" t="s">
        <v>1385</v>
      </c>
      <c r="G3364" s="8" t="s">
        <v>2</v>
      </c>
      <c r="H3364" s="6" t="s">
        <v>110</v>
      </c>
      <c r="I3364" s="6" t="s">
        <v>109</v>
      </c>
    </row>
    <row r="3365" spans="1:9">
      <c r="A3365" s="1" t="s">
        <v>1387</v>
      </c>
      <c r="B3365" s="1"/>
      <c r="C3365" s="10">
        <v>202044402</v>
      </c>
      <c r="D3365" s="11" t="s">
        <v>1386</v>
      </c>
      <c r="E3365" s="6" t="s">
        <v>309</v>
      </c>
      <c r="F3365" s="6" t="s">
        <v>1385</v>
      </c>
      <c r="G3365" s="8" t="s">
        <v>2</v>
      </c>
      <c r="H3365" s="6" t="s">
        <v>49</v>
      </c>
      <c r="I3365" s="6" t="s">
        <v>107</v>
      </c>
    </row>
    <row r="3366" spans="1:9">
      <c r="A3366" s="1" t="s">
        <v>1384</v>
      </c>
      <c r="B3366" s="1"/>
      <c r="C3366" s="10">
        <v>202044404</v>
      </c>
      <c r="D3366" s="11" t="s">
        <v>1376</v>
      </c>
      <c r="E3366" s="6" t="s">
        <v>288</v>
      </c>
      <c r="F3366" s="6" t="s">
        <v>306</v>
      </c>
      <c r="G3366" s="8" t="s">
        <v>2</v>
      </c>
      <c r="H3366" s="6" t="s">
        <v>24</v>
      </c>
      <c r="I3366" s="6" t="s">
        <v>301</v>
      </c>
    </row>
    <row r="3367" spans="1:9">
      <c r="A3367" s="1" t="s">
        <v>1383</v>
      </c>
      <c r="B3367" s="1"/>
      <c r="C3367" s="10">
        <v>202044410</v>
      </c>
      <c r="D3367" s="11" t="s">
        <v>1376</v>
      </c>
      <c r="E3367" s="6" t="s">
        <v>288</v>
      </c>
      <c r="F3367" s="6" t="s">
        <v>306</v>
      </c>
      <c r="G3367" s="8" t="s">
        <v>2</v>
      </c>
      <c r="H3367" s="6" t="s">
        <v>24</v>
      </c>
      <c r="I3367" s="6" t="s">
        <v>26</v>
      </c>
    </row>
    <row r="3368" spans="1:9">
      <c r="A3368" s="1" t="s">
        <v>1382</v>
      </c>
      <c r="B3368" s="1"/>
      <c r="C3368" s="10">
        <v>202044423</v>
      </c>
      <c r="D3368" s="11" t="s">
        <v>1376</v>
      </c>
      <c r="E3368" s="6" t="s">
        <v>288</v>
      </c>
      <c r="F3368" s="6" t="s">
        <v>306</v>
      </c>
      <c r="G3368" s="8" t="s">
        <v>2</v>
      </c>
      <c r="H3368" s="6" t="s">
        <v>9</v>
      </c>
      <c r="I3368" s="6" t="s">
        <v>8</v>
      </c>
    </row>
    <row r="3369" spans="1:9">
      <c r="A3369" s="1" t="s">
        <v>1381</v>
      </c>
      <c r="B3369" s="1"/>
      <c r="C3369" s="10">
        <v>202044426</v>
      </c>
      <c r="D3369" s="11" t="s">
        <v>1376</v>
      </c>
      <c r="E3369" s="6" t="s">
        <v>288</v>
      </c>
      <c r="F3369" s="6" t="s">
        <v>306</v>
      </c>
      <c r="G3369" s="8" t="s">
        <v>2</v>
      </c>
      <c r="H3369" s="6" t="s">
        <v>9</v>
      </c>
      <c r="I3369" s="6" t="s">
        <v>371</v>
      </c>
    </row>
    <row r="3370" spans="1:9">
      <c r="A3370" s="1" t="s">
        <v>1379</v>
      </c>
      <c r="B3370" s="1"/>
      <c r="C3370" s="10">
        <v>202044436</v>
      </c>
      <c r="D3370" s="11" t="s">
        <v>1376</v>
      </c>
      <c r="E3370" s="6" t="s">
        <v>288</v>
      </c>
      <c r="F3370" s="6" t="s">
        <v>306</v>
      </c>
      <c r="G3370" s="8" t="s">
        <v>2</v>
      </c>
      <c r="H3370" s="6" t="s">
        <v>1</v>
      </c>
      <c r="I3370" s="6" t="s">
        <v>52</v>
      </c>
    </row>
    <row r="3371" spans="1:9">
      <c r="A3371" s="1" t="s">
        <v>1378</v>
      </c>
      <c r="B3371" s="1"/>
      <c r="C3371" s="10">
        <v>202044441</v>
      </c>
      <c r="D3371" s="11" t="s">
        <v>1376</v>
      </c>
      <c r="E3371" s="6" t="s">
        <v>288</v>
      </c>
      <c r="F3371" s="6" t="s">
        <v>306</v>
      </c>
      <c r="G3371" s="8" t="s">
        <v>2</v>
      </c>
      <c r="H3371" s="6" t="s">
        <v>1</v>
      </c>
      <c r="I3371" s="6" t="s">
        <v>0</v>
      </c>
    </row>
    <row r="3372" spans="1:9">
      <c r="A3372" s="1" t="s">
        <v>1377</v>
      </c>
      <c r="B3372" s="1"/>
      <c r="C3372" s="10">
        <v>202044442</v>
      </c>
      <c r="D3372" s="11" t="s">
        <v>1376</v>
      </c>
      <c r="E3372" s="6" t="s">
        <v>288</v>
      </c>
      <c r="F3372" s="6" t="s">
        <v>306</v>
      </c>
      <c r="G3372" s="8" t="s">
        <v>2</v>
      </c>
      <c r="H3372" s="6" t="s">
        <v>1</v>
      </c>
      <c r="I3372" s="6" t="s">
        <v>68</v>
      </c>
    </row>
    <row r="3373" spans="1:9">
      <c r="A3373" s="1" t="s">
        <v>1375</v>
      </c>
      <c r="B3373" s="1"/>
      <c r="C3373" s="10">
        <v>202044453</v>
      </c>
      <c r="D3373" s="11" t="s">
        <v>1357</v>
      </c>
      <c r="E3373" s="6" t="s">
        <v>258</v>
      </c>
      <c r="F3373" s="6" t="s">
        <v>1356</v>
      </c>
      <c r="G3373" s="8" t="s">
        <v>2</v>
      </c>
      <c r="H3373" s="6" t="s">
        <v>24</v>
      </c>
      <c r="I3373" s="6" t="s">
        <v>78</v>
      </c>
    </row>
    <row r="3374" spans="1:9">
      <c r="A3374" s="1" t="s">
        <v>1374</v>
      </c>
      <c r="B3374" s="1"/>
      <c r="C3374" s="10">
        <v>202044455</v>
      </c>
      <c r="D3374" s="11" t="s">
        <v>1357</v>
      </c>
      <c r="E3374" s="6" t="s">
        <v>258</v>
      </c>
      <c r="F3374" s="6" t="s">
        <v>1356</v>
      </c>
      <c r="G3374" s="8" t="s">
        <v>2</v>
      </c>
      <c r="H3374" s="6" t="s">
        <v>24</v>
      </c>
      <c r="I3374" s="6" t="s">
        <v>73</v>
      </c>
    </row>
    <row r="3375" spans="1:9">
      <c r="A3375" s="1" t="s">
        <v>1373</v>
      </c>
      <c r="B3375" s="1"/>
      <c r="C3375" s="10">
        <v>202044456</v>
      </c>
      <c r="D3375" s="11" t="s">
        <v>1357</v>
      </c>
      <c r="E3375" s="6" t="s">
        <v>258</v>
      </c>
      <c r="F3375" s="6" t="s">
        <v>1356</v>
      </c>
      <c r="G3375" s="8" t="s">
        <v>2</v>
      </c>
      <c r="H3375" s="6" t="s">
        <v>24</v>
      </c>
      <c r="I3375" s="6" t="s">
        <v>117</v>
      </c>
    </row>
    <row r="3376" spans="1:9">
      <c r="A3376" s="1" t="s">
        <v>1372</v>
      </c>
      <c r="B3376" s="1"/>
      <c r="C3376" s="10">
        <v>202044457</v>
      </c>
      <c r="D3376" s="11" t="s">
        <v>1357</v>
      </c>
      <c r="E3376" s="6" t="s">
        <v>258</v>
      </c>
      <c r="F3376" s="6" t="s">
        <v>1356</v>
      </c>
      <c r="G3376" s="8" t="s">
        <v>2</v>
      </c>
      <c r="H3376" s="6" t="s">
        <v>24</v>
      </c>
      <c r="I3376" s="6" t="s">
        <v>117</v>
      </c>
    </row>
    <row r="3377" spans="1:9">
      <c r="A3377" s="1" t="s">
        <v>1371</v>
      </c>
      <c r="B3377" s="1"/>
      <c r="C3377" s="10">
        <v>202044462</v>
      </c>
      <c r="D3377" s="11" t="s">
        <v>1357</v>
      </c>
      <c r="E3377" s="6" t="s">
        <v>258</v>
      </c>
      <c r="F3377" s="6" t="s">
        <v>1356</v>
      </c>
      <c r="G3377" s="8" t="s">
        <v>2</v>
      </c>
      <c r="H3377" s="6" t="s">
        <v>24</v>
      </c>
      <c r="I3377" s="6" t="s">
        <v>117</v>
      </c>
    </row>
    <row r="3378" spans="1:9">
      <c r="A3378" s="1" t="s">
        <v>1370</v>
      </c>
      <c r="B3378" s="1"/>
      <c r="C3378" s="10">
        <v>202044463</v>
      </c>
      <c r="D3378" s="11" t="s">
        <v>1357</v>
      </c>
      <c r="E3378" s="6" t="s">
        <v>258</v>
      </c>
      <c r="F3378" s="6" t="s">
        <v>1356</v>
      </c>
      <c r="G3378" s="8" t="s">
        <v>2</v>
      </c>
      <c r="H3378" s="6" t="s">
        <v>24</v>
      </c>
      <c r="I3378" s="6" t="s">
        <v>73</v>
      </c>
    </row>
    <row r="3379" spans="1:9">
      <c r="A3379" s="1" t="s">
        <v>1369</v>
      </c>
      <c r="B3379" s="1"/>
      <c r="C3379" s="10">
        <v>202044464</v>
      </c>
      <c r="D3379" s="11" t="s">
        <v>1357</v>
      </c>
      <c r="E3379" s="6" t="s">
        <v>258</v>
      </c>
      <c r="F3379" s="6" t="s">
        <v>1356</v>
      </c>
      <c r="G3379" s="8" t="s">
        <v>2</v>
      </c>
      <c r="H3379" s="6" t="s">
        <v>24</v>
      </c>
      <c r="I3379" s="6" t="s">
        <v>117</v>
      </c>
    </row>
    <row r="3380" spans="1:9">
      <c r="A3380" s="1" t="s">
        <v>1368</v>
      </c>
      <c r="B3380" s="1"/>
      <c r="C3380" s="10">
        <v>202044465</v>
      </c>
      <c r="D3380" s="11" t="s">
        <v>1357</v>
      </c>
      <c r="E3380" s="6" t="s">
        <v>258</v>
      </c>
      <c r="F3380" s="6" t="s">
        <v>1356</v>
      </c>
      <c r="G3380" s="8" t="s">
        <v>2</v>
      </c>
      <c r="H3380" s="6" t="s">
        <v>24</v>
      </c>
      <c r="I3380" s="6" t="s">
        <v>73</v>
      </c>
    </row>
    <row r="3381" spans="1:9">
      <c r="A3381" s="1" t="s">
        <v>1367</v>
      </c>
      <c r="B3381" s="1"/>
      <c r="C3381" s="10">
        <v>202044466</v>
      </c>
      <c r="D3381" s="11" t="s">
        <v>1357</v>
      </c>
      <c r="E3381" s="6" t="s">
        <v>258</v>
      </c>
      <c r="F3381" s="6" t="s">
        <v>1356</v>
      </c>
      <c r="G3381" s="8" t="s">
        <v>2</v>
      </c>
      <c r="H3381" s="6" t="s">
        <v>24</v>
      </c>
      <c r="I3381" s="6" t="s">
        <v>73</v>
      </c>
    </row>
    <row r="3382" spans="1:9">
      <c r="A3382" s="1" t="s">
        <v>1366</v>
      </c>
      <c r="B3382" s="1"/>
      <c r="C3382" s="10">
        <v>202044471</v>
      </c>
      <c r="D3382" s="11" t="s">
        <v>1357</v>
      </c>
      <c r="E3382" s="6" t="s">
        <v>258</v>
      </c>
      <c r="F3382" s="6" t="s">
        <v>1356</v>
      </c>
      <c r="G3382" s="8" t="s">
        <v>2</v>
      </c>
      <c r="H3382" s="6" t="s">
        <v>24</v>
      </c>
      <c r="I3382" s="6" t="s">
        <v>73</v>
      </c>
    </row>
    <row r="3383" spans="1:9">
      <c r="A3383" s="1" t="s">
        <v>1365</v>
      </c>
      <c r="B3383" s="1"/>
      <c r="C3383" s="10">
        <v>202044472</v>
      </c>
      <c r="D3383" s="11" t="s">
        <v>1357</v>
      </c>
      <c r="E3383" s="6" t="s">
        <v>258</v>
      </c>
      <c r="F3383" s="6" t="s">
        <v>1356</v>
      </c>
      <c r="G3383" s="8" t="s">
        <v>2</v>
      </c>
      <c r="H3383" s="6" t="s">
        <v>24</v>
      </c>
      <c r="I3383" s="6" t="s">
        <v>73</v>
      </c>
    </row>
    <row r="3384" spans="1:9">
      <c r="A3384" s="1" t="s">
        <v>1364</v>
      </c>
      <c r="B3384" s="1"/>
      <c r="C3384" s="10">
        <v>202044473</v>
      </c>
      <c r="D3384" s="11" t="s">
        <v>1357</v>
      </c>
      <c r="E3384" s="6" t="s">
        <v>258</v>
      </c>
      <c r="F3384" s="6" t="s">
        <v>1356</v>
      </c>
      <c r="G3384" s="8" t="s">
        <v>2</v>
      </c>
      <c r="H3384" s="6" t="s">
        <v>24</v>
      </c>
      <c r="I3384" s="6" t="s">
        <v>73</v>
      </c>
    </row>
    <row r="3385" spans="1:9">
      <c r="A3385" s="1" t="s">
        <v>1363</v>
      </c>
      <c r="B3385" s="1"/>
      <c r="C3385" s="10">
        <v>202044474</v>
      </c>
      <c r="D3385" s="11" t="s">
        <v>1357</v>
      </c>
      <c r="E3385" s="6" t="s">
        <v>258</v>
      </c>
      <c r="F3385" s="6" t="s">
        <v>1356</v>
      </c>
      <c r="G3385" s="8" t="s">
        <v>2</v>
      </c>
      <c r="H3385" s="6" t="s">
        <v>24</v>
      </c>
      <c r="I3385" s="6" t="s">
        <v>73</v>
      </c>
    </row>
    <row r="3386" spans="1:9">
      <c r="A3386" s="1" t="s">
        <v>1362</v>
      </c>
      <c r="B3386" s="1"/>
      <c r="C3386" s="10">
        <v>202044475</v>
      </c>
      <c r="D3386" s="11" t="s">
        <v>1357</v>
      </c>
      <c r="E3386" s="6" t="s">
        <v>258</v>
      </c>
      <c r="F3386" s="6" t="s">
        <v>1356</v>
      </c>
      <c r="G3386" s="8" t="s">
        <v>2</v>
      </c>
      <c r="H3386" s="6" t="s">
        <v>24</v>
      </c>
      <c r="I3386" s="6" t="s">
        <v>73</v>
      </c>
    </row>
    <row r="3387" spans="1:9">
      <c r="A3387" s="1" t="s">
        <v>1361</v>
      </c>
      <c r="B3387" s="1"/>
      <c r="C3387" s="10">
        <v>202044476</v>
      </c>
      <c r="D3387" s="11" t="s">
        <v>1357</v>
      </c>
      <c r="E3387" s="6" t="s">
        <v>258</v>
      </c>
      <c r="F3387" s="6" t="s">
        <v>1356</v>
      </c>
      <c r="G3387" s="8" t="s">
        <v>2</v>
      </c>
      <c r="H3387" s="6" t="s">
        <v>24</v>
      </c>
      <c r="I3387" s="6" t="s">
        <v>73</v>
      </c>
    </row>
    <row r="3388" spans="1:9">
      <c r="A3388" s="1" t="s">
        <v>1360</v>
      </c>
      <c r="B3388" s="1"/>
      <c r="C3388" s="10">
        <v>202044479</v>
      </c>
      <c r="D3388" s="11" t="s">
        <v>1357</v>
      </c>
      <c r="E3388" s="6" t="s">
        <v>258</v>
      </c>
      <c r="F3388" s="6" t="s">
        <v>1356</v>
      </c>
      <c r="G3388" s="8" t="s">
        <v>2</v>
      </c>
      <c r="H3388" s="6" t="s">
        <v>24</v>
      </c>
      <c r="I3388" s="6" t="s">
        <v>73</v>
      </c>
    </row>
    <row r="3389" spans="1:9">
      <c r="A3389" s="1" t="s">
        <v>1359</v>
      </c>
      <c r="B3389" s="1"/>
      <c r="C3389" s="10">
        <v>202044480</v>
      </c>
      <c r="D3389" s="11" t="s">
        <v>1357</v>
      </c>
      <c r="E3389" s="6" t="s">
        <v>258</v>
      </c>
      <c r="F3389" s="6" t="s">
        <v>1356</v>
      </c>
      <c r="G3389" s="8" t="s">
        <v>2</v>
      </c>
      <c r="H3389" s="6" t="s">
        <v>24</v>
      </c>
      <c r="I3389" s="6" t="s">
        <v>78</v>
      </c>
    </row>
    <row r="3390" spans="1:9">
      <c r="A3390" s="1" t="s">
        <v>1358</v>
      </c>
      <c r="B3390" s="1"/>
      <c r="C3390" s="10">
        <v>202044482</v>
      </c>
      <c r="D3390" s="11" t="s">
        <v>1357</v>
      </c>
      <c r="E3390" s="6" t="s">
        <v>258</v>
      </c>
      <c r="F3390" s="6" t="s">
        <v>1356</v>
      </c>
      <c r="G3390" s="8" t="s">
        <v>2</v>
      </c>
      <c r="H3390" s="6" t="s">
        <v>24</v>
      </c>
      <c r="I3390" s="6" t="s">
        <v>78</v>
      </c>
    </row>
    <row r="3391" spans="1:9">
      <c r="A3391" s="1" t="s">
        <v>1355</v>
      </c>
      <c r="B3391" s="1"/>
      <c r="C3391" s="10">
        <v>202044493</v>
      </c>
      <c r="D3391" s="11" t="s">
        <v>1317</v>
      </c>
      <c r="E3391" s="6" t="s">
        <v>258</v>
      </c>
      <c r="F3391" s="6" t="s">
        <v>1316</v>
      </c>
      <c r="G3391" s="8" t="s">
        <v>2</v>
      </c>
      <c r="H3391" s="6" t="s">
        <v>115</v>
      </c>
      <c r="I3391" s="6" t="s">
        <v>230</v>
      </c>
    </row>
    <row r="3392" spans="1:9">
      <c r="A3392" s="1" t="s">
        <v>1354</v>
      </c>
      <c r="B3392" s="1"/>
      <c r="C3392" s="10">
        <v>202044494</v>
      </c>
      <c r="D3392" s="11" t="s">
        <v>1317</v>
      </c>
      <c r="E3392" s="6" t="s">
        <v>258</v>
      </c>
      <c r="F3392" s="6" t="s">
        <v>1316</v>
      </c>
      <c r="G3392" s="8" t="s">
        <v>2</v>
      </c>
      <c r="H3392" s="6" t="s">
        <v>115</v>
      </c>
      <c r="I3392" s="6" t="s">
        <v>230</v>
      </c>
    </row>
    <row r="3393" spans="1:9">
      <c r="A3393" s="1" t="s">
        <v>1353</v>
      </c>
      <c r="B3393" s="1"/>
      <c r="C3393" s="10">
        <v>202044495</v>
      </c>
      <c r="D3393" s="11" t="s">
        <v>1317</v>
      </c>
      <c r="E3393" s="6" t="s">
        <v>258</v>
      </c>
      <c r="F3393" s="6" t="s">
        <v>1316</v>
      </c>
      <c r="G3393" s="8" t="s">
        <v>2</v>
      </c>
      <c r="H3393" s="6" t="s">
        <v>64</v>
      </c>
      <c r="I3393" s="6" t="s">
        <v>162</v>
      </c>
    </row>
    <row r="3394" spans="1:9">
      <c r="A3394" s="1" t="s">
        <v>1352</v>
      </c>
      <c r="B3394" s="1"/>
      <c r="C3394" s="10">
        <v>202044497</v>
      </c>
      <c r="D3394" s="11" t="s">
        <v>1317</v>
      </c>
      <c r="E3394" s="6" t="s">
        <v>258</v>
      </c>
      <c r="F3394" s="6" t="s">
        <v>1316</v>
      </c>
      <c r="G3394" s="8" t="s">
        <v>2</v>
      </c>
      <c r="H3394" s="6" t="s">
        <v>64</v>
      </c>
      <c r="I3394" s="6" t="s">
        <v>162</v>
      </c>
    </row>
    <row r="3395" spans="1:9">
      <c r="A3395" s="1" t="s">
        <v>1351</v>
      </c>
      <c r="B3395" s="1"/>
      <c r="C3395" s="10">
        <v>202044499</v>
      </c>
      <c r="D3395" s="11" t="s">
        <v>1317</v>
      </c>
      <c r="E3395" s="6" t="s">
        <v>258</v>
      </c>
      <c r="F3395" s="6" t="s">
        <v>1316</v>
      </c>
      <c r="G3395" s="8" t="s">
        <v>2</v>
      </c>
      <c r="H3395" s="6" t="s">
        <v>64</v>
      </c>
      <c r="I3395" s="6" t="s">
        <v>162</v>
      </c>
    </row>
    <row r="3396" spans="1:9">
      <c r="A3396" s="1" t="s">
        <v>1350</v>
      </c>
      <c r="B3396" s="1"/>
      <c r="C3396" s="10">
        <v>202044500</v>
      </c>
      <c r="D3396" s="11" t="s">
        <v>1317</v>
      </c>
      <c r="E3396" s="6" t="s">
        <v>258</v>
      </c>
      <c r="F3396" s="6" t="s">
        <v>1316</v>
      </c>
      <c r="G3396" s="8" t="s">
        <v>2</v>
      </c>
      <c r="H3396" s="6" t="s">
        <v>64</v>
      </c>
      <c r="I3396" s="6" t="s">
        <v>162</v>
      </c>
    </row>
    <row r="3397" spans="1:9">
      <c r="A3397" s="1" t="s">
        <v>1349</v>
      </c>
      <c r="B3397" s="1"/>
      <c r="C3397" s="10">
        <v>202044501</v>
      </c>
      <c r="D3397" s="11" t="s">
        <v>1317</v>
      </c>
      <c r="E3397" s="6" t="s">
        <v>258</v>
      </c>
      <c r="F3397" s="6" t="s">
        <v>1316</v>
      </c>
      <c r="G3397" s="8" t="s">
        <v>2</v>
      </c>
      <c r="H3397" s="6" t="s">
        <v>64</v>
      </c>
      <c r="I3397" s="6" t="s">
        <v>1307</v>
      </c>
    </row>
    <row r="3398" spans="1:9">
      <c r="A3398" s="1" t="s">
        <v>1348</v>
      </c>
      <c r="B3398" s="1"/>
      <c r="C3398" s="10">
        <v>202044504</v>
      </c>
      <c r="D3398" s="11" t="s">
        <v>1317</v>
      </c>
      <c r="E3398" s="6" t="s">
        <v>258</v>
      </c>
      <c r="F3398" s="6" t="s">
        <v>1316</v>
      </c>
      <c r="G3398" s="8" t="s">
        <v>2</v>
      </c>
      <c r="H3398" s="6" t="s">
        <v>64</v>
      </c>
      <c r="I3398" s="6" t="s">
        <v>63</v>
      </c>
    </row>
    <row r="3399" spans="1:9">
      <c r="A3399" s="1" t="s">
        <v>1347</v>
      </c>
      <c r="B3399" s="1"/>
      <c r="C3399" s="10">
        <v>202044505</v>
      </c>
      <c r="D3399" s="11" t="s">
        <v>1317</v>
      </c>
      <c r="E3399" s="6" t="s">
        <v>258</v>
      </c>
      <c r="F3399" s="6" t="s">
        <v>1316</v>
      </c>
      <c r="G3399" s="8" t="s">
        <v>2</v>
      </c>
      <c r="H3399" s="6" t="s">
        <v>64</v>
      </c>
      <c r="I3399" s="6" t="s">
        <v>63</v>
      </c>
    </row>
    <row r="3400" spans="1:9">
      <c r="A3400" s="1" t="s">
        <v>1346</v>
      </c>
      <c r="B3400" s="1"/>
      <c r="C3400" s="10">
        <v>202044511</v>
      </c>
      <c r="D3400" s="11" t="s">
        <v>1317</v>
      </c>
      <c r="E3400" s="6" t="s">
        <v>258</v>
      </c>
      <c r="F3400" s="6" t="s">
        <v>1316</v>
      </c>
      <c r="G3400" s="8" t="s">
        <v>2</v>
      </c>
      <c r="H3400" s="6" t="s">
        <v>1</v>
      </c>
      <c r="I3400" s="6" t="s">
        <v>52</v>
      </c>
    </row>
    <row r="3401" spans="1:9">
      <c r="A3401" s="1" t="s">
        <v>1345</v>
      </c>
      <c r="B3401" s="1"/>
      <c r="C3401" s="10">
        <v>202044516</v>
      </c>
      <c r="D3401" s="11" t="s">
        <v>1317</v>
      </c>
      <c r="E3401" s="6" t="s">
        <v>258</v>
      </c>
      <c r="F3401" s="6" t="s">
        <v>1316</v>
      </c>
      <c r="G3401" s="8" t="s">
        <v>2</v>
      </c>
      <c r="H3401" s="6" t="s">
        <v>1</v>
      </c>
      <c r="I3401" s="6" t="s">
        <v>62</v>
      </c>
    </row>
    <row r="3402" spans="1:9">
      <c r="A3402" s="1" t="s">
        <v>1344</v>
      </c>
      <c r="B3402" s="1"/>
      <c r="C3402" s="10">
        <v>202044517</v>
      </c>
      <c r="D3402" s="11" t="s">
        <v>1317</v>
      </c>
      <c r="E3402" s="6" t="s">
        <v>258</v>
      </c>
      <c r="F3402" s="6" t="s">
        <v>1316</v>
      </c>
      <c r="G3402" s="8" t="s">
        <v>2</v>
      </c>
      <c r="H3402" s="6" t="s">
        <v>1</v>
      </c>
      <c r="I3402" s="6" t="s">
        <v>320</v>
      </c>
    </row>
    <row r="3403" spans="1:9">
      <c r="A3403" s="1" t="s">
        <v>1343</v>
      </c>
      <c r="B3403" s="1"/>
      <c r="C3403" s="10">
        <v>202044518</v>
      </c>
      <c r="D3403" s="11" t="s">
        <v>1317</v>
      </c>
      <c r="E3403" s="6" t="s">
        <v>258</v>
      </c>
      <c r="F3403" s="6" t="s">
        <v>1316</v>
      </c>
      <c r="G3403" s="8" t="s">
        <v>2</v>
      </c>
      <c r="H3403" s="6" t="s">
        <v>1</v>
      </c>
      <c r="I3403" s="6" t="s">
        <v>250</v>
      </c>
    </row>
    <row r="3404" spans="1:9">
      <c r="A3404" s="1" t="s">
        <v>1342</v>
      </c>
      <c r="B3404" s="1"/>
      <c r="C3404" s="10">
        <v>202044522</v>
      </c>
      <c r="D3404" s="11" t="s">
        <v>1317</v>
      </c>
      <c r="E3404" s="6" t="s">
        <v>258</v>
      </c>
      <c r="F3404" s="6" t="s">
        <v>1316</v>
      </c>
      <c r="G3404" s="8" t="s">
        <v>2</v>
      </c>
      <c r="H3404" s="6" t="s">
        <v>1</v>
      </c>
      <c r="I3404" s="6" t="s">
        <v>204</v>
      </c>
    </row>
    <row r="3405" spans="1:9">
      <c r="A3405" s="1" t="s">
        <v>1341</v>
      </c>
      <c r="B3405" s="1"/>
      <c r="C3405" s="10">
        <v>202044525</v>
      </c>
      <c r="D3405" s="11" t="s">
        <v>1317</v>
      </c>
      <c r="E3405" s="6" t="s">
        <v>258</v>
      </c>
      <c r="F3405" s="6" t="s">
        <v>1316</v>
      </c>
      <c r="G3405" s="8" t="s">
        <v>2</v>
      </c>
      <c r="H3405" s="6" t="s">
        <v>15</v>
      </c>
      <c r="I3405" s="6" t="s">
        <v>14</v>
      </c>
    </row>
    <row r="3406" spans="1:9">
      <c r="A3406" s="1" t="s">
        <v>1340</v>
      </c>
      <c r="B3406" s="1"/>
      <c r="C3406" s="10">
        <v>202044527</v>
      </c>
      <c r="D3406" s="11" t="s">
        <v>1317</v>
      </c>
      <c r="E3406" s="6" t="s">
        <v>258</v>
      </c>
      <c r="F3406" s="6" t="s">
        <v>1316</v>
      </c>
      <c r="G3406" s="8" t="s">
        <v>2</v>
      </c>
      <c r="H3406" s="6" t="s">
        <v>15</v>
      </c>
      <c r="I3406" s="6" t="s">
        <v>14</v>
      </c>
    </row>
    <row r="3407" spans="1:9">
      <c r="A3407" s="1" t="s">
        <v>1339</v>
      </c>
      <c r="B3407" s="1"/>
      <c r="C3407" s="10">
        <v>202044531</v>
      </c>
      <c r="D3407" s="11" t="s">
        <v>1317</v>
      </c>
      <c r="E3407" s="6" t="s">
        <v>258</v>
      </c>
      <c r="F3407" s="6" t="s">
        <v>1316</v>
      </c>
      <c r="G3407" s="8" t="s">
        <v>2</v>
      </c>
      <c r="H3407" s="6" t="s">
        <v>15</v>
      </c>
      <c r="I3407" s="6" t="s">
        <v>14</v>
      </c>
    </row>
    <row r="3408" spans="1:9">
      <c r="A3408" s="1" t="s">
        <v>1338</v>
      </c>
      <c r="B3408" s="1"/>
      <c r="C3408" s="10">
        <v>202044532</v>
      </c>
      <c r="D3408" s="11" t="s">
        <v>1317</v>
      </c>
      <c r="E3408" s="6" t="s">
        <v>258</v>
      </c>
      <c r="F3408" s="6" t="s">
        <v>1316</v>
      </c>
      <c r="G3408" s="8" t="s">
        <v>2</v>
      </c>
      <c r="H3408" s="6" t="s">
        <v>15</v>
      </c>
      <c r="I3408" s="6" t="s">
        <v>139</v>
      </c>
    </row>
    <row r="3409" spans="1:9">
      <c r="A3409" s="1" t="s">
        <v>1337</v>
      </c>
      <c r="B3409" s="1"/>
      <c r="C3409" s="10">
        <v>202044535</v>
      </c>
      <c r="D3409" s="11" t="s">
        <v>1317</v>
      </c>
      <c r="E3409" s="6" t="s">
        <v>258</v>
      </c>
      <c r="F3409" s="6" t="s">
        <v>1316</v>
      </c>
      <c r="G3409" s="8" t="s">
        <v>2</v>
      </c>
      <c r="H3409" s="6" t="s">
        <v>1</v>
      </c>
      <c r="I3409" s="6" t="s">
        <v>204</v>
      </c>
    </row>
    <row r="3410" spans="1:9">
      <c r="A3410" s="1" t="s">
        <v>1336</v>
      </c>
      <c r="B3410" s="1"/>
      <c r="C3410" s="10">
        <v>202044536</v>
      </c>
      <c r="D3410" s="11" t="s">
        <v>1317</v>
      </c>
      <c r="E3410" s="6" t="s">
        <v>258</v>
      </c>
      <c r="F3410" s="6" t="s">
        <v>1316</v>
      </c>
      <c r="G3410" s="8" t="s">
        <v>2</v>
      </c>
      <c r="H3410" s="6" t="s">
        <v>1</v>
      </c>
      <c r="I3410" s="6" t="s">
        <v>204</v>
      </c>
    </row>
    <row r="3411" spans="1:9">
      <c r="A3411" s="1" t="s">
        <v>1335</v>
      </c>
      <c r="B3411" s="1"/>
      <c r="C3411" s="10">
        <v>202044537</v>
      </c>
      <c r="D3411" s="11" t="s">
        <v>1317</v>
      </c>
      <c r="E3411" s="6" t="s">
        <v>258</v>
      </c>
      <c r="F3411" s="6" t="s">
        <v>1316</v>
      </c>
      <c r="G3411" s="8" t="s">
        <v>2</v>
      </c>
      <c r="H3411" s="6" t="s">
        <v>1</v>
      </c>
      <c r="I3411" s="6" t="s">
        <v>204</v>
      </c>
    </row>
    <row r="3412" spans="1:9">
      <c r="A3412" s="1" t="s">
        <v>1334</v>
      </c>
      <c r="B3412" s="1"/>
      <c r="C3412" s="10">
        <v>202044538</v>
      </c>
      <c r="D3412" s="11" t="s">
        <v>1317</v>
      </c>
      <c r="E3412" s="6" t="s">
        <v>258</v>
      </c>
      <c r="F3412" s="6" t="s">
        <v>1316</v>
      </c>
      <c r="G3412" s="8" t="s">
        <v>2</v>
      </c>
      <c r="H3412" s="6" t="s">
        <v>1</v>
      </c>
      <c r="I3412" s="6" t="s">
        <v>204</v>
      </c>
    </row>
    <row r="3413" spans="1:9">
      <c r="A3413" s="1" t="s">
        <v>1333</v>
      </c>
      <c r="B3413" s="1"/>
      <c r="C3413" s="10">
        <v>202044539</v>
      </c>
      <c r="D3413" s="11" t="s">
        <v>1317</v>
      </c>
      <c r="E3413" s="6" t="s">
        <v>258</v>
      </c>
      <c r="F3413" s="6" t="s">
        <v>1316</v>
      </c>
      <c r="G3413" s="8" t="s">
        <v>2</v>
      </c>
      <c r="H3413" s="6" t="s">
        <v>1</v>
      </c>
      <c r="I3413" s="6" t="s">
        <v>204</v>
      </c>
    </row>
    <row r="3414" spans="1:9">
      <c r="A3414" s="1" t="s">
        <v>1332</v>
      </c>
      <c r="B3414" s="1"/>
      <c r="C3414" s="10">
        <v>202044540</v>
      </c>
      <c r="D3414" s="11" t="s">
        <v>1317</v>
      </c>
      <c r="E3414" s="6" t="s">
        <v>258</v>
      </c>
      <c r="F3414" s="6" t="s">
        <v>1316</v>
      </c>
      <c r="G3414" s="8" t="s">
        <v>2</v>
      </c>
      <c r="H3414" s="6" t="s">
        <v>1</v>
      </c>
      <c r="I3414" s="6" t="s">
        <v>204</v>
      </c>
    </row>
    <row r="3415" spans="1:9">
      <c r="A3415" s="1" t="s">
        <v>1331</v>
      </c>
      <c r="B3415" s="1"/>
      <c r="C3415" s="10">
        <v>202044544</v>
      </c>
      <c r="D3415" s="11" t="s">
        <v>1317</v>
      </c>
      <c r="E3415" s="6" t="s">
        <v>258</v>
      </c>
      <c r="F3415" s="6" t="s">
        <v>1316</v>
      </c>
      <c r="G3415" s="8" t="s">
        <v>2</v>
      </c>
      <c r="H3415" s="6" t="s">
        <v>1</v>
      </c>
      <c r="I3415" s="6" t="s">
        <v>204</v>
      </c>
    </row>
    <row r="3416" spans="1:9">
      <c r="A3416" s="1" t="s">
        <v>1330</v>
      </c>
      <c r="B3416" s="1"/>
      <c r="C3416" s="10">
        <v>202044545</v>
      </c>
      <c r="D3416" s="11" t="s">
        <v>1317</v>
      </c>
      <c r="E3416" s="6" t="s">
        <v>258</v>
      </c>
      <c r="F3416" s="6" t="s">
        <v>1316</v>
      </c>
      <c r="G3416" s="8" t="s">
        <v>2</v>
      </c>
      <c r="H3416" s="6" t="s">
        <v>15</v>
      </c>
      <c r="I3416" s="6" t="s">
        <v>247</v>
      </c>
    </row>
    <row r="3417" spans="1:9">
      <c r="A3417" s="1" t="s">
        <v>1329</v>
      </c>
      <c r="B3417" s="1"/>
      <c r="C3417" s="10">
        <v>202044549</v>
      </c>
      <c r="D3417" s="11" t="s">
        <v>1317</v>
      </c>
      <c r="E3417" s="6" t="s">
        <v>258</v>
      </c>
      <c r="F3417" s="6" t="s">
        <v>1316</v>
      </c>
      <c r="G3417" s="8" t="s">
        <v>2</v>
      </c>
      <c r="H3417" s="6" t="s">
        <v>1</v>
      </c>
      <c r="I3417" s="6" t="s">
        <v>250</v>
      </c>
    </row>
    <row r="3418" spans="1:9">
      <c r="A3418" s="1" t="s">
        <v>1328</v>
      </c>
      <c r="B3418" s="1"/>
      <c r="C3418" s="10">
        <v>202044550</v>
      </c>
      <c r="D3418" s="11" t="s">
        <v>1317</v>
      </c>
      <c r="E3418" s="6" t="s">
        <v>258</v>
      </c>
      <c r="F3418" s="6" t="s">
        <v>1316</v>
      </c>
      <c r="G3418" s="8" t="s">
        <v>2</v>
      </c>
      <c r="H3418" s="6" t="s">
        <v>1</v>
      </c>
      <c r="I3418" s="6" t="s">
        <v>320</v>
      </c>
    </row>
    <row r="3419" spans="1:9">
      <c r="A3419" s="1" t="s">
        <v>1327</v>
      </c>
      <c r="B3419" s="1"/>
      <c r="C3419" s="10">
        <v>202044551</v>
      </c>
      <c r="D3419" s="11" t="s">
        <v>1317</v>
      </c>
      <c r="E3419" s="6" t="s">
        <v>258</v>
      </c>
      <c r="F3419" s="6" t="s">
        <v>1316</v>
      </c>
      <c r="G3419" s="8" t="s">
        <v>2</v>
      </c>
      <c r="H3419" s="6" t="s">
        <v>1</v>
      </c>
      <c r="I3419" s="6" t="s">
        <v>320</v>
      </c>
    </row>
    <row r="3420" spans="1:9">
      <c r="A3420" s="1" t="s">
        <v>1326</v>
      </c>
      <c r="B3420" s="1"/>
      <c r="C3420" s="10">
        <v>202044552</v>
      </c>
      <c r="D3420" s="11" t="s">
        <v>1317</v>
      </c>
      <c r="E3420" s="6" t="s">
        <v>258</v>
      </c>
      <c r="F3420" s="6" t="s">
        <v>1316</v>
      </c>
      <c r="G3420" s="8" t="s">
        <v>2</v>
      </c>
      <c r="H3420" s="6" t="s">
        <v>1</v>
      </c>
      <c r="I3420" s="6" t="s">
        <v>320</v>
      </c>
    </row>
    <row r="3421" spans="1:9">
      <c r="A3421" s="1" t="s">
        <v>1325</v>
      </c>
      <c r="B3421" s="1"/>
      <c r="C3421" s="10">
        <v>202044553</v>
      </c>
      <c r="D3421" s="11" t="s">
        <v>1317</v>
      </c>
      <c r="E3421" s="6" t="s">
        <v>258</v>
      </c>
      <c r="F3421" s="6" t="s">
        <v>1316</v>
      </c>
      <c r="G3421" s="8" t="s">
        <v>2</v>
      </c>
      <c r="H3421" s="6" t="s">
        <v>1</v>
      </c>
      <c r="I3421" s="6" t="s">
        <v>320</v>
      </c>
    </row>
    <row r="3422" spans="1:9">
      <c r="A3422" s="1" t="s">
        <v>1324</v>
      </c>
      <c r="B3422" s="1"/>
      <c r="C3422" s="10">
        <v>202044554</v>
      </c>
      <c r="D3422" s="11" t="s">
        <v>1317</v>
      </c>
      <c r="E3422" s="6" t="s">
        <v>258</v>
      </c>
      <c r="F3422" s="6" t="s">
        <v>1316</v>
      </c>
      <c r="G3422" s="8" t="s">
        <v>2</v>
      </c>
      <c r="H3422" s="6" t="s">
        <v>1</v>
      </c>
      <c r="I3422" s="6" t="s">
        <v>320</v>
      </c>
    </row>
    <row r="3423" spans="1:9">
      <c r="A3423" s="1" t="s">
        <v>1323</v>
      </c>
      <c r="B3423" s="1"/>
      <c r="C3423" s="10">
        <v>202044555</v>
      </c>
      <c r="D3423" s="11" t="s">
        <v>1317</v>
      </c>
      <c r="E3423" s="6" t="s">
        <v>258</v>
      </c>
      <c r="F3423" s="6" t="s">
        <v>1316</v>
      </c>
      <c r="G3423" s="8" t="s">
        <v>2</v>
      </c>
      <c r="H3423" s="6" t="s">
        <v>1</v>
      </c>
      <c r="I3423" s="6" t="s">
        <v>320</v>
      </c>
    </row>
    <row r="3424" spans="1:9">
      <c r="A3424" s="1" t="s">
        <v>1322</v>
      </c>
      <c r="B3424" s="1"/>
      <c r="C3424" s="10">
        <v>202044556</v>
      </c>
      <c r="D3424" s="11" t="s">
        <v>1317</v>
      </c>
      <c r="E3424" s="6" t="s">
        <v>258</v>
      </c>
      <c r="F3424" s="6" t="s">
        <v>1316</v>
      </c>
      <c r="G3424" s="8" t="s">
        <v>2</v>
      </c>
      <c r="H3424" s="6" t="s">
        <v>64</v>
      </c>
      <c r="I3424" s="6" t="s">
        <v>65</v>
      </c>
    </row>
    <row r="3425" spans="1:9">
      <c r="A3425" s="1" t="s">
        <v>1321</v>
      </c>
      <c r="B3425" s="1"/>
      <c r="C3425" s="10">
        <v>202044558</v>
      </c>
      <c r="D3425" s="11" t="s">
        <v>1317</v>
      </c>
      <c r="E3425" s="6" t="s">
        <v>258</v>
      </c>
      <c r="F3425" s="6" t="s">
        <v>1316</v>
      </c>
      <c r="G3425" s="8" t="s">
        <v>2</v>
      </c>
      <c r="H3425" s="6" t="s">
        <v>1</v>
      </c>
      <c r="I3425" s="6" t="s">
        <v>80</v>
      </c>
    </row>
    <row r="3426" spans="1:9">
      <c r="A3426" s="1" t="s">
        <v>1320</v>
      </c>
      <c r="B3426" s="1"/>
      <c r="C3426" s="10">
        <v>202044561</v>
      </c>
      <c r="D3426" s="11" t="s">
        <v>1317</v>
      </c>
      <c r="E3426" s="6" t="s">
        <v>258</v>
      </c>
      <c r="F3426" s="6" t="s">
        <v>1316</v>
      </c>
      <c r="G3426" s="8" t="s">
        <v>2</v>
      </c>
      <c r="H3426" s="6" t="s">
        <v>64</v>
      </c>
      <c r="I3426" s="6" t="s">
        <v>65</v>
      </c>
    </row>
    <row r="3427" spans="1:9">
      <c r="A3427" s="1" t="s">
        <v>1319</v>
      </c>
      <c r="B3427" s="1"/>
      <c r="C3427" s="10">
        <v>202044562</v>
      </c>
      <c r="D3427" s="11" t="s">
        <v>1317</v>
      </c>
      <c r="E3427" s="6" t="s">
        <v>258</v>
      </c>
      <c r="F3427" s="6" t="s">
        <v>1316</v>
      </c>
      <c r="G3427" s="8" t="s">
        <v>2</v>
      </c>
      <c r="H3427" s="6" t="s">
        <v>64</v>
      </c>
      <c r="I3427" s="6" t="s">
        <v>352</v>
      </c>
    </row>
    <row r="3428" spans="1:9">
      <c r="A3428" s="1" t="s">
        <v>1318</v>
      </c>
      <c r="B3428" s="1"/>
      <c r="C3428" s="10">
        <v>202044563</v>
      </c>
      <c r="D3428" s="11" t="s">
        <v>1317</v>
      </c>
      <c r="E3428" s="6" t="s">
        <v>258</v>
      </c>
      <c r="F3428" s="6" t="s">
        <v>1316</v>
      </c>
      <c r="G3428" s="8" t="s">
        <v>2</v>
      </c>
      <c r="H3428" s="6" t="s">
        <v>64</v>
      </c>
      <c r="I3428" s="6" t="s">
        <v>352</v>
      </c>
    </row>
    <row r="3429" spans="1:9">
      <c r="A3429" s="1" t="s">
        <v>1315</v>
      </c>
      <c r="B3429" s="1"/>
      <c r="C3429" s="10">
        <v>202044565</v>
      </c>
      <c r="D3429" s="11" t="s">
        <v>1219</v>
      </c>
      <c r="E3429" s="6" t="s">
        <v>258</v>
      </c>
      <c r="F3429" s="6" t="s">
        <v>1218</v>
      </c>
      <c r="G3429" s="8" t="s">
        <v>2</v>
      </c>
      <c r="H3429" s="6" t="s">
        <v>115</v>
      </c>
      <c r="I3429" s="6" t="s">
        <v>230</v>
      </c>
    </row>
    <row r="3430" spans="1:9">
      <c r="A3430" s="1" t="s">
        <v>1314</v>
      </c>
      <c r="B3430" s="1"/>
      <c r="C3430" s="10">
        <v>202044566</v>
      </c>
      <c r="D3430" s="11" t="s">
        <v>1219</v>
      </c>
      <c r="E3430" s="6" t="s">
        <v>258</v>
      </c>
      <c r="F3430" s="6" t="s">
        <v>1218</v>
      </c>
      <c r="G3430" s="8" t="s">
        <v>2</v>
      </c>
      <c r="H3430" s="6" t="s">
        <v>115</v>
      </c>
      <c r="I3430" s="6" t="s">
        <v>230</v>
      </c>
    </row>
    <row r="3431" spans="1:9">
      <c r="A3431" s="1" t="s">
        <v>1313</v>
      </c>
      <c r="B3431" s="1"/>
      <c r="C3431" s="10">
        <v>202044567</v>
      </c>
      <c r="D3431" s="11" t="s">
        <v>1219</v>
      </c>
      <c r="E3431" s="6" t="s">
        <v>258</v>
      </c>
      <c r="F3431" s="6" t="s">
        <v>1218</v>
      </c>
      <c r="G3431" s="8" t="s">
        <v>2</v>
      </c>
      <c r="H3431" s="6" t="s">
        <v>115</v>
      </c>
      <c r="I3431" s="6" t="s">
        <v>230</v>
      </c>
    </row>
    <row r="3432" spans="1:9">
      <c r="A3432" s="1" t="s">
        <v>1312</v>
      </c>
      <c r="B3432" s="1"/>
      <c r="C3432" s="10">
        <v>202044568</v>
      </c>
      <c r="D3432" s="11" t="s">
        <v>1219</v>
      </c>
      <c r="E3432" s="6" t="s">
        <v>258</v>
      </c>
      <c r="F3432" s="6" t="s">
        <v>1218</v>
      </c>
      <c r="G3432" s="8" t="s">
        <v>2</v>
      </c>
      <c r="H3432" s="6" t="s">
        <v>64</v>
      </c>
      <c r="I3432" s="6" t="s">
        <v>162</v>
      </c>
    </row>
    <row r="3433" spans="1:9">
      <c r="A3433" s="1" t="s">
        <v>1311</v>
      </c>
      <c r="B3433" s="1"/>
      <c r="C3433" s="10">
        <v>202044569</v>
      </c>
      <c r="D3433" s="11" t="s">
        <v>1219</v>
      </c>
      <c r="E3433" s="6" t="s">
        <v>258</v>
      </c>
      <c r="F3433" s="6" t="s">
        <v>1218</v>
      </c>
      <c r="G3433" s="8" t="s">
        <v>2</v>
      </c>
      <c r="H3433" s="6" t="s">
        <v>64</v>
      </c>
      <c r="I3433" s="6" t="s">
        <v>162</v>
      </c>
    </row>
    <row r="3434" spans="1:9">
      <c r="A3434" s="1" t="s">
        <v>1310</v>
      </c>
      <c r="B3434" s="1"/>
      <c r="C3434" s="10">
        <v>202044571</v>
      </c>
      <c r="D3434" s="11" t="s">
        <v>1219</v>
      </c>
      <c r="E3434" s="6" t="s">
        <v>258</v>
      </c>
      <c r="F3434" s="6" t="s">
        <v>1218</v>
      </c>
      <c r="G3434" s="8" t="s">
        <v>2</v>
      </c>
      <c r="H3434" s="6" t="s">
        <v>64</v>
      </c>
      <c r="I3434" s="6" t="s">
        <v>162</v>
      </c>
    </row>
    <row r="3435" spans="1:9">
      <c r="A3435" s="1" t="s">
        <v>1309</v>
      </c>
      <c r="B3435" s="1"/>
      <c r="C3435" s="10">
        <v>202044572</v>
      </c>
      <c r="D3435" s="11" t="s">
        <v>1219</v>
      </c>
      <c r="E3435" s="6" t="s">
        <v>258</v>
      </c>
      <c r="F3435" s="6" t="s">
        <v>1218</v>
      </c>
      <c r="G3435" s="8" t="s">
        <v>2</v>
      </c>
      <c r="H3435" s="6" t="s">
        <v>64</v>
      </c>
      <c r="I3435" s="6" t="s">
        <v>162</v>
      </c>
    </row>
    <row r="3436" spans="1:9">
      <c r="A3436" s="1" t="s">
        <v>1308</v>
      </c>
      <c r="B3436" s="1"/>
      <c r="C3436" s="10">
        <v>202044573</v>
      </c>
      <c r="D3436" s="11" t="s">
        <v>1219</v>
      </c>
      <c r="E3436" s="6" t="s">
        <v>258</v>
      </c>
      <c r="F3436" s="6" t="s">
        <v>1218</v>
      </c>
      <c r="G3436" s="8" t="s">
        <v>2</v>
      </c>
      <c r="H3436" s="6" t="s">
        <v>64</v>
      </c>
      <c r="I3436" s="6" t="s">
        <v>162</v>
      </c>
    </row>
    <row r="3437" spans="1:9">
      <c r="A3437" s="1" t="s">
        <v>1306</v>
      </c>
      <c r="B3437" s="1"/>
      <c r="C3437" s="10">
        <v>202044580</v>
      </c>
      <c r="D3437" s="11" t="s">
        <v>1219</v>
      </c>
      <c r="E3437" s="6" t="s">
        <v>258</v>
      </c>
      <c r="F3437" s="6" t="s">
        <v>1218</v>
      </c>
      <c r="G3437" s="8" t="s">
        <v>2</v>
      </c>
      <c r="H3437" s="6" t="s">
        <v>87</v>
      </c>
      <c r="I3437" s="6" t="s">
        <v>160</v>
      </c>
    </row>
    <row r="3438" spans="1:9">
      <c r="A3438" s="1" t="s">
        <v>1305</v>
      </c>
      <c r="B3438" s="1"/>
      <c r="C3438" s="10">
        <v>202044582</v>
      </c>
      <c r="D3438" s="11" t="s">
        <v>1219</v>
      </c>
      <c r="E3438" s="6" t="s">
        <v>258</v>
      </c>
      <c r="F3438" s="6" t="s">
        <v>1218</v>
      </c>
      <c r="G3438" s="8" t="s">
        <v>2</v>
      </c>
      <c r="H3438" s="6" t="s">
        <v>87</v>
      </c>
      <c r="I3438" s="6" t="s">
        <v>160</v>
      </c>
    </row>
    <row r="3439" spans="1:9">
      <c r="A3439" s="1" t="s">
        <v>1304</v>
      </c>
      <c r="B3439" s="1"/>
      <c r="C3439" s="10">
        <v>202044584</v>
      </c>
      <c r="D3439" s="11" t="s">
        <v>1219</v>
      </c>
      <c r="E3439" s="6" t="s">
        <v>258</v>
      </c>
      <c r="F3439" s="6" t="s">
        <v>1218</v>
      </c>
      <c r="G3439" s="8" t="s">
        <v>2</v>
      </c>
      <c r="H3439" s="6" t="s">
        <v>64</v>
      </c>
      <c r="I3439" s="6" t="s">
        <v>162</v>
      </c>
    </row>
    <row r="3440" spans="1:9">
      <c r="A3440" s="1" t="s">
        <v>1303</v>
      </c>
      <c r="B3440" s="1"/>
      <c r="C3440" s="10">
        <v>202044586</v>
      </c>
      <c r="D3440" s="11" t="s">
        <v>1219</v>
      </c>
      <c r="E3440" s="6" t="s">
        <v>258</v>
      </c>
      <c r="F3440" s="6" t="s">
        <v>1218</v>
      </c>
      <c r="G3440" s="8" t="s">
        <v>2</v>
      </c>
      <c r="H3440" s="6" t="s">
        <v>87</v>
      </c>
      <c r="I3440" s="6" t="s">
        <v>1301</v>
      </c>
    </row>
    <row r="3441" spans="1:9">
      <c r="A3441" s="1" t="s">
        <v>1302</v>
      </c>
      <c r="B3441" s="1"/>
      <c r="C3441" s="10">
        <v>202044587</v>
      </c>
      <c r="D3441" s="11" t="s">
        <v>1219</v>
      </c>
      <c r="E3441" s="6" t="s">
        <v>258</v>
      </c>
      <c r="F3441" s="6" t="s">
        <v>1218</v>
      </c>
      <c r="G3441" s="8" t="s">
        <v>2</v>
      </c>
      <c r="H3441" s="6" t="s">
        <v>87</v>
      </c>
      <c r="I3441" s="6" t="s">
        <v>1301</v>
      </c>
    </row>
    <row r="3442" spans="1:9">
      <c r="A3442" s="1" t="s">
        <v>1300</v>
      </c>
      <c r="B3442" s="1"/>
      <c r="C3442" s="10">
        <v>202044590</v>
      </c>
      <c r="D3442" s="11" t="s">
        <v>1219</v>
      </c>
      <c r="E3442" s="6" t="s">
        <v>258</v>
      </c>
      <c r="F3442" s="6" t="s">
        <v>1218</v>
      </c>
      <c r="G3442" s="8" t="s">
        <v>2</v>
      </c>
      <c r="H3442" s="6" t="s">
        <v>1</v>
      </c>
      <c r="I3442" s="6" t="s">
        <v>320</v>
      </c>
    </row>
    <row r="3443" spans="1:9">
      <c r="A3443" s="1" t="s">
        <v>1299</v>
      </c>
      <c r="B3443" s="1"/>
      <c r="C3443" s="10">
        <v>202044591</v>
      </c>
      <c r="D3443" s="11" t="s">
        <v>1219</v>
      </c>
      <c r="E3443" s="6" t="s">
        <v>258</v>
      </c>
      <c r="F3443" s="6" t="s">
        <v>1218</v>
      </c>
      <c r="G3443" s="8" t="s">
        <v>2</v>
      </c>
      <c r="H3443" s="6" t="s">
        <v>64</v>
      </c>
      <c r="I3443" s="6" t="s">
        <v>65</v>
      </c>
    </row>
    <row r="3444" spans="1:9">
      <c r="A3444" s="1" t="s">
        <v>1298</v>
      </c>
      <c r="B3444" s="1"/>
      <c r="C3444" s="10">
        <v>202044593</v>
      </c>
      <c r="D3444" s="11" t="s">
        <v>1219</v>
      </c>
      <c r="E3444" s="6" t="s">
        <v>258</v>
      </c>
      <c r="F3444" s="6" t="s">
        <v>1218</v>
      </c>
      <c r="G3444" s="8" t="s">
        <v>2</v>
      </c>
      <c r="H3444" s="6" t="s">
        <v>1</v>
      </c>
      <c r="I3444" s="6" t="s">
        <v>320</v>
      </c>
    </row>
    <row r="3445" spans="1:9">
      <c r="A3445" s="1" t="s">
        <v>1297</v>
      </c>
      <c r="B3445" s="1"/>
      <c r="C3445" s="10">
        <v>202044594</v>
      </c>
      <c r="D3445" s="11" t="s">
        <v>1219</v>
      </c>
      <c r="E3445" s="6" t="s">
        <v>258</v>
      </c>
      <c r="F3445" s="6" t="s">
        <v>1218</v>
      </c>
      <c r="G3445" s="8" t="s">
        <v>2</v>
      </c>
      <c r="H3445" s="6" t="s">
        <v>1</v>
      </c>
      <c r="I3445" s="6" t="s">
        <v>320</v>
      </c>
    </row>
    <row r="3446" spans="1:9">
      <c r="A3446" s="1" t="s">
        <v>1296</v>
      </c>
      <c r="B3446" s="1"/>
      <c r="C3446" s="10">
        <v>202044601</v>
      </c>
      <c r="D3446" s="11" t="s">
        <v>1219</v>
      </c>
      <c r="E3446" s="6" t="s">
        <v>258</v>
      </c>
      <c r="F3446" s="6" t="s">
        <v>1218</v>
      </c>
      <c r="G3446" s="8" t="s">
        <v>2</v>
      </c>
      <c r="H3446" s="6" t="s">
        <v>15</v>
      </c>
      <c r="I3446" s="6" t="s">
        <v>14</v>
      </c>
    </row>
    <row r="3447" spans="1:9">
      <c r="A3447" s="1" t="s">
        <v>1295</v>
      </c>
      <c r="B3447" s="1"/>
      <c r="C3447" s="10">
        <v>202044603</v>
      </c>
      <c r="D3447" s="11" t="s">
        <v>1219</v>
      </c>
      <c r="E3447" s="6" t="s">
        <v>258</v>
      </c>
      <c r="F3447" s="6" t="s">
        <v>1218</v>
      </c>
      <c r="G3447" s="8" t="s">
        <v>2</v>
      </c>
      <c r="H3447" s="6" t="s">
        <v>15</v>
      </c>
      <c r="I3447" s="6" t="s">
        <v>139</v>
      </c>
    </row>
    <row r="3448" spans="1:9">
      <c r="A3448" s="1" t="s">
        <v>1294</v>
      </c>
      <c r="B3448" s="1"/>
      <c r="C3448" s="10">
        <v>202044604</v>
      </c>
      <c r="D3448" s="11" t="s">
        <v>1219</v>
      </c>
      <c r="E3448" s="6" t="s">
        <v>258</v>
      </c>
      <c r="F3448" s="6" t="s">
        <v>1218</v>
      </c>
      <c r="G3448" s="8" t="s">
        <v>2</v>
      </c>
      <c r="H3448" s="6" t="s">
        <v>15</v>
      </c>
      <c r="I3448" s="6" t="s">
        <v>139</v>
      </c>
    </row>
    <row r="3449" spans="1:9">
      <c r="A3449" s="1" t="s">
        <v>1293</v>
      </c>
      <c r="B3449" s="1"/>
      <c r="C3449" s="10">
        <v>202044605</v>
      </c>
      <c r="D3449" s="11" t="s">
        <v>1219</v>
      </c>
      <c r="E3449" s="6" t="s">
        <v>258</v>
      </c>
      <c r="F3449" s="6" t="s">
        <v>1218</v>
      </c>
      <c r="G3449" s="8" t="s">
        <v>2</v>
      </c>
      <c r="H3449" s="6" t="s">
        <v>1</v>
      </c>
      <c r="I3449" s="6" t="s">
        <v>213</v>
      </c>
    </row>
    <row r="3450" spans="1:9">
      <c r="A3450" s="1" t="s">
        <v>1292</v>
      </c>
      <c r="B3450" s="1"/>
      <c r="C3450" s="10">
        <v>202044606</v>
      </c>
      <c r="D3450" s="11" t="s">
        <v>1219</v>
      </c>
      <c r="E3450" s="6" t="s">
        <v>258</v>
      </c>
      <c r="F3450" s="6" t="s">
        <v>1218</v>
      </c>
      <c r="G3450" s="8" t="s">
        <v>2</v>
      </c>
      <c r="H3450" s="6" t="s">
        <v>1</v>
      </c>
      <c r="I3450" s="6" t="s">
        <v>213</v>
      </c>
    </row>
    <row r="3451" spans="1:9">
      <c r="A3451" s="1" t="s">
        <v>1291</v>
      </c>
      <c r="B3451" s="1"/>
      <c r="C3451" s="10">
        <v>202044607</v>
      </c>
      <c r="D3451" s="11" t="s">
        <v>1219</v>
      </c>
      <c r="E3451" s="6" t="s">
        <v>258</v>
      </c>
      <c r="F3451" s="6" t="s">
        <v>1218</v>
      </c>
      <c r="G3451" s="8" t="s">
        <v>2</v>
      </c>
      <c r="H3451" s="6" t="s">
        <v>1</v>
      </c>
      <c r="I3451" s="6" t="s">
        <v>213</v>
      </c>
    </row>
    <row r="3452" spans="1:9">
      <c r="A3452" s="1" t="s">
        <v>1290</v>
      </c>
      <c r="B3452" s="1"/>
      <c r="C3452" s="10">
        <v>202044608</v>
      </c>
      <c r="D3452" s="11" t="s">
        <v>1219</v>
      </c>
      <c r="E3452" s="6" t="s">
        <v>258</v>
      </c>
      <c r="F3452" s="6" t="s">
        <v>1218</v>
      </c>
      <c r="G3452" s="8" t="s">
        <v>2</v>
      </c>
      <c r="H3452" s="6" t="s">
        <v>1</v>
      </c>
      <c r="I3452" s="6" t="s">
        <v>213</v>
      </c>
    </row>
    <row r="3453" spans="1:9">
      <c r="A3453" s="1" t="s">
        <v>1289</v>
      </c>
      <c r="B3453" s="1"/>
      <c r="C3453" s="10">
        <v>202044609</v>
      </c>
      <c r="D3453" s="11" t="s">
        <v>1219</v>
      </c>
      <c r="E3453" s="6" t="s">
        <v>258</v>
      </c>
      <c r="F3453" s="6" t="s">
        <v>1218</v>
      </c>
      <c r="G3453" s="8" t="s">
        <v>2</v>
      </c>
      <c r="H3453" s="6" t="s">
        <v>1</v>
      </c>
      <c r="I3453" s="6" t="s">
        <v>213</v>
      </c>
    </row>
    <row r="3454" spans="1:9">
      <c r="A3454" s="1" t="s">
        <v>1288</v>
      </c>
      <c r="B3454" s="1"/>
      <c r="C3454" s="10">
        <v>202044614</v>
      </c>
      <c r="D3454" s="11" t="s">
        <v>1219</v>
      </c>
      <c r="E3454" s="6" t="s">
        <v>258</v>
      </c>
      <c r="F3454" s="6" t="s">
        <v>1218</v>
      </c>
      <c r="G3454" s="8" t="s">
        <v>2</v>
      </c>
      <c r="H3454" s="6" t="s">
        <v>15</v>
      </c>
      <c r="I3454" s="6" t="s">
        <v>79</v>
      </c>
    </row>
    <row r="3455" spans="1:9">
      <c r="A3455" s="1" t="s">
        <v>1287</v>
      </c>
      <c r="B3455" s="1"/>
      <c r="C3455" s="10">
        <v>202044617</v>
      </c>
      <c r="D3455" s="11" t="s">
        <v>1219</v>
      </c>
      <c r="E3455" s="6" t="s">
        <v>258</v>
      </c>
      <c r="F3455" s="6" t="s">
        <v>1218</v>
      </c>
      <c r="G3455" s="8" t="s">
        <v>2</v>
      </c>
      <c r="H3455" s="6" t="s">
        <v>1</v>
      </c>
      <c r="I3455" s="6" t="s">
        <v>71</v>
      </c>
    </row>
    <row r="3456" spans="1:9">
      <c r="A3456" s="1" t="s">
        <v>1286</v>
      </c>
      <c r="B3456" s="1"/>
      <c r="C3456" s="10">
        <v>202044618</v>
      </c>
      <c r="D3456" s="11" t="s">
        <v>1219</v>
      </c>
      <c r="E3456" s="6" t="s">
        <v>258</v>
      </c>
      <c r="F3456" s="6" t="s">
        <v>1218</v>
      </c>
      <c r="G3456" s="8" t="s">
        <v>2</v>
      </c>
      <c r="H3456" s="6" t="s">
        <v>1</v>
      </c>
      <c r="I3456" s="6" t="s">
        <v>68</v>
      </c>
    </row>
    <row r="3457" spans="1:9">
      <c r="A3457" s="1" t="s">
        <v>1285</v>
      </c>
      <c r="B3457" s="1"/>
      <c r="C3457" s="10">
        <v>202044619</v>
      </c>
      <c r="D3457" s="11" t="s">
        <v>1219</v>
      </c>
      <c r="E3457" s="6" t="s">
        <v>258</v>
      </c>
      <c r="F3457" s="6" t="s">
        <v>1218</v>
      </c>
      <c r="G3457" s="8" t="s">
        <v>2</v>
      </c>
      <c r="H3457" s="6" t="s">
        <v>1</v>
      </c>
      <c r="I3457" s="6" t="s">
        <v>83</v>
      </c>
    </row>
    <row r="3458" spans="1:9">
      <c r="A3458" s="1" t="s">
        <v>1284</v>
      </c>
      <c r="B3458" s="1"/>
      <c r="C3458" s="10">
        <v>202044620</v>
      </c>
      <c r="D3458" s="11" t="s">
        <v>1219</v>
      </c>
      <c r="E3458" s="6" t="s">
        <v>258</v>
      </c>
      <c r="F3458" s="6" t="s">
        <v>1218</v>
      </c>
      <c r="G3458" s="8" t="s">
        <v>2</v>
      </c>
      <c r="H3458" s="6" t="s">
        <v>1</v>
      </c>
      <c r="I3458" s="6" t="s">
        <v>83</v>
      </c>
    </row>
    <row r="3459" spans="1:9">
      <c r="A3459" s="1" t="s">
        <v>1283</v>
      </c>
      <c r="B3459" s="1"/>
      <c r="C3459" s="10">
        <v>202044621</v>
      </c>
      <c r="D3459" s="11" t="s">
        <v>1219</v>
      </c>
      <c r="E3459" s="6" t="s">
        <v>258</v>
      </c>
      <c r="F3459" s="6" t="s">
        <v>1218</v>
      </c>
      <c r="G3459" s="8" t="s">
        <v>2</v>
      </c>
      <c r="H3459" s="6" t="s">
        <v>1</v>
      </c>
      <c r="I3459" s="6" t="s">
        <v>83</v>
      </c>
    </row>
    <row r="3460" spans="1:9">
      <c r="A3460" s="1" t="s">
        <v>1282</v>
      </c>
      <c r="B3460" s="1"/>
      <c r="C3460" s="10">
        <v>202044622</v>
      </c>
      <c r="D3460" s="11" t="s">
        <v>1219</v>
      </c>
      <c r="E3460" s="6" t="s">
        <v>258</v>
      </c>
      <c r="F3460" s="6" t="s">
        <v>1218</v>
      </c>
      <c r="G3460" s="8" t="s">
        <v>2</v>
      </c>
      <c r="H3460" s="6" t="s">
        <v>1</v>
      </c>
      <c r="I3460" s="6" t="s">
        <v>83</v>
      </c>
    </row>
    <row r="3461" spans="1:9">
      <c r="A3461" s="1" t="s">
        <v>1281</v>
      </c>
      <c r="B3461" s="1"/>
      <c r="C3461" s="10">
        <v>202044623</v>
      </c>
      <c r="D3461" s="11" t="s">
        <v>1219</v>
      </c>
      <c r="E3461" s="6" t="s">
        <v>258</v>
      </c>
      <c r="F3461" s="6" t="s">
        <v>1218</v>
      </c>
      <c r="G3461" s="8" t="s">
        <v>2</v>
      </c>
      <c r="H3461" s="6" t="s">
        <v>1</v>
      </c>
      <c r="I3461" s="6" t="s">
        <v>83</v>
      </c>
    </row>
    <row r="3462" spans="1:9">
      <c r="A3462" s="1" t="s">
        <v>1280</v>
      </c>
      <c r="B3462" s="1"/>
      <c r="C3462" s="10">
        <v>202044624</v>
      </c>
      <c r="D3462" s="11" t="s">
        <v>1219</v>
      </c>
      <c r="E3462" s="6" t="s">
        <v>258</v>
      </c>
      <c r="F3462" s="6" t="s">
        <v>1218</v>
      </c>
      <c r="G3462" s="8" t="s">
        <v>2</v>
      </c>
      <c r="H3462" s="6" t="s">
        <v>1</v>
      </c>
      <c r="I3462" s="6" t="s">
        <v>80</v>
      </c>
    </row>
    <row r="3463" spans="1:9">
      <c r="A3463" s="1" t="s">
        <v>1279</v>
      </c>
      <c r="B3463" s="1"/>
      <c r="C3463" s="10">
        <v>202044625</v>
      </c>
      <c r="D3463" s="11" t="s">
        <v>1219</v>
      </c>
      <c r="E3463" s="6" t="s">
        <v>258</v>
      </c>
      <c r="F3463" s="6" t="s">
        <v>1218</v>
      </c>
      <c r="G3463" s="8" t="s">
        <v>2</v>
      </c>
      <c r="H3463" s="6" t="s">
        <v>1</v>
      </c>
      <c r="I3463" s="6" t="s">
        <v>80</v>
      </c>
    </row>
    <row r="3464" spans="1:9">
      <c r="A3464" s="1" t="s">
        <v>1278</v>
      </c>
      <c r="B3464" s="1"/>
      <c r="C3464" s="10">
        <v>202044626</v>
      </c>
      <c r="D3464" s="11" t="s">
        <v>1219</v>
      </c>
      <c r="E3464" s="6" t="s">
        <v>258</v>
      </c>
      <c r="F3464" s="6" t="s">
        <v>1218</v>
      </c>
      <c r="G3464" s="8" t="s">
        <v>2</v>
      </c>
      <c r="H3464" s="6" t="s">
        <v>1</v>
      </c>
      <c r="I3464" s="6" t="s">
        <v>80</v>
      </c>
    </row>
    <row r="3465" spans="1:9">
      <c r="A3465" s="1" t="s">
        <v>1277</v>
      </c>
      <c r="B3465" s="1"/>
      <c r="C3465" s="10">
        <v>202044629</v>
      </c>
      <c r="D3465" s="11" t="s">
        <v>1219</v>
      </c>
      <c r="E3465" s="6" t="s">
        <v>258</v>
      </c>
      <c r="F3465" s="6" t="s">
        <v>1218</v>
      </c>
      <c r="G3465" s="8" t="s">
        <v>2</v>
      </c>
      <c r="H3465" s="6" t="s">
        <v>1</v>
      </c>
      <c r="I3465" s="6" t="s">
        <v>80</v>
      </c>
    </row>
    <row r="3466" spans="1:9">
      <c r="A3466" s="1" t="s">
        <v>1276</v>
      </c>
      <c r="B3466" s="1"/>
      <c r="C3466" s="10">
        <v>202044630</v>
      </c>
      <c r="D3466" s="11" t="s">
        <v>1219</v>
      </c>
      <c r="E3466" s="6" t="s">
        <v>258</v>
      </c>
      <c r="F3466" s="6" t="s">
        <v>1218</v>
      </c>
      <c r="G3466" s="8" t="s">
        <v>2</v>
      </c>
      <c r="H3466" s="6" t="s">
        <v>1</v>
      </c>
      <c r="I3466" s="6" t="s">
        <v>80</v>
      </c>
    </row>
    <row r="3467" spans="1:9">
      <c r="A3467" s="1" t="s">
        <v>1275</v>
      </c>
      <c r="B3467" s="1"/>
      <c r="C3467" s="10">
        <v>202044634</v>
      </c>
      <c r="D3467" s="11" t="s">
        <v>1219</v>
      </c>
      <c r="E3467" s="6" t="s">
        <v>258</v>
      </c>
      <c r="F3467" s="6" t="s">
        <v>1218</v>
      </c>
      <c r="G3467" s="8" t="s">
        <v>2</v>
      </c>
      <c r="H3467" s="6" t="s">
        <v>1</v>
      </c>
      <c r="I3467" s="6" t="s">
        <v>80</v>
      </c>
    </row>
    <row r="3468" spans="1:9">
      <c r="A3468" s="1" t="s">
        <v>1274</v>
      </c>
      <c r="B3468" s="1"/>
      <c r="C3468" s="10">
        <v>202044635</v>
      </c>
      <c r="D3468" s="11" t="s">
        <v>1219</v>
      </c>
      <c r="E3468" s="6" t="s">
        <v>258</v>
      </c>
      <c r="F3468" s="6" t="s">
        <v>1218</v>
      </c>
      <c r="G3468" s="8" t="s">
        <v>2</v>
      </c>
      <c r="H3468" s="6" t="s">
        <v>1</v>
      </c>
      <c r="I3468" s="6" t="s">
        <v>80</v>
      </c>
    </row>
    <row r="3469" spans="1:9">
      <c r="A3469" s="1" t="s">
        <v>1273</v>
      </c>
      <c r="B3469" s="1"/>
      <c r="C3469" s="10">
        <v>202044636</v>
      </c>
      <c r="D3469" s="11" t="s">
        <v>1219</v>
      </c>
      <c r="E3469" s="6" t="s">
        <v>258</v>
      </c>
      <c r="F3469" s="6" t="s">
        <v>1218</v>
      </c>
      <c r="G3469" s="8" t="s">
        <v>2</v>
      </c>
      <c r="H3469" s="6" t="s">
        <v>1</v>
      </c>
      <c r="I3469" s="6" t="s">
        <v>80</v>
      </c>
    </row>
    <row r="3470" spans="1:9">
      <c r="A3470" s="1" t="s">
        <v>1272</v>
      </c>
      <c r="B3470" s="1"/>
      <c r="C3470" s="10">
        <v>202044637</v>
      </c>
      <c r="D3470" s="11" t="s">
        <v>1219</v>
      </c>
      <c r="E3470" s="6" t="s">
        <v>258</v>
      </c>
      <c r="F3470" s="6" t="s">
        <v>1218</v>
      </c>
      <c r="G3470" s="8" t="s">
        <v>2</v>
      </c>
      <c r="H3470" s="6" t="s">
        <v>1</v>
      </c>
      <c r="I3470" s="6" t="s">
        <v>80</v>
      </c>
    </row>
    <row r="3471" spans="1:9">
      <c r="A3471" s="1" t="s">
        <v>1271</v>
      </c>
      <c r="B3471" s="1"/>
      <c r="C3471" s="10">
        <v>202044638</v>
      </c>
      <c r="D3471" s="11" t="s">
        <v>1219</v>
      </c>
      <c r="E3471" s="6" t="s">
        <v>258</v>
      </c>
      <c r="F3471" s="6" t="s">
        <v>1218</v>
      </c>
      <c r="G3471" s="8" t="s">
        <v>2</v>
      </c>
      <c r="H3471" s="6" t="s">
        <v>1</v>
      </c>
      <c r="I3471" s="6" t="s">
        <v>80</v>
      </c>
    </row>
    <row r="3472" spans="1:9">
      <c r="A3472" s="1" t="s">
        <v>1270</v>
      </c>
      <c r="B3472" s="1"/>
      <c r="C3472" s="10">
        <v>202044639</v>
      </c>
      <c r="D3472" s="11" t="s">
        <v>1219</v>
      </c>
      <c r="E3472" s="6" t="s">
        <v>258</v>
      </c>
      <c r="F3472" s="6" t="s">
        <v>1218</v>
      </c>
      <c r="G3472" s="8" t="s">
        <v>2</v>
      </c>
      <c r="H3472" s="6" t="s">
        <v>1</v>
      </c>
      <c r="I3472" s="6" t="s">
        <v>80</v>
      </c>
    </row>
    <row r="3473" spans="1:9">
      <c r="A3473" s="1" t="s">
        <v>1269</v>
      </c>
      <c r="B3473" s="1"/>
      <c r="C3473" s="10">
        <v>202044641</v>
      </c>
      <c r="D3473" s="11" t="s">
        <v>1219</v>
      </c>
      <c r="E3473" s="6" t="s">
        <v>258</v>
      </c>
      <c r="F3473" s="6" t="s">
        <v>1218</v>
      </c>
      <c r="G3473" s="8" t="s">
        <v>2</v>
      </c>
      <c r="H3473" s="6" t="s">
        <v>1</v>
      </c>
      <c r="I3473" s="6" t="s">
        <v>204</v>
      </c>
    </row>
    <row r="3474" spans="1:9">
      <c r="A3474" s="1" t="s">
        <v>1268</v>
      </c>
      <c r="B3474" s="1"/>
      <c r="C3474" s="10">
        <v>202044643</v>
      </c>
      <c r="D3474" s="11" t="s">
        <v>1219</v>
      </c>
      <c r="E3474" s="6" t="s">
        <v>258</v>
      </c>
      <c r="F3474" s="6" t="s">
        <v>1218</v>
      </c>
      <c r="G3474" s="8" t="s">
        <v>2</v>
      </c>
      <c r="H3474" s="6" t="s">
        <v>1</v>
      </c>
      <c r="I3474" s="6" t="s">
        <v>204</v>
      </c>
    </row>
    <row r="3475" spans="1:9">
      <c r="A3475" s="1" t="s">
        <v>1267</v>
      </c>
      <c r="B3475" s="1"/>
      <c r="C3475" s="10">
        <v>202044644</v>
      </c>
      <c r="D3475" s="11" t="s">
        <v>1219</v>
      </c>
      <c r="E3475" s="6" t="s">
        <v>258</v>
      </c>
      <c r="F3475" s="6" t="s">
        <v>1218</v>
      </c>
      <c r="G3475" s="8" t="s">
        <v>2</v>
      </c>
      <c r="H3475" s="6" t="s">
        <v>1</v>
      </c>
      <c r="I3475" s="6" t="s">
        <v>204</v>
      </c>
    </row>
    <row r="3476" spans="1:9">
      <c r="A3476" s="1" t="s">
        <v>1266</v>
      </c>
      <c r="B3476" s="1"/>
      <c r="C3476" s="10">
        <v>202044645</v>
      </c>
      <c r="D3476" s="11" t="s">
        <v>1219</v>
      </c>
      <c r="E3476" s="6" t="s">
        <v>258</v>
      </c>
      <c r="F3476" s="6" t="s">
        <v>1218</v>
      </c>
      <c r="G3476" s="8" t="s">
        <v>2</v>
      </c>
      <c r="H3476" s="6" t="s">
        <v>1</v>
      </c>
      <c r="I3476" s="6" t="s">
        <v>204</v>
      </c>
    </row>
    <row r="3477" spans="1:9">
      <c r="A3477" s="1" t="s">
        <v>1265</v>
      </c>
      <c r="B3477" s="1"/>
      <c r="C3477" s="10">
        <v>202044646</v>
      </c>
      <c r="D3477" s="11" t="s">
        <v>1219</v>
      </c>
      <c r="E3477" s="6" t="s">
        <v>258</v>
      </c>
      <c r="F3477" s="6" t="s">
        <v>1218</v>
      </c>
      <c r="G3477" s="8" t="s">
        <v>2</v>
      </c>
      <c r="H3477" s="6" t="s">
        <v>1</v>
      </c>
      <c r="I3477" s="6" t="s">
        <v>204</v>
      </c>
    </row>
    <row r="3478" spans="1:9">
      <c r="A3478" s="1" t="s">
        <v>1264</v>
      </c>
      <c r="B3478" s="1"/>
      <c r="C3478" s="10">
        <v>202044647</v>
      </c>
      <c r="D3478" s="11" t="s">
        <v>1219</v>
      </c>
      <c r="E3478" s="6" t="s">
        <v>258</v>
      </c>
      <c r="F3478" s="6" t="s">
        <v>1218</v>
      </c>
      <c r="G3478" s="8" t="s">
        <v>2</v>
      </c>
      <c r="H3478" s="6" t="s">
        <v>1</v>
      </c>
      <c r="I3478" s="6" t="s">
        <v>204</v>
      </c>
    </row>
    <row r="3479" spans="1:9">
      <c r="A3479" s="1" t="s">
        <v>1263</v>
      </c>
      <c r="B3479" s="1"/>
      <c r="C3479" s="10">
        <v>202044648</v>
      </c>
      <c r="D3479" s="11" t="s">
        <v>1219</v>
      </c>
      <c r="E3479" s="6" t="s">
        <v>258</v>
      </c>
      <c r="F3479" s="6" t="s">
        <v>1218</v>
      </c>
      <c r="G3479" s="8" t="s">
        <v>2</v>
      </c>
      <c r="H3479" s="6" t="s">
        <v>1</v>
      </c>
      <c r="I3479" s="6" t="s">
        <v>204</v>
      </c>
    </row>
    <row r="3480" spans="1:9">
      <c r="A3480" s="1" t="s">
        <v>1262</v>
      </c>
      <c r="B3480" s="1"/>
      <c r="C3480" s="10">
        <v>202044649</v>
      </c>
      <c r="D3480" s="11" t="s">
        <v>1219</v>
      </c>
      <c r="E3480" s="6" t="s">
        <v>258</v>
      </c>
      <c r="F3480" s="6" t="s">
        <v>1218</v>
      </c>
      <c r="G3480" s="8" t="s">
        <v>2</v>
      </c>
      <c r="H3480" s="6" t="s">
        <v>1</v>
      </c>
      <c r="I3480" s="6" t="s">
        <v>204</v>
      </c>
    </row>
    <row r="3481" spans="1:9">
      <c r="A3481" s="1" t="s">
        <v>1261</v>
      </c>
      <c r="B3481" s="1"/>
      <c r="C3481" s="10">
        <v>202044650</v>
      </c>
      <c r="D3481" s="11" t="s">
        <v>1219</v>
      </c>
      <c r="E3481" s="6" t="s">
        <v>258</v>
      </c>
      <c r="F3481" s="6" t="s">
        <v>1218</v>
      </c>
      <c r="G3481" s="8" t="s">
        <v>2</v>
      </c>
      <c r="H3481" s="6" t="s">
        <v>1</v>
      </c>
      <c r="I3481" s="6" t="s">
        <v>204</v>
      </c>
    </row>
    <row r="3482" spans="1:9">
      <c r="A3482" s="1" t="s">
        <v>1260</v>
      </c>
      <c r="B3482" s="1"/>
      <c r="C3482" s="10">
        <v>202044651</v>
      </c>
      <c r="D3482" s="11" t="s">
        <v>1219</v>
      </c>
      <c r="E3482" s="6" t="s">
        <v>258</v>
      </c>
      <c r="F3482" s="6" t="s">
        <v>1218</v>
      </c>
      <c r="G3482" s="8" t="s">
        <v>2</v>
      </c>
      <c r="H3482" s="6" t="s">
        <v>1</v>
      </c>
      <c r="I3482" s="6" t="s">
        <v>204</v>
      </c>
    </row>
    <row r="3483" spans="1:9">
      <c r="A3483" s="1" t="s">
        <v>1259</v>
      </c>
      <c r="B3483" s="1"/>
      <c r="C3483" s="10">
        <v>202044652</v>
      </c>
      <c r="D3483" s="11" t="s">
        <v>1219</v>
      </c>
      <c r="E3483" s="6" t="s">
        <v>258</v>
      </c>
      <c r="F3483" s="6" t="s">
        <v>1218</v>
      </c>
      <c r="G3483" s="8" t="s">
        <v>2</v>
      </c>
      <c r="H3483" s="6" t="s">
        <v>1</v>
      </c>
      <c r="I3483" s="6" t="s">
        <v>204</v>
      </c>
    </row>
    <row r="3484" spans="1:9">
      <c r="A3484" s="1" t="s">
        <v>1258</v>
      </c>
      <c r="B3484" s="1"/>
      <c r="C3484" s="10">
        <v>202044653</v>
      </c>
      <c r="D3484" s="11" t="s">
        <v>1219</v>
      </c>
      <c r="E3484" s="6" t="s">
        <v>258</v>
      </c>
      <c r="F3484" s="6" t="s">
        <v>1218</v>
      </c>
      <c r="G3484" s="8" t="s">
        <v>2</v>
      </c>
      <c r="H3484" s="6" t="s">
        <v>1</v>
      </c>
      <c r="I3484" s="6" t="s">
        <v>204</v>
      </c>
    </row>
    <row r="3485" spans="1:9">
      <c r="A3485" s="1" t="s">
        <v>1257</v>
      </c>
      <c r="B3485" s="1"/>
      <c r="C3485" s="10">
        <v>202044654</v>
      </c>
      <c r="D3485" s="11" t="s">
        <v>1219</v>
      </c>
      <c r="E3485" s="6" t="s">
        <v>258</v>
      </c>
      <c r="F3485" s="6" t="s">
        <v>1218</v>
      </c>
      <c r="G3485" s="8" t="s">
        <v>2</v>
      </c>
      <c r="H3485" s="6" t="s">
        <v>1</v>
      </c>
      <c r="I3485" s="6" t="s">
        <v>204</v>
      </c>
    </row>
    <row r="3486" spans="1:9">
      <c r="A3486" s="1" t="s">
        <v>1256</v>
      </c>
      <c r="B3486" s="1"/>
      <c r="C3486" s="10">
        <v>202044655</v>
      </c>
      <c r="D3486" s="11" t="s">
        <v>1219</v>
      </c>
      <c r="E3486" s="6" t="s">
        <v>258</v>
      </c>
      <c r="F3486" s="6" t="s">
        <v>1218</v>
      </c>
      <c r="G3486" s="8" t="s">
        <v>2</v>
      </c>
      <c r="H3486" s="6" t="s">
        <v>1</v>
      </c>
      <c r="I3486" s="6" t="s">
        <v>204</v>
      </c>
    </row>
    <row r="3487" spans="1:9">
      <c r="A3487" s="1" t="s">
        <v>1255</v>
      </c>
      <c r="B3487" s="1"/>
      <c r="C3487" s="10">
        <v>202044656</v>
      </c>
      <c r="D3487" s="11" t="s">
        <v>1219</v>
      </c>
      <c r="E3487" s="6" t="s">
        <v>258</v>
      </c>
      <c r="F3487" s="6" t="s">
        <v>1218</v>
      </c>
      <c r="G3487" s="8" t="s">
        <v>2</v>
      </c>
      <c r="H3487" s="6" t="s">
        <v>1</v>
      </c>
      <c r="I3487" s="6" t="s">
        <v>204</v>
      </c>
    </row>
    <row r="3488" spans="1:9">
      <c r="A3488" s="1" t="s">
        <v>1254</v>
      </c>
      <c r="B3488" s="1"/>
      <c r="C3488" s="10">
        <v>202044658</v>
      </c>
      <c r="D3488" s="11" t="s">
        <v>1219</v>
      </c>
      <c r="E3488" s="6" t="s">
        <v>258</v>
      </c>
      <c r="F3488" s="6" t="s">
        <v>1218</v>
      </c>
      <c r="G3488" s="8" t="s">
        <v>2</v>
      </c>
      <c r="H3488" s="6" t="s">
        <v>1</v>
      </c>
      <c r="I3488" s="6" t="s">
        <v>250</v>
      </c>
    </row>
    <row r="3489" spans="1:9">
      <c r="A3489" s="1" t="s">
        <v>1253</v>
      </c>
      <c r="B3489" s="1"/>
      <c r="C3489" s="10">
        <v>202044660</v>
      </c>
      <c r="D3489" s="11" t="s">
        <v>1219</v>
      </c>
      <c r="E3489" s="6" t="s">
        <v>258</v>
      </c>
      <c r="F3489" s="6" t="s">
        <v>1218</v>
      </c>
      <c r="G3489" s="8" t="s">
        <v>2</v>
      </c>
      <c r="H3489" s="6" t="s">
        <v>1</v>
      </c>
      <c r="I3489" s="6" t="s">
        <v>250</v>
      </c>
    </row>
    <row r="3490" spans="1:9">
      <c r="A3490" s="1" t="s">
        <v>1252</v>
      </c>
      <c r="B3490" s="1"/>
      <c r="C3490" s="10">
        <v>202044663</v>
      </c>
      <c r="D3490" s="11" t="s">
        <v>1219</v>
      </c>
      <c r="E3490" s="6" t="s">
        <v>258</v>
      </c>
      <c r="F3490" s="6" t="s">
        <v>1218</v>
      </c>
      <c r="G3490" s="8" t="s">
        <v>2</v>
      </c>
      <c r="H3490" s="6" t="s">
        <v>1</v>
      </c>
      <c r="I3490" s="6" t="s">
        <v>140</v>
      </c>
    </row>
    <row r="3491" spans="1:9">
      <c r="A3491" s="1" t="s">
        <v>1251</v>
      </c>
      <c r="B3491" s="1"/>
      <c r="C3491" s="10">
        <v>202044664</v>
      </c>
      <c r="D3491" s="11" t="s">
        <v>1219</v>
      </c>
      <c r="E3491" s="6" t="s">
        <v>258</v>
      </c>
      <c r="F3491" s="6" t="s">
        <v>1218</v>
      </c>
      <c r="G3491" s="8" t="s">
        <v>2</v>
      </c>
      <c r="H3491" s="6" t="s">
        <v>1</v>
      </c>
      <c r="I3491" s="6" t="s">
        <v>140</v>
      </c>
    </row>
    <row r="3492" spans="1:9">
      <c r="A3492" s="1" t="s">
        <v>1250</v>
      </c>
      <c r="B3492" s="1"/>
      <c r="C3492" s="10">
        <v>202044665</v>
      </c>
      <c r="D3492" s="11" t="s">
        <v>1219</v>
      </c>
      <c r="E3492" s="6" t="s">
        <v>258</v>
      </c>
      <c r="F3492" s="6" t="s">
        <v>1218</v>
      </c>
      <c r="G3492" s="8" t="s">
        <v>2</v>
      </c>
      <c r="H3492" s="6" t="s">
        <v>1</v>
      </c>
      <c r="I3492" s="6" t="s">
        <v>250</v>
      </c>
    </row>
    <row r="3493" spans="1:9">
      <c r="A3493" s="1" t="s">
        <v>1249</v>
      </c>
      <c r="B3493" s="1"/>
      <c r="C3493" s="10">
        <v>202044666</v>
      </c>
      <c r="D3493" s="11" t="s">
        <v>1219</v>
      </c>
      <c r="E3493" s="6" t="s">
        <v>258</v>
      </c>
      <c r="F3493" s="6" t="s">
        <v>1218</v>
      </c>
      <c r="G3493" s="8" t="s">
        <v>2</v>
      </c>
      <c r="H3493" s="6" t="s">
        <v>1</v>
      </c>
      <c r="I3493" s="6" t="s">
        <v>250</v>
      </c>
    </row>
    <row r="3494" spans="1:9">
      <c r="A3494" s="1" t="s">
        <v>1248</v>
      </c>
      <c r="B3494" s="1"/>
      <c r="C3494" s="10">
        <v>202044667</v>
      </c>
      <c r="D3494" s="11" t="s">
        <v>1219</v>
      </c>
      <c r="E3494" s="6" t="s">
        <v>258</v>
      </c>
      <c r="F3494" s="6" t="s">
        <v>1218</v>
      </c>
      <c r="G3494" s="8" t="s">
        <v>2</v>
      </c>
      <c r="H3494" s="6" t="s">
        <v>1</v>
      </c>
      <c r="I3494" s="6" t="s">
        <v>320</v>
      </c>
    </row>
    <row r="3495" spans="1:9">
      <c r="A3495" s="1" t="s">
        <v>1247</v>
      </c>
      <c r="B3495" s="1"/>
      <c r="C3495" s="10">
        <v>202044668</v>
      </c>
      <c r="D3495" s="11" t="s">
        <v>1219</v>
      </c>
      <c r="E3495" s="6" t="s">
        <v>258</v>
      </c>
      <c r="F3495" s="6" t="s">
        <v>1218</v>
      </c>
      <c r="G3495" s="8" t="s">
        <v>2</v>
      </c>
      <c r="H3495" s="6" t="s">
        <v>1</v>
      </c>
      <c r="I3495" s="6" t="s">
        <v>250</v>
      </c>
    </row>
    <row r="3496" spans="1:9">
      <c r="A3496" s="1" t="s">
        <v>1246</v>
      </c>
      <c r="B3496" s="1"/>
      <c r="C3496" s="10">
        <v>202044669</v>
      </c>
      <c r="D3496" s="11" t="s">
        <v>1219</v>
      </c>
      <c r="E3496" s="6" t="s">
        <v>258</v>
      </c>
      <c r="F3496" s="6" t="s">
        <v>1218</v>
      </c>
      <c r="G3496" s="8" t="s">
        <v>2</v>
      </c>
      <c r="H3496" s="6" t="s">
        <v>1</v>
      </c>
      <c r="I3496" s="6" t="s">
        <v>320</v>
      </c>
    </row>
    <row r="3497" spans="1:9">
      <c r="A3497" s="1" t="s">
        <v>1245</v>
      </c>
      <c r="B3497" s="1"/>
      <c r="C3497" s="10">
        <v>202044671</v>
      </c>
      <c r="D3497" s="11" t="s">
        <v>1219</v>
      </c>
      <c r="E3497" s="6" t="s">
        <v>258</v>
      </c>
      <c r="F3497" s="6" t="s">
        <v>1218</v>
      </c>
      <c r="G3497" s="8" t="s">
        <v>2</v>
      </c>
      <c r="H3497" s="6" t="s">
        <v>1</v>
      </c>
      <c r="I3497" s="6" t="s">
        <v>320</v>
      </c>
    </row>
    <row r="3498" spans="1:9">
      <c r="A3498" s="1" t="s">
        <v>1244</v>
      </c>
      <c r="B3498" s="1"/>
      <c r="C3498" s="10">
        <v>202044672</v>
      </c>
      <c r="D3498" s="11" t="s">
        <v>1219</v>
      </c>
      <c r="E3498" s="6" t="s">
        <v>258</v>
      </c>
      <c r="F3498" s="6" t="s">
        <v>1218</v>
      </c>
      <c r="G3498" s="8" t="s">
        <v>2</v>
      </c>
      <c r="H3498" s="6" t="s">
        <v>1</v>
      </c>
      <c r="I3498" s="6" t="s">
        <v>320</v>
      </c>
    </row>
    <row r="3499" spans="1:9">
      <c r="A3499" s="1" t="s">
        <v>1243</v>
      </c>
      <c r="B3499" s="1"/>
      <c r="C3499" s="10">
        <v>202044673</v>
      </c>
      <c r="D3499" s="11" t="s">
        <v>1219</v>
      </c>
      <c r="E3499" s="6" t="s">
        <v>258</v>
      </c>
      <c r="F3499" s="6" t="s">
        <v>1218</v>
      </c>
      <c r="G3499" s="8" t="s">
        <v>2</v>
      </c>
      <c r="H3499" s="6" t="s">
        <v>1</v>
      </c>
      <c r="I3499" s="6" t="s">
        <v>140</v>
      </c>
    </row>
    <row r="3500" spans="1:9">
      <c r="A3500" s="1" t="s">
        <v>1242</v>
      </c>
      <c r="B3500" s="1"/>
      <c r="C3500" s="10">
        <v>202044674</v>
      </c>
      <c r="D3500" s="11" t="s">
        <v>1219</v>
      </c>
      <c r="E3500" s="6" t="s">
        <v>258</v>
      </c>
      <c r="F3500" s="6" t="s">
        <v>1218</v>
      </c>
      <c r="G3500" s="8" t="s">
        <v>2</v>
      </c>
      <c r="H3500" s="6" t="s">
        <v>1</v>
      </c>
      <c r="I3500" s="6" t="s">
        <v>140</v>
      </c>
    </row>
    <row r="3501" spans="1:9">
      <c r="A3501" s="1" t="s">
        <v>1241</v>
      </c>
      <c r="B3501" s="1"/>
      <c r="C3501" s="10">
        <v>202044675</v>
      </c>
      <c r="D3501" s="11" t="s">
        <v>1219</v>
      </c>
      <c r="E3501" s="6" t="s">
        <v>258</v>
      </c>
      <c r="F3501" s="6" t="s">
        <v>1218</v>
      </c>
      <c r="G3501" s="8" t="s">
        <v>2</v>
      </c>
      <c r="H3501" s="6" t="s">
        <v>1</v>
      </c>
      <c r="I3501" s="6" t="s">
        <v>140</v>
      </c>
    </row>
    <row r="3502" spans="1:9">
      <c r="A3502" s="1" t="s">
        <v>1240</v>
      </c>
      <c r="B3502" s="1"/>
      <c r="C3502" s="10">
        <v>202044676</v>
      </c>
      <c r="D3502" s="11" t="s">
        <v>1219</v>
      </c>
      <c r="E3502" s="6" t="s">
        <v>258</v>
      </c>
      <c r="F3502" s="6" t="s">
        <v>1218</v>
      </c>
      <c r="G3502" s="8" t="s">
        <v>2</v>
      </c>
      <c r="H3502" s="6" t="s">
        <v>64</v>
      </c>
      <c r="I3502" s="6" t="s">
        <v>63</v>
      </c>
    </row>
    <row r="3503" spans="1:9">
      <c r="A3503" s="1" t="s">
        <v>1239</v>
      </c>
      <c r="B3503" s="1"/>
      <c r="C3503" s="10">
        <v>202044677</v>
      </c>
      <c r="D3503" s="11" t="s">
        <v>1219</v>
      </c>
      <c r="E3503" s="6" t="s">
        <v>258</v>
      </c>
      <c r="F3503" s="6" t="s">
        <v>1218</v>
      </c>
      <c r="G3503" s="8" t="s">
        <v>2</v>
      </c>
      <c r="H3503" s="6" t="s">
        <v>64</v>
      </c>
      <c r="I3503" s="6" t="s">
        <v>63</v>
      </c>
    </row>
    <row r="3504" spans="1:9">
      <c r="A3504" s="1" t="s">
        <v>1238</v>
      </c>
      <c r="B3504" s="1"/>
      <c r="C3504" s="10">
        <v>202044678</v>
      </c>
      <c r="D3504" s="11" t="s">
        <v>1219</v>
      </c>
      <c r="E3504" s="6" t="s">
        <v>258</v>
      </c>
      <c r="F3504" s="6" t="s">
        <v>1218</v>
      </c>
      <c r="G3504" s="8" t="s">
        <v>2</v>
      </c>
      <c r="H3504" s="6" t="s">
        <v>64</v>
      </c>
      <c r="I3504" s="6" t="s">
        <v>63</v>
      </c>
    </row>
    <row r="3505" spans="1:9">
      <c r="A3505" s="1" t="s">
        <v>1237</v>
      </c>
      <c r="B3505" s="1"/>
      <c r="C3505" s="10">
        <v>202044679</v>
      </c>
      <c r="D3505" s="11" t="s">
        <v>1219</v>
      </c>
      <c r="E3505" s="6" t="s">
        <v>258</v>
      </c>
      <c r="F3505" s="6" t="s">
        <v>1218</v>
      </c>
      <c r="G3505" s="8" t="s">
        <v>2</v>
      </c>
      <c r="H3505" s="6" t="s">
        <v>64</v>
      </c>
      <c r="I3505" s="6" t="s">
        <v>63</v>
      </c>
    </row>
    <row r="3506" spans="1:9">
      <c r="A3506" s="1" t="s">
        <v>1236</v>
      </c>
      <c r="B3506" s="1"/>
      <c r="C3506" s="10">
        <v>202044680</v>
      </c>
      <c r="D3506" s="11" t="s">
        <v>1219</v>
      </c>
      <c r="E3506" s="6" t="s">
        <v>258</v>
      </c>
      <c r="F3506" s="6" t="s">
        <v>1218</v>
      </c>
      <c r="G3506" s="8" t="s">
        <v>2</v>
      </c>
      <c r="H3506" s="6" t="s">
        <v>1</v>
      </c>
      <c r="I3506" s="6" t="s">
        <v>62</v>
      </c>
    </row>
    <row r="3507" spans="1:9">
      <c r="A3507" s="1" t="s">
        <v>1235</v>
      </c>
      <c r="B3507" s="1"/>
      <c r="C3507" s="10">
        <v>202044681</v>
      </c>
      <c r="D3507" s="11" t="s">
        <v>1219</v>
      </c>
      <c r="E3507" s="6" t="s">
        <v>258</v>
      </c>
      <c r="F3507" s="6" t="s">
        <v>1218</v>
      </c>
      <c r="G3507" s="8" t="s">
        <v>2</v>
      </c>
      <c r="H3507" s="6" t="s">
        <v>1</v>
      </c>
      <c r="I3507" s="6" t="s">
        <v>62</v>
      </c>
    </row>
    <row r="3508" spans="1:9">
      <c r="A3508" s="1" t="s">
        <v>1234</v>
      </c>
      <c r="B3508" s="1"/>
      <c r="C3508" s="10">
        <v>202044682</v>
      </c>
      <c r="D3508" s="11" t="s">
        <v>1219</v>
      </c>
      <c r="E3508" s="6" t="s">
        <v>258</v>
      </c>
      <c r="F3508" s="6" t="s">
        <v>1218</v>
      </c>
      <c r="G3508" s="8" t="s">
        <v>2</v>
      </c>
      <c r="H3508" s="6" t="s">
        <v>1</v>
      </c>
      <c r="I3508" s="6" t="s">
        <v>62</v>
      </c>
    </row>
    <row r="3509" spans="1:9">
      <c r="A3509" s="1" t="s">
        <v>1233</v>
      </c>
      <c r="B3509" s="1"/>
      <c r="C3509" s="10">
        <v>202044683</v>
      </c>
      <c r="D3509" s="11" t="s">
        <v>1219</v>
      </c>
      <c r="E3509" s="6" t="s">
        <v>258</v>
      </c>
      <c r="F3509" s="6" t="s">
        <v>1218</v>
      </c>
      <c r="G3509" s="8" t="s">
        <v>2</v>
      </c>
      <c r="H3509" s="6" t="s">
        <v>1</v>
      </c>
      <c r="I3509" s="6" t="s">
        <v>62</v>
      </c>
    </row>
    <row r="3510" spans="1:9">
      <c r="A3510" s="1" t="s">
        <v>1232</v>
      </c>
      <c r="B3510" s="1"/>
      <c r="C3510" s="10">
        <v>202044684</v>
      </c>
      <c r="D3510" s="11" t="s">
        <v>1219</v>
      </c>
      <c r="E3510" s="6" t="s">
        <v>258</v>
      </c>
      <c r="F3510" s="6" t="s">
        <v>1218</v>
      </c>
      <c r="G3510" s="8" t="s">
        <v>2</v>
      </c>
      <c r="H3510" s="6" t="s">
        <v>1</v>
      </c>
      <c r="I3510" s="6" t="s">
        <v>62</v>
      </c>
    </row>
    <row r="3511" spans="1:9">
      <c r="A3511" s="1" t="s">
        <v>1231</v>
      </c>
      <c r="B3511" s="1"/>
      <c r="C3511" s="10">
        <v>202044685</v>
      </c>
      <c r="D3511" s="11" t="s">
        <v>1219</v>
      </c>
      <c r="E3511" s="6" t="s">
        <v>258</v>
      </c>
      <c r="F3511" s="6" t="s">
        <v>1218</v>
      </c>
      <c r="G3511" s="8" t="s">
        <v>2</v>
      </c>
      <c r="H3511" s="6" t="s">
        <v>1</v>
      </c>
      <c r="I3511" s="6" t="s">
        <v>62</v>
      </c>
    </row>
    <row r="3512" spans="1:9">
      <c r="A3512" s="1" t="s">
        <v>1230</v>
      </c>
      <c r="B3512" s="1"/>
      <c r="C3512" s="10">
        <v>202044686</v>
      </c>
      <c r="D3512" s="11" t="s">
        <v>1219</v>
      </c>
      <c r="E3512" s="6" t="s">
        <v>258</v>
      </c>
      <c r="F3512" s="6" t="s">
        <v>1218</v>
      </c>
      <c r="G3512" s="8" t="s">
        <v>2</v>
      </c>
      <c r="H3512" s="6" t="s">
        <v>1</v>
      </c>
      <c r="I3512" s="6" t="s">
        <v>52</v>
      </c>
    </row>
    <row r="3513" spans="1:9">
      <c r="A3513" s="1" t="s">
        <v>1229</v>
      </c>
      <c r="B3513" s="1"/>
      <c r="C3513" s="10">
        <v>202044687</v>
      </c>
      <c r="D3513" s="11" t="s">
        <v>1219</v>
      </c>
      <c r="E3513" s="6" t="s">
        <v>258</v>
      </c>
      <c r="F3513" s="6" t="s">
        <v>1218</v>
      </c>
      <c r="G3513" s="8" t="s">
        <v>2</v>
      </c>
      <c r="H3513" s="6" t="s">
        <v>1</v>
      </c>
      <c r="I3513" s="6" t="s">
        <v>52</v>
      </c>
    </row>
    <row r="3514" spans="1:9">
      <c r="A3514" s="1" t="s">
        <v>1228</v>
      </c>
      <c r="B3514" s="1"/>
      <c r="C3514" s="10">
        <v>202044688</v>
      </c>
      <c r="D3514" s="11" t="s">
        <v>1219</v>
      </c>
      <c r="E3514" s="6" t="s">
        <v>258</v>
      </c>
      <c r="F3514" s="6" t="s">
        <v>1218</v>
      </c>
      <c r="G3514" s="8" t="s">
        <v>2</v>
      </c>
      <c r="H3514" s="6" t="s">
        <v>1</v>
      </c>
      <c r="I3514" s="6" t="s">
        <v>52</v>
      </c>
    </row>
    <row r="3515" spans="1:9">
      <c r="A3515" s="1" t="s">
        <v>1227</v>
      </c>
      <c r="B3515" s="1"/>
      <c r="C3515" s="10">
        <v>202044689</v>
      </c>
      <c r="D3515" s="11" t="s">
        <v>1219</v>
      </c>
      <c r="E3515" s="6" t="s">
        <v>258</v>
      </c>
      <c r="F3515" s="6" t="s">
        <v>1218</v>
      </c>
      <c r="G3515" s="8" t="s">
        <v>2</v>
      </c>
      <c r="H3515" s="6" t="s">
        <v>1</v>
      </c>
      <c r="I3515" s="6" t="s">
        <v>52</v>
      </c>
    </row>
    <row r="3516" spans="1:9">
      <c r="A3516" s="1" t="s">
        <v>1226</v>
      </c>
      <c r="B3516" s="1"/>
      <c r="C3516" s="10">
        <v>202044690</v>
      </c>
      <c r="D3516" s="11" t="s">
        <v>1219</v>
      </c>
      <c r="E3516" s="6" t="s">
        <v>258</v>
      </c>
      <c r="F3516" s="6" t="s">
        <v>1218</v>
      </c>
      <c r="G3516" s="8" t="s">
        <v>2</v>
      </c>
      <c r="H3516" s="6" t="s">
        <v>1</v>
      </c>
      <c r="I3516" s="6" t="s">
        <v>52</v>
      </c>
    </row>
    <row r="3517" spans="1:9">
      <c r="A3517" s="1" t="s">
        <v>1225</v>
      </c>
      <c r="B3517" s="1"/>
      <c r="C3517" s="10">
        <v>202044691</v>
      </c>
      <c r="D3517" s="11" t="s">
        <v>1219</v>
      </c>
      <c r="E3517" s="6" t="s">
        <v>258</v>
      </c>
      <c r="F3517" s="6" t="s">
        <v>1218</v>
      </c>
      <c r="G3517" s="8" t="s">
        <v>2</v>
      </c>
      <c r="H3517" s="6" t="s">
        <v>1</v>
      </c>
      <c r="I3517" s="6" t="s">
        <v>52</v>
      </c>
    </row>
    <row r="3518" spans="1:9">
      <c r="A3518" s="1" t="s">
        <v>1224</v>
      </c>
      <c r="B3518" s="1"/>
      <c r="C3518" s="10">
        <v>202044692</v>
      </c>
      <c r="D3518" s="11" t="s">
        <v>1219</v>
      </c>
      <c r="E3518" s="6" t="s">
        <v>258</v>
      </c>
      <c r="F3518" s="6" t="s">
        <v>1218</v>
      </c>
      <c r="G3518" s="8" t="s">
        <v>2</v>
      </c>
      <c r="H3518" s="6" t="s">
        <v>1</v>
      </c>
      <c r="I3518" s="6" t="s">
        <v>52</v>
      </c>
    </row>
    <row r="3519" spans="1:9">
      <c r="A3519" s="1" t="s">
        <v>1223</v>
      </c>
      <c r="B3519" s="1"/>
      <c r="C3519" s="10">
        <v>202044696</v>
      </c>
      <c r="D3519" s="11" t="s">
        <v>1219</v>
      </c>
      <c r="E3519" s="6" t="s">
        <v>258</v>
      </c>
      <c r="F3519" s="6" t="s">
        <v>1218</v>
      </c>
      <c r="G3519" s="8" t="s">
        <v>2</v>
      </c>
      <c r="H3519" s="6" t="s">
        <v>1</v>
      </c>
      <c r="I3519" s="6" t="s">
        <v>62</v>
      </c>
    </row>
    <row r="3520" spans="1:9">
      <c r="A3520" s="1" t="s">
        <v>1222</v>
      </c>
      <c r="B3520" s="1"/>
      <c r="C3520" s="10">
        <v>202044697</v>
      </c>
      <c r="D3520" s="11" t="s">
        <v>1219</v>
      </c>
      <c r="E3520" s="6" t="s">
        <v>258</v>
      </c>
      <c r="F3520" s="6" t="s">
        <v>1218</v>
      </c>
      <c r="G3520" s="8" t="s">
        <v>2</v>
      </c>
      <c r="H3520" s="6" t="s">
        <v>1</v>
      </c>
      <c r="I3520" s="6" t="s">
        <v>140</v>
      </c>
    </row>
    <row r="3521" spans="1:9">
      <c r="A3521" s="1" t="s">
        <v>1221</v>
      </c>
      <c r="B3521" s="1"/>
      <c r="C3521" s="10">
        <v>202044698</v>
      </c>
      <c r="D3521" s="11" t="s">
        <v>1219</v>
      </c>
      <c r="E3521" s="6" t="s">
        <v>258</v>
      </c>
      <c r="F3521" s="6" t="s">
        <v>1218</v>
      </c>
      <c r="G3521" s="8" t="s">
        <v>2</v>
      </c>
      <c r="H3521" s="6" t="s">
        <v>1</v>
      </c>
      <c r="I3521" s="6" t="s">
        <v>62</v>
      </c>
    </row>
    <row r="3522" spans="1:9">
      <c r="A3522" s="1" t="s">
        <v>1220</v>
      </c>
      <c r="B3522" s="1"/>
      <c r="C3522" s="10">
        <v>202044699</v>
      </c>
      <c r="D3522" s="11" t="s">
        <v>1219</v>
      </c>
      <c r="E3522" s="6" t="s">
        <v>258</v>
      </c>
      <c r="F3522" s="6" t="s">
        <v>1218</v>
      </c>
      <c r="G3522" s="8" t="s">
        <v>2</v>
      </c>
      <c r="H3522" s="6" t="s">
        <v>1</v>
      </c>
      <c r="I3522" s="6" t="s">
        <v>62</v>
      </c>
    </row>
    <row r="3523" spans="1:9">
      <c r="A3523" s="1" t="s">
        <v>1217</v>
      </c>
      <c r="B3523" s="1"/>
      <c r="C3523" s="10">
        <v>202044702</v>
      </c>
      <c r="D3523" s="11" t="s">
        <v>1211</v>
      </c>
      <c r="E3523" s="6" t="s">
        <v>258</v>
      </c>
      <c r="F3523" s="6" t="s">
        <v>1210</v>
      </c>
      <c r="G3523" s="8" t="s">
        <v>2</v>
      </c>
      <c r="H3523" s="6" t="s">
        <v>110</v>
      </c>
      <c r="I3523" s="6" t="s">
        <v>1216</v>
      </c>
    </row>
    <row r="3524" spans="1:9">
      <c r="A3524" s="1" t="s">
        <v>1214</v>
      </c>
      <c r="B3524" s="1"/>
      <c r="C3524" s="10">
        <v>202044707</v>
      </c>
      <c r="D3524" s="11" t="s">
        <v>1211</v>
      </c>
      <c r="E3524" s="6" t="s">
        <v>258</v>
      </c>
      <c r="F3524" s="6" t="s">
        <v>1210</v>
      </c>
      <c r="G3524" s="8" t="s">
        <v>2</v>
      </c>
      <c r="H3524" s="6" t="s">
        <v>24</v>
      </c>
      <c r="I3524" s="6" t="s">
        <v>305</v>
      </c>
    </row>
    <row r="3525" spans="1:9">
      <c r="A3525" s="1" t="s">
        <v>1209</v>
      </c>
      <c r="B3525" s="1"/>
      <c r="C3525" s="10">
        <v>202044725</v>
      </c>
      <c r="D3525" s="11" t="s">
        <v>1203</v>
      </c>
      <c r="E3525" s="6" t="s">
        <v>258</v>
      </c>
      <c r="F3525" s="6" t="s">
        <v>1202</v>
      </c>
      <c r="G3525" s="8" t="s">
        <v>2</v>
      </c>
      <c r="H3525" s="6" t="s">
        <v>1</v>
      </c>
      <c r="I3525" s="6" t="s">
        <v>7</v>
      </c>
    </row>
    <row r="3526" spans="1:9">
      <c r="A3526" s="1" t="s">
        <v>1208</v>
      </c>
      <c r="B3526" s="1"/>
      <c r="C3526" s="10">
        <v>202044726</v>
      </c>
      <c r="D3526" s="11" t="s">
        <v>1203</v>
      </c>
      <c r="E3526" s="6" t="s">
        <v>258</v>
      </c>
      <c r="F3526" s="6" t="s">
        <v>1202</v>
      </c>
      <c r="G3526" s="8" t="s">
        <v>2</v>
      </c>
      <c r="H3526" s="6" t="s">
        <v>1</v>
      </c>
      <c r="I3526" s="6" t="s">
        <v>7</v>
      </c>
    </row>
    <row r="3527" spans="1:9">
      <c r="A3527" s="1" t="s">
        <v>1207</v>
      </c>
      <c r="B3527" s="1"/>
      <c r="C3527" s="10">
        <v>202044727</v>
      </c>
      <c r="D3527" s="11" t="s">
        <v>1203</v>
      </c>
      <c r="E3527" s="6" t="s">
        <v>258</v>
      </c>
      <c r="F3527" s="6" t="s">
        <v>1202</v>
      </c>
      <c r="G3527" s="8" t="s">
        <v>2</v>
      </c>
      <c r="H3527" s="6" t="s">
        <v>1</v>
      </c>
      <c r="I3527" s="6" t="s">
        <v>7</v>
      </c>
    </row>
    <row r="3528" spans="1:9">
      <c r="A3528" s="1" t="s">
        <v>1206</v>
      </c>
      <c r="B3528" s="1"/>
      <c r="C3528" s="10">
        <v>202044729</v>
      </c>
      <c r="D3528" s="11" t="s">
        <v>1203</v>
      </c>
      <c r="E3528" s="6" t="s">
        <v>258</v>
      </c>
      <c r="F3528" s="6" t="s">
        <v>1202</v>
      </c>
      <c r="G3528" s="8" t="s">
        <v>2</v>
      </c>
      <c r="H3528" s="6" t="s">
        <v>1</v>
      </c>
      <c r="I3528" s="6" t="s">
        <v>7</v>
      </c>
    </row>
    <row r="3529" spans="1:9">
      <c r="A3529" s="1" t="s">
        <v>1205</v>
      </c>
      <c r="B3529" s="1"/>
      <c r="C3529" s="10">
        <v>202044730</v>
      </c>
      <c r="D3529" s="11" t="s">
        <v>1203</v>
      </c>
      <c r="E3529" s="6" t="s">
        <v>258</v>
      </c>
      <c r="F3529" s="6" t="s">
        <v>1202</v>
      </c>
      <c r="G3529" s="8" t="s">
        <v>2</v>
      </c>
      <c r="H3529" s="6" t="s">
        <v>1</v>
      </c>
      <c r="I3529" s="6" t="s">
        <v>7</v>
      </c>
    </row>
    <row r="3530" spans="1:9">
      <c r="A3530" s="1" t="s">
        <v>1204</v>
      </c>
      <c r="B3530" s="1"/>
      <c r="C3530" s="10">
        <v>202044731</v>
      </c>
      <c r="D3530" s="11" t="s">
        <v>1203</v>
      </c>
      <c r="E3530" s="6" t="s">
        <v>258</v>
      </c>
      <c r="F3530" s="6" t="s">
        <v>1202</v>
      </c>
      <c r="G3530" s="8" t="s">
        <v>2</v>
      </c>
      <c r="H3530" s="6" t="s">
        <v>1</v>
      </c>
      <c r="I3530" s="6" t="s">
        <v>7</v>
      </c>
    </row>
    <row r="3531" spans="1:9">
      <c r="A3531" s="1" t="s">
        <v>1201</v>
      </c>
      <c r="B3531" s="1"/>
      <c r="C3531" s="10">
        <v>202044732</v>
      </c>
      <c r="D3531" s="11" t="s">
        <v>1197</v>
      </c>
      <c r="E3531" s="6" t="s">
        <v>258</v>
      </c>
      <c r="F3531" s="6" t="s">
        <v>260</v>
      </c>
      <c r="G3531" s="8" t="s">
        <v>34</v>
      </c>
      <c r="H3531" s="6" t="s">
        <v>110</v>
      </c>
      <c r="I3531" s="6" t="s">
        <v>922</v>
      </c>
    </row>
    <row r="3532" spans="1:9">
      <c r="A3532" s="1" t="s">
        <v>1200</v>
      </c>
      <c r="B3532" s="1"/>
      <c r="C3532" s="10">
        <v>202044733</v>
      </c>
      <c r="D3532" s="11" t="s">
        <v>1197</v>
      </c>
      <c r="E3532" s="6" t="s">
        <v>258</v>
      </c>
      <c r="F3532" s="6" t="s">
        <v>260</v>
      </c>
      <c r="G3532" s="8" t="s">
        <v>34</v>
      </c>
      <c r="H3532" s="6" t="s">
        <v>110</v>
      </c>
      <c r="I3532" s="6" t="s">
        <v>922</v>
      </c>
    </row>
    <row r="3533" spans="1:9">
      <c r="A3533" s="1" t="s">
        <v>1199</v>
      </c>
      <c r="B3533" s="1"/>
      <c r="C3533" s="10">
        <v>202044734</v>
      </c>
      <c r="D3533" s="11" t="s">
        <v>1197</v>
      </c>
      <c r="E3533" s="6" t="s">
        <v>258</v>
      </c>
      <c r="F3533" s="6" t="s">
        <v>260</v>
      </c>
      <c r="G3533" s="8" t="s">
        <v>34</v>
      </c>
      <c r="H3533" s="6" t="s">
        <v>110</v>
      </c>
      <c r="I3533" s="6" t="s">
        <v>209</v>
      </c>
    </row>
    <row r="3534" spans="1:9">
      <c r="A3534" s="1" t="s">
        <v>1198</v>
      </c>
      <c r="B3534" s="1"/>
      <c r="C3534" s="10">
        <v>202044755</v>
      </c>
      <c r="D3534" s="11" t="s">
        <v>1197</v>
      </c>
      <c r="E3534" s="6" t="s">
        <v>258</v>
      </c>
      <c r="F3534" s="6" t="s">
        <v>260</v>
      </c>
      <c r="G3534" s="8" t="s">
        <v>34</v>
      </c>
      <c r="H3534" s="6" t="s">
        <v>110</v>
      </c>
      <c r="I3534" s="6" t="s">
        <v>209</v>
      </c>
    </row>
    <row r="3535" spans="1:9">
      <c r="A3535" s="1" t="s">
        <v>1196</v>
      </c>
      <c r="B3535" s="1"/>
      <c r="C3535" s="10">
        <v>202044759</v>
      </c>
      <c r="D3535" s="11" t="s">
        <v>1174</v>
      </c>
      <c r="E3535" s="6" t="s">
        <v>258</v>
      </c>
      <c r="F3535" s="6" t="s">
        <v>1173</v>
      </c>
      <c r="G3535" s="8" t="s">
        <v>34</v>
      </c>
      <c r="H3535" s="6" t="s">
        <v>24</v>
      </c>
      <c r="I3535" s="6" t="s">
        <v>51</v>
      </c>
    </row>
    <row r="3536" spans="1:9">
      <c r="A3536" s="1" t="s">
        <v>1195</v>
      </c>
      <c r="B3536" s="1"/>
      <c r="C3536" s="10">
        <v>202044761</v>
      </c>
      <c r="D3536" s="11" t="s">
        <v>1174</v>
      </c>
      <c r="E3536" s="6" t="s">
        <v>258</v>
      </c>
      <c r="F3536" s="6" t="s">
        <v>1173</v>
      </c>
      <c r="G3536" s="8" t="s">
        <v>34</v>
      </c>
      <c r="H3536" s="6" t="s">
        <v>24</v>
      </c>
      <c r="I3536" s="6" t="s">
        <v>51</v>
      </c>
    </row>
    <row r="3537" spans="1:9">
      <c r="A3537" s="1" t="s">
        <v>1194</v>
      </c>
      <c r="B3537" s="1"/>
      <c r="C3537" s="10">
        <v>202044762</v>
      </c>
      <c r="D3537" s="11" t="s">
        <v>1174</v>
      </c>
      <c r="E3537" s="6" t="s">
        <v>258</v>
      </c>
      <c r="F3537" s="6" t="s">
        <v>1173</v>
      </c>
      <c r="G3537" s="8" t="s">
        <v>34</v>
      </c>
      <c r="H3537" s="6" t="s">
        <v>24</v>
      </c>
      <c r="I3537" s="6" t="s">
        <v>51</v>
      </c>
    </row>
    <row r="3538" spans="1:9">
      <c r="A3538" s="1" t="s">
        <v>1193</v>
      </c>
      <c r="B3538" s="1"/>
      <c r="C3538" s="10">
        <v>202044763</v>
      </c>
      <c r="D3538" s="11" t="s">
        <v>1174</v>
      </c>
      <c r="E3538" s="6" t="s">
        <v>258</v>
      </c>
      <c r="F3538" s="6" t="s">
        <v>1173</v>
      </c>
      <c r="G3538" s="8" t="s">
        <v>34</v>
      </c>
      <c r="H3538" s="6" t="s">
        <v>24</v>
      </c>
      <c r="I3538" s="6" t="s">
        <v>51</v>
      </c>
    </row>
    <row r="3539" spans="1:9">
      <c r="A3539" s="1" t="s">
        <v>1192</v>
      </c>
      <c r="B3539" s="1"/>
      <c r="C3539" s="10">
        <v>202044764</v>
      </c>
      <c r="D3539" s="11" t="s">
        <v>1174</v>
      </c>
      <c r="E3539" s="6" t="s">
        <v>258</v>
      </c>
      <c r="F3539" s="6" t="s">
        <v>1173</v>
      </c>
      <c r="G3539" s="8" t="s">
        <v>34</v>
      </c>
      <c r="H3539" s="6" t="s">
        <v>24</v>
      </c>
      <c r="I3539" s="6" t="s">
        <v>51</v>
      </c>
    </row>
    <row r="3540" spans="1:9">
      <c r="A3540" s="1" t="s">
        <v>1191</v>
      </c>
      <c r="B3540" s="1"/>
      <c r="C3540" s="10">
        <v>202044765</v>
      </c>
      <c r="D3540" s="11" t="s">
        <v>1174</v>
      </c>
      <c r="E3540" s="6" t="s">
        <v>258</v>
      </c>
      <c r="F3540" s="6" t="s">
        <v>1173</v>
      </c>
      <c r="G3540" s="8" t="s">
        <v>34</v>
      </c>
      <c r="H3540" s="6" t="s">
        <v>24</v>
      </c>
      <c r="I3540" s="6" t="s">
        <v>51</v>
      </c>
    </row>
    <row r="3541" spans="1:9">
      <c r="A3541" s="1" t="s">
        <v>1190</v>
      </c>
      <c r="B3541" s="1"/>
      <c r="C3541" s="10">
        <v>202044766</v>
      </c>
      <c r="D3541" s="11" t="s">
        <v>1174</v>
      </c>
      <c r="E3541" s="6" t="s">
        <v>258</v>
      </c>
      <c r="F3541" s="6" t="s">
        <v>1173</v>
      </c>
      <c r="G3541" s="8" t="s">
        <v>34</v>
      </c>
      <c r="H3541" s="6" t="s">
        <v>24</v>
      </c>
      <c r="I3541" s="6" t="s">
        <v>51</v>
      </c>
    </row>
    <row r="3542" spans="1:9">
      <c r="A3542" s="1" t="s">
        <v>1189</v>
      </c>
      <c r="B3542" s="1"/>
      <c r="C3542" s="10">
        <v>202044767</v>
      </c>
      <c r="D3542" s="11" t="s">
        <v>1174</v>
      </c>
      <c r="E3542" s="6" t="s">
        <v>258</v>
      </c>
      <c r="F3542" s="6" t="s">
        <v>1173</v>
      </c>
      <c r="G3542" s="8" t="s">
        <v>34</v>
      </c>
      <c r="H3542" s="6" t="s">
        <v>24</v>
      </c>
      <c r="I3542" s="6" t="s">
        <v>51</v>
      </c>
    </row>
    <row r="3543" spans="1:9">
      <c r="A3543" s="1" t="s">
        <v>1188</v>
      </c>
      <c r="B3543" s="1"/>
      <c r="C3543" s="10">
        <v>202044768</v>
      </c>
      <c r="D3543" s="11" t="s">
        <v>1174</v>
      </c>
      <c r="E3543" s="6" t="s">
        <v>258</v>
      </c>
      <c r="F3543" s="6" t="s">
        <v>1173</v>
      </c>
      <c r="G3543" s="8" t="s">
        <v>34</v>
      </c>
      <c r="H3543" s="6" t="s">
        <v>24</v>
      </c>
      <c r="I3543" s="6" t="s">
        <v>51</v>
      </c>
    </row>
    <row r="3544" spans="1:9">
      <c r="A3544" s="1" t="s">
        <v>1187</v>
      </c>
      <c r="B3544" s="1"/>
      <c r="C3544" s="10">
        <v>202044769</v>
      </c>
      <c r="D3544" s="11" t="s">
        <v>1174</v>
      </c>
      <c r="E3544" s="6" t="s">
        <v>258</v>
      </c>
      <c r="F3544" s="6" t="s">
        <v>1173</v>
      </c>
      <c r="G3544" s="8" t="s">
        <v>34</v>
      </c>
      <c r="H3544" s="6" t="s">
        <v>24</v>
      </c>
      <c r="I3544" s="6" t="s">
        <v>51</v>
      </c>
    </row>
    <row r="3545" spans="1:9">
      <c r="A3545" s="1" t="s">
        <v>1186</v>
      </c>
      <c r="B3545" s="1"/>
      <c r="C3545" s="10">
        <v>202044770</v>
      </c>
      <c r="D3545" s="11" t="s">
        <v>1174</v>
      </c>
      <c r="E3545" s="6" t="s">
        <v>258</v>
      </c>
      <c r="F3545" s="6" t="s">
        <v>1173</v>
      </c>
      <c r="G3545" s="8" t="s">
        <v>34</v>
      </c>
      <c r="H3545" s="6" t="s">
        <v>24</v>
      </c>
      <c r="I3545" s="6" t="s">
        <v>51</v>
      </c>
    </row>
    <row r="3546" spans="1:9">
      <c r="A3546" s="1" t="s">
        <v>1185</v>
      </c>
      <c r="B3546" s="1"/>
      <c r="C3546" s="10">
        <v>202044771</v>
      </c>
      <c r="D3546" s="11" t="s">
        <v>1174</v>
      </c>
      <c r="E3546" s="6" t="s">
        <v>258</v>
      </c>
      <c r="F3546" s="6" t="s">
        <v>1173</v>
      </c>
      <c r="G3546" s="8" t="s">
        <v>34</v>
      </c>
      <c r="H3546" s="6" t="s">
        <v>24</v>
      </c>
      <c r="I3546" s="6" t="s">
        <v>51</v>
      </c>
    </row>
    <row r="3547" spans="1:9">
      <c r="A3547" s="1" t="s">
        <v>1184</v>
      </c>
      <c r="B3547" s="1"/>
      <c r="C3547" s="10">
        <v>202044772</v>
      </c>
      <c r="D3547" s="11" t="s">
        <v>1174</v>
      </c>
      <c r="E3547" s="6" t="s">
        <v>258</v>
      </c>
      <c r="F3547" s="6" t="s">
        <v>1173</v>
      </c>
      <c r="G3547" s="8" t="s">
        <v>34</v>
      </c>
      <c r="H3547" s="6" t="s">
        <v>24</v>
      </c>
      <c r="I3547" s="6" t="s">
        <v>51</v>
      </c>
    </row>
    <row r="3548" spans="1:9">
      <c r="A3548" s="1" t="s">
        <v>1183</v>
      </c>
      <c r="B3548" s="1"/>
      <c r="C3548" s="10">
        <v>202044774</v>
      </c>
      <c r="D3548" s="11" t="s">
        <v>1174</v>
      </c>
      <c r="E3548" s="6" t="s">
        <v>258</v>
      </c>
      <c r="F3548" s="6" t="s">
        <v>1173</v>
      </c>
      <c r="G3548" s="8" t="s">
        <v>34</v>
      </c>
      <c r="H3548" s="6" t="s">
        <v>24</v>
      </c>
      <c r="I3548" s="6" t="s">
        <v>51</v>
      </c>
    </row>
    <row r="3549" spans="1:9">
      <c r="A3549" s="1" t="s">
        <v>1182</v>
      </c>
      <c r="B3549" s="1"/>
      <c r="C3549" s="10">
        <v>202044775</v>
      </c>
      <c r="D3549" s="11" t="s">
        <v>1174</v>
      </c>
      <c r="E3549" s="6" t="s">
        <v>258</v>
      </c>
      <c r="F3549" s="6" t="s">
        <v>1173</v>
      </c>
      <c r="G3549" s="8" t="s">
        <v>34</v>
      </c>
      <c r="H3549" s="6" t="s">
        <v>24</v>
      </c>
      <c r="I3549" s="6" t="s">
        <v>51</v>
      </c>
    </row>
    <row r="3550" spans="1:9">
      <c r="A3550" s="1" t="s">
        <v>1181</v>
      </c>
      <c r="B3550" s="1"/>
      <c r="C3550" s="10">
        <v>202044776</v>
      </c>
      <c r="D3550" s="11" t="s">
        <v>1174</v>
      </c>
      <c r="E3550" s="6" t="s">
        <v>258</v>
      </c>
      <c r="F3550" s="6" t="s">
        <v>1173</v>
      </c>
      <c r="G3550" s="8" t="s">
        <v>34</v>
      </c>
      <c r="H3550" s="6" t="s">
        <v>24</v>
      </c>
      <c r="I3550" s="6" t="s">
        <v>51</v>
      </c>
    </row>
    <row r="3551" spans="1:9">
      <c r="A3551" s="1" t="s">
        <v>1180</v>
      </c>
      <c r="B3551" s="1"/>
      <c r="C3551" s="10">
        <v>202044777</v>
      </c>
      <c r="D3551" s="11" t="s">
        <v>1174</v>
      </c>
      <c r="E3551" s="6" t="s">
        <v>258</v>
      </c>
      <c r="F3551" s="6" t="s">
        <v>1173</v>
      </c>
      <c r="G3551" s="8" t="s">
        <v>34</v>
      </c>
      <c r="H3551" s="6" t="s">
        <v>24</v>
      </c>
      <c r="I3551" s="6" t="s">
        <v>179</v>
      </c>
    </row>
    <row r="3552" spans="1:9">
      <c r="A3552" s="1" t="s">
        <v>1179</v>
      </c>
      <c r="B3552" s="1"/>
      <c r="C3552" s="10">
        <v>202044780</v>
      </c>
      <c r="D3552" s="11" t="s">
        <v>1174</v>
      </c>
      <c r="E3552" s="6" t="s">
        <v>258</v>
      </c>
      <c r="F3552" s="6" t="s">
        <v>1173</v>
      </c>
      <c r="G3552" s="8" t="s">
        <v>34</v>
      </c>
      <c r="H3552" s="6" t="s">
        <v>24</v>
      </c>
      <c r="I3552" s="6" t="s">
        <v>179</v>
      </c>
    </row>
    <row r="3553" spans="1:9">
      <c r="A3553" s="1" t="s">
        <v>1178</v>
      </c>
      <c r="B3553" s="1"/>
      <c r="C3553" s="10">
        <v>202044781</v>
      </c>
      <c r="D3553" s="11" t="s">
        <v>1174</v>
      </c>
      <c r="E3553" s="6" t="s">
        <v>258</v>
      </c>
      <c r="F3553" s="6" t="s">
        <v>1173</v>
      </c>
      <c r="G3553" s="8" t="s">
        <v>34</v>
      </c>
      <c r="H3553" s="6" t="s">
        <v>24</v>
      </c>
      <c r="I3553" s="6" t="s">
        <v>179</v>
      </c>
    </row>
    <row r="3554" spans="1:9">
      <c r="A3554" s="1" t="s">
        <v>1177</v>
      </c>
      <c r="B3554" s="1"/>
      <c r="C3554" s="10">
        <v>202044784</v>
      </c>
      <c r="D3554" s="11" t="s">
        <v>1174</v>
      </c>
      <c r="E3554" s="6" t="s">
        <v>258</v>
      </c>
      <c r="F3554" s="6" t="s">
        <v>1173</v>
      </c>
      <c r="G3554" s="8" t="s">
        <v>34</v>
      </c>
      <c r="H3554" s="6" t="s">
        <v>24</v>
      </c>
      <c r="I3554" s="6" t="s">
        <v>51</v>
      </c>
    </row>
    <row r="3555" spans="1:9">
      <c r="A3555" s="1" t="s">
        <v>1176</v>
      </c>
      <c r="B3555" s="1"/>
      <c r="C3555" s="10">
        <v>202044786</v>
      </c>
      <c r="D3555" s="11" t="s">
        <v>1174</v>
      </c>
      <c r="E3555" s="6" t="s">
        <v>258</v>
      </c>
      <c r="F3555" s="6" t="s">
        <v>1173</v>
      </c>
      <c r="G3555" s="8" t="s">
        <v>34</v>
      </c>
      <c r="H3555" s="6" t="s">
        <v>24</v>
      </c>
      <c r="I3555" s="6" t="s">
        <v>51</v>
      </c>
    </row>
    <row r="3556" spans="1:9">
      <c r="A3556" s="1" t="s">
        <v>1175</v>
      </c>
      <c r="B3556" s="1"/>
      <c r="C3556" s="10">
        <v>202044792</v>
      </c>
      <c r="D3556" s="11" t="s">
        <v>1174</v>
      </c>
      <c r="E3556" s="6" t="s">
        <v>258</v>
      </c>
      <c r="F3556" s="6" t="s">
        <v>1173</v>
      </c>
      <c r="G3556" s="8" t="s">
        <v>34</v>
      </c>
      <c r="H3556" s="6" t="s">
        <v>24</v>
      </c>
      <c r="I3556" s="6" t="s">
        <v>51</v>
      </c>
    </row>
    <row r="3557" spans="1:9">
      <c r="A3557" s="1" t="s">
        <v>1172</v>
      </c>
      <c r="B3557" s="1"/>
      <c r="C3557" s="10">
        <v>202044800</v>
      </c>
      <c r="D3557" s="11" t="s">
        <v>1129</v>
      </c>
      <c r="E3557" s="6" t="s">
        <v>258</v>
      </c>
      <c r="F3557" s="6" t="s">
        <v>1128</v>
      </c>
      <c r="G3557" s="8" t="s">
        <v>2</v>
      </c>
      <c r="H3557" s="6" t="s">
        <v>15</v>
      </c>
      <c r="I3557" s="6" t="s">
        <v>79</v>
      </c>
    </row>
    <row r="3558" spans="1:9">
      <c r="A3558" s="1" t="s">
        <v>1171</v>
      </c>
      <c r="B3558" s="1"/>
      <c r="C3558" s="10">
        <v>202044801</v>
      </c>
      <c r="D3558" s="11" t="s">
        <v>1129</v>
      </c>
      <c r="E3558" s="6" t="s">
        <v>258</v>
      </c>
      <c r="F3558" s="6" t="s">
        <v>1128</v>
      </c>
      <c r="G3558" s="8" t="s">
        <v>2</v>
      </c>
      <c r="H3558" s="6" t="s">
        <v>15</v>
      </c>
      <c r="I3558" s="6" t="s">
        <v>79</v>
      </c>
    </row>
    <row r="3559" spans="1:9">
      <c r="A3559" s="1" t="s">
        <v>1170</v>
      </c>
      <c r="B3559" s="1"/>
      <c r="C3559" s="10">
        <v>202044804</v>
      </c>
      <c r="D3559" s="11" t="s">
        <v>1129</v>
      </c>
      <c r="E3559" s="6" t="s">
        <v>258</v>
      </c>
      <c r="F3559" s="6" t="s">
        <v>1128</v>
      </c>
      <c r="G3559" s="8" t="s">
        <v>2</v>
      </c>
      <c r="H3559" s="6" t="s">
        <v>15</v>
      </c>
      <c r="I3559" s="6" t="s">
        <v>79</v>
      </c>
    </row>
    <row r="3560" spans="1:9">
      <c r="A3560" s="1" t="s">
        <v>1169</v>
      </c>
      <c r="B3560" s="1"/>
      <c r="C3560" s="10">
        <v>202044806</v>
      </c>
      <c r="D3560" s="11" t="s">
        <v>1129</v>
      </c>
      <c r="E3560" s="6" t="s">
        <v>258</v>
      </c>
      <c r="F3560" s="6" t="s">
        <v>1128</v>
      </c>
      <c r="G3560" s="8" t="s">
        <v>2</v>
      </c>
      <c r="H3560" s="6" t="s">
        <v>64</v>
      </c>
      <c r="I3560" s="6" t="s">
        <v>65</v>
      </c>
    </row>
    <row r="3561" spans="1:9">
      <c r="A3561" s="1" t="s">
        <v>1168</v>
      </c>
      <c r="B3561" s="1"/>
      <c r="C3561" s="10">
        <v>202044808</v>
      </c>
      <c r="D3561" s="11" t="s">
        <v>1129</v>
      </c>
      <c r="E3561" s="6" t="s">
        <v>258</v>
      </c>
      <c r="F3561" s="6" t="s">
        <v>1128</v>
      </c>
      <c r="G3561" s="8" t="s">
        <v>2</v>
      </c>
      <c r="H3561" s="6" t="s">
        <v>64</v>
      </c>
      <c r="I3561" s="6" t="s">
        <v>65</v>
      </c>
    </row>
    <row r="3562" spans="1:9">
      <c r="A3562" s="1" t="s">
        <v>1167</v>
      </c>
      <c r="B3562" s="1"/>
      <c r="C3562" s="10">
        <v>202044812</v>
      </c>
      <c r="D3562" s="11" t="s">
        <v>1129</v>
      </c>
      <c r="E3562" s="6" t="s">
        <v>258</v>
      </c>
      <c r="F3562" s="6" t="s">
        <v>1128</v>
      </c>
      <c r="G3562" s="8" t="s">
        <v>2</v>
      </c>
      <c r="H3562" s="6" t="s">
        <v>15</v>
      </c>
      <c r="I3562" s="6" t="s">
        <v>247</v>
      </c>
    </row>
    <row r="3563" spans="1:9">
      <c r="A3563" s="1" t="s">
        <v>1166</v>
      </c>
      <c r="B3563" s="1"/>
      <c r="C3563" s="10">
        <v>202044813</v>
      </c>
      <c r="D3563" s="11" t="s">
        <v>1129</v>
      </c>
      <c r="E3563" s="6" t="s">
        <v>258</v>
      </c>
      <c r="F3563" s="6" t="s">
        <v>1128</v>
      </c>
      <c r="G3563" s="8" t="s">
        <v>2</v>
      </c>
      <c r="H3563" s="6" t="s">
        <v>15</v>
      </c>
      <c r="I3563" s="6" t="s">
        <v>247</v>
      </c>
    </row>
    <row r="3564" spans="1:9">
      <c r="A3564" s="1" t="s">
        <v>1165</v>
      </c>
      <c r="B3564" s="1"/>
      <c r="C3564" s="10">
        <v>202044814</v>
      </c>
      <c r="D3564" s="11" t="s">
        <v>1129</v>
      </c>
      <c r="E3564" s="6" t="s">
        <v>258</v>
      </c>
      <c r="F3564" s="6" t="s">
        <v>1128</v>
      </c>
      <c r="G3564" s="8" t="s">
        <v>2</v>
      </c>
      <c r="H3564" s="6" t="s">
        <v>15</v>
      </c>
      <c r="I3564" s="6" t="s">
        <v>247</v>
      </c>
    </row>
    <row r="3565" spans="1:9">
      <c r="A3565" s="1" t="s">
        <v>1164</v>
      </c>
      <c r="B3565" s="1"/>
      <c r="C3565" s="10">
        <v>202044815</v>
      </c>
      <c r="D3565" s="11" t="s">
        <v>1129</v>
      </c>
      <c r="E3565" s="6" t="s">
        <v>258</v>
      </c>
      <c r="F3565" s="6" t="s">
        <v>1128</v>
      </c>
      <c r="G3565" s="8" t="s">
        <v>2</v>
      </c>
      <c r="H3565" s="6" t="s">
        <v>15</v>
      </c>
      <c r="I3565" s="6" t="s">
        <v>247</v>
      </c>
    </row>
    <row r="3566" spans="1:9">
      <c r="A3566" s="1" t="s">
        <v>1163</v>
      </c>
      <c r="B3566" s="1"/>
      <c r="C3566" s="10">
        <v>202044817</v>
      </c>
      <c r="D3566" s="11" t="s">
        <v>1129</v>
      </c>
      <c r="E3566" s="6" t="s">
        <v>258</v>
      </c>
      <c r="F3566" s="6" t="s">
        <v>1128</v>
      </c>
      <c r="G3566" s="8" t="s">
        <v>2</v>
      </c>
      <c r="H3566" s="6" t="s">
        <v>15</v>
      </c>
      <c r="I3566" s="6" t="s">
        <v>231</v>
      </c>
    </row>
    <row r="3567" spans="1:9">
      <c r="A3567" s="1" t="s">
        <v>1162</v>
      </c>
      <c r="B3567" s="1"/>
      <c r="C3567" s="10">
        <v>202044818</v>
      </c>
      <c r="D3567" s="11" t="s">
        <v>1129</v>
      </c>
      <c r="E3567" s="6" t="s">
        <v>258</v>
      </c>
      <c r="F3567" s="6" t="s">
        <v>1128</v>
      </c>
      <c r="G3567" s="8" t="s">
        <v>2</v>
      </c>
      <c r="H3567" s="6" t="s">
        <v>1</v>
      </c>
      <c r="I3567" s="6" t="s">
        <v>320</v>
      </c>
    </row>
    <row r="3568" spans="1:9">
      <c r="A3568" s="1" t="s">
        <v>1161</v>
      </c>
      <c r="B3568" s="1"/>
      <c r="C3568" s="10">
        <v>202044819</v>
      </c>
      <c r="D3568" s="11" t="s">
        <v>1129</v>
      </c>
      <c r="E3568" s="6" t="s">
        <v>258</v>
      </c>
      <c r="F3568" s="6" t="s">
        <v>1128</v>
      </c>
      <c r="G3568" s="8" t="s">
        <v>2</v>
      </c>
      <c r="H3568" s="6" t="s">
        <v>1</v>
      </c>
      <c r="I3568" s="6" t="s">
        <v>320</v>
      </c>
    </row>
    <row r="3569" spans="1:9">
      <c r="A3569" s="1" t="s">
        <v>1160</v>
      </c>
      <c r="B3569" s="1"/>
      <c r="C3569" s="10">
        <v>202044825</v>
      </c>
      <c r="D3569" s="11" t="s">
        <v>1129</v>
      </c>
      <c r="E3569" s="6" t="s">
        <v>258</v>
      </c>
      <c r="F3569" s="6" t="s">
        <v>1128</v>
      </c>
      <c r="G3569" s="8" t="s">
        <v>2</v>
      </c>
      <c r="H3569" s="6" t="s">
        <v>1</v>
      </c>
      <c r="I3569" s="6" t="s">
        <v>250</v>
      </c>
    </row>
    <row r="3570" spans="1:9">
      <c r="A3570" s="1" t="s">
        <v>1159</v>
      </c>
      <c r="B3570" s="1"/>
      <c r="C3570" s="10">
        <v>202044826</v>
      </c>
      <c r="D3570" s="11" t="s">
        <v>1129</v>
      </c>
      <c r="E3570" s="6" t="s">
        <v>258</v>
      </c>
      <c r="F3570" s="6" t="s">
        <v>1128</v>
      </c>
      <c r="G3570" s="8" t="s">
        <v>2</v>
      </c>
      <c r="H3570" s="6" t="s">
        <v>1</v>
      </c>
      <c r="I3570" s="6" t="s">
        <v>250</v>
      </c>
    </row>
    <row r="3571" spans="1:9">
      <c r="A3571" s="1" t="s">
        <v>1158</v>
      </c>
      <c r="B3571" s="1"/>
      <c r="C3571" s="10">
        <v>202044827</v>
      </c>
      <c r="D3571" s="11" t="s">
        <v>1129</v>
      </c>
      <c r="E3571" s="6" t="s">
        <v>258</v>
      </c>
      <c r="F3571" s="6" t="s">
        <v>1128</v>
      </c>
      <c r="G3571" s="8" t="s">
        <v>2</v>
      </c>
      <c r="H3571" s="6" t="s">
        <v>1</v>
      </c>
      <c r="I3571" s="6" t="s">
        <v>250</v>
      </c>
    </row>
    <row r="3572" spans="1:9">
      <c r="A3572" s="1" t="s">
        <v>1157</v>
      </c>
      <c r="B3572" s="1"/>
      <c r="C3572" s="10">
        <v>202044829</v>
      </c>
      <c r="D3572" s="11" t="s">
        <v>1129</v>
      </c>
      <c r="E3572" s="6" t="s">
        <v>258</v>
      </c>
      <c r="F3572" s="6" t="s">
        <v>1128</v>
      </c>
      <c r="G3572" s="8" t="s">
        <v>2</v>
      </c>
      <c r="H3572" s="6" t="s">
        <v>1</v>
      </c>
      <c r="I3572" s="6" t="s">
        <v>320</v>
      </c>
    </row>
    <row r="3573" spans="1:9">
      <c r="A3573" s="1" t="s">
        <v>1156</v>
      </c>
      <c r="B3573" s="1"/>
      <c r="C3573" s="10">
        <v>202044830</v>
      </c>
      <c r="D3573" s="11" t="s">
        <v>1129</v>
      </c>
      <c r="E3573" s="6" t="s">
        <v>258</v>
      </c>
      <c r="F3573" s="6" t="s">
        <v>1128</v>
      </c>
      <c r="G3573" s="8" t="s">
        <v>2</v>
      </c>
      <c r="H3573" s="6" t="s">
        <v>1</v>
      </c>
      <c r="I3573" s="6" t="s">
        <v>320</v>
      </c>
    </row>
    <row r="3574" spans="1:9">
      <c r="A3574" s="1" t="s">
        <v>1155</v>
      </c>
      <c r="B3574" s="1"/>
      <c r="C3574" s="10">
        <v>202044831</v>
      </c>
      <c r="D3574" s="11" t="s">
        <v>1129</v>
      </c>
      <c r="E3574" s="6" t="s">
        <v>258</v>
      </c>
      <c r="F3574" s="6" t="s">
        <v>1128</v>
      </c>
      <c r="G3574" s="8" t="s">
        <v>2</v>
      </c>
      <c r="H3574" s="6" t="s">
        <v>1</v>
      </c>
      <c r="I3574" s="6" t="s">
        <v>320</v>
      </c>
    </row>
    <row r="3575" spans="1:9">
      <c r="A3575" s="1" t="s">
        <v>1154</v>
      </c>
      <c r="B3575" s="1"/>
      <c r="C3575" s="10">
        <v>202044832</v>
      </c>
      <c r="D3575" s="11" t="s">
        <v>1129</v>
      </c>
      <c r="E3575" s="6" t="s">
        <v>258</v>
      </c>
      <c r="F3575" s="6" t="s">
        <v>1128</v>
      </c>
      <c r="G3575" s="8" t="s">
        <v>2</v>
      </c>
      <c r="H3575" s="6" t="s">
        <v>15</v>
      </c>
      <c r="I3575" s="6" t="s">
        <v>231</v>
      </c>
    </row>
    <row r="3576" spans="1:9">
      <c r="A3576" s="1" t="s">
        <v>1153</v>
      </c>
      <c r="B3576" s="1"/>
      <c r="C3576" s="10">
        <v>202044835</v>
      </c>
      <c r="D3576" s="11" t="s">
        <v>1129</v>
      </c>
      <c r="E3576" s="6" t="s">
        <v>258</v>
      </c>
      <c r="F3576" s="6" t="s">
        <v>1128</v>
      </c>
      <c r="G3576" s="8" t="s">
        <v>2</v>
      </c>
      <c r="H3576" s="6" t="s">
        <v>15</v>
      </c>
      <c r="I3576" s="6" t="s">
        <v>231</v>
      </c>
    </row>
    <row r="3577" spans="1:9">
      <c r="A3577" s="1" t="s">
        <v>1152</v>
      </c>
      <c r="B3577" s="1"/>
      <c r="C3577" s="10">
        <v>202044836</v>
      </c>
      <c r="D3577" s="11" t="s">
        <v>1129</v>
      </c>
      <c r="E3577" s="6" t="s">
        <v>258</v>
      </c>
      <c r="F3577" s="6" t="s">
        <v>1128</v>
      </c>
      <c r="G3577" s="8" t="s">
        <v>2</v>
      </c>
      <c r="H3577" s="6" t="s">
        <v>15</v>
      </c>
      <c r="I3577" s="6" t="s">
        <v>231</v>
      </c>
    </row>
    <row r="3578" spans="1:9">
      <c r="A3578" s="1" t="s">
        <v>1151</v>
      </c>
      <c r="B3578" s="1"/>
      <c r="C3578" s="10">
        <v>202044837</v>
      </c>
      <c r="D3578" s="11" t="s">
        <v>1129</v>
      </c>
      <c r="E3578" s="6" t="s">
        <v>258</v>
      </c>
      <c r="F3578" s="6" t="s">
        <v>1128</v>
      </c>
      <c r="G3578" s="8" t="s">
        <v>2</v>
      </c>
      <c r="H3578" s="6" t="s">
        <v>15</v>
      </c>
      <c r="I3578" s="6" t="s">
        <v>231</v>
      </c>
    </row>
    <row r="3579" spans="1:9">
      <c r="A3579" s="1" t="s">
        <v>1150</v>
      </c>
      <c r="B3579" s="1"/>
      <c r="C3579" s="10">
        <v>202044838</v>
      </c>
      <c r="D3579" s="11" t="s">
        <v>1129</v>
      </c>
      <c r="E3579" s="6" t="s">
        <v>258</v>
      </c>
      <c r="F3579" s="6" t="s">
        <v>1128</v>
      </c>
      <c r="G3579" s="8" t="s">
        <v>2</v>
      </c>
      <c r="H3579" s="6" t="s">
        <v>15</v>
      </c>
      <c r="I3579" s="6" t="s">
        <v>231</v>
      </c>
    </row>
    <row r="3580" spans="1:9">
      <c r="A3580" s="1" t="s">
        <v>1149</v>
      </c>
      <c r="B3580" s="1"/>
      <c r="C3580" s="10">
        <v>202044839</v>
      </c>
      <c r="D3580" s="11" t="s">
        <v>1129</v>
      </c>
      <c r="E3580" s="6" t="s">
        <v>258</v>
      </c>
      <c r="F3580" s="6" t="s">
        <v>1128</v>
      </c>
      <c r="G3580" s="8" t="s">
        <v>2</v>
      </c>
      <c r="H3580" s="6" t="s">
        <v>15</v>
      </c>
      <c r="I3580" s="6" t="s">
        <v>231</v>
      </c>
    </row>
    <row r="3581" spans="1:9">
      <c r="A3581" s="1" t="s">
        <v>1148</v>
      </c>
      <c r="B3581" s="1"/>
      <c r="C3581" s="10">
        <v>202044840</v>
      </c>
      <c r="D3581" s="11" t="s">
        <v>1129</v>
      </c>
      <c r="E3581" s="6" t="s">
        <v>258</v>
      </c>
      <c r="F3581" s="6" t="s">
        <v>1128</v>
      </c>
      <c r="G3581" s="8" t="s">
        <v>2</v>
      </c>
      <c r="H3581" s="6" t="s">
        <v>15</v>
      </c>
      <c r="I3581" s="6" t="s">
        <v>231</v>
      </c>
    </row>
    <row r="3582" spans="1:9">
      <c r="A3582" s="1" t="s">
        <v>1147</v>
      </c>
      <c r="B3582" s="1"/>
      <c r="C3582" s="10">
        <v>202044841</v>
      </c>
      <c r="D3582" s="11" t="s">
        <v>1129</v>
      </c>
      <c r="E3582" s="6" t="s">
        <v>258</v>
      </c>
      <c r="F3582" s="6" t="s">
        <v>1128</v>
      </c>
      <c r="G3582" s="8" t="s">
        <v>2</v>
      </c>
      <c r="H3582" s="6" t="s">
        <v>15</v>
      </c>
      <c r="I3582" s="6" t="s">
        <v>231</v>
      </c>
    </row>
    <row r="3583" spans="1:9">
      <c r="A3583" s="1" t="s">
        <v>1146</v>
      </c>
      <c r="B3583" s="1"/>
      <c r="C3583" s="10">
        <v>202044842</v>
      </c>
      <c r="D3583" s="11" t="s">
        <v>1129</v>
      </c>
      <c r="E3583" s="6" t="s">
        <v>258</v>
      </c>
      <c r="F3583" s="6" t="s">
        <v>1128</v>
      </c>
      <c r="G3583" s="8" t="s">
        <v>2</v>
      </c>
      <c r="H3583" s="6" t="s">
        <v>15</v>
      </c>
      <c r="I3583" s="6" t="s">
        <v>231</v>
      </c>
    </row>
    <row r="3584" spans="1:9">
      <c r="A3584" s="1" t="s">
        <v>1145</v>
      </c>
      <c r="B3584" s="1"/>
      <c r="C3584" s="10">
        <v>202044843</v>
      </c>
      <c r="D3584" s="11" t="s">
        <v>1129</v>
      </c>
      <c r="E3584" s="6" t="s">
        <v>258</v>
      </c>
      <c r="F3584" s="6" t="s">
        <v>1128</v>
      </c>
      <c r="G3584" s="8" t="s">
        <v>2</v>
      </c>
      <c r="H3584" s="6" t="s">
        <v>15</v>
      </c>
      <c r="I3584" s="6" t="s">
        <v>231</v>
      </c>
    </row>
    <row r="3585" spans="1:9">
      <c r="A3585" s="1" t="s">
        <v>1144</v>
      </c>
      <c r="B3585" s="1"/>
      <c r="C3585" s="10">
        <v>202044844</v>
      </c>
      <c r="D3585" s="11" t="s">
        <v>1129</v>
      </c>
      <c r="E3585" s="6" t="s">
        <v>258</v>
      </c>
      <c r="F3585" s="6" t="s">
        <v>1128</v>
      </c>
      <c r="G3585" s="8" t="s">
        <v>2</v>
      </c>
      <c r="H3585" s="6" t="s">
        <v>15</v>
      </c>
      <c r="I3585" s="6" t="s">
        <v>231</v>
      </c>
    </row>
    <row r="3586" spans="1:9">
      <c r="A3586" s="1" t="s">
        <v>1143</v>
      </c>
      <c r="B3586" s="1"/>
      <c r="C3586" s="10">
        <v>202044847</v>
      </c>
      <c r="D3586" s="11" t="s">
        <v>1129</v>
      </c>
      <c r="E3586" s="6" t="s">
        <v>258</v>
      </c>
      <c r="F3586" s="6" t="s">
        <v>1128</v>
      </c>
      <c r="G3586" s="8" t="s">
        <v>2</v>
      </c>
      <c r="H3586" s="6" t="s">
        <v>1</v>
      </c>
      <c r="I3586" s="6" t="s">
        <v>250</v>
      </c>
    </row>
    <row r="3587" spans="1:9">
      <c r="A3587" s="1" t="s">
        <v>1142</v>
      </c>
      <c r="B3587" s="1"/>
      <c r="C3587" s="10">
        <v>202044848</v>
      </c>
      <c r="D3587" s="11" t="s">
        <v>1129</v>
      </c>
      <c r="E3587" s="6" t="s">
        <v>258</v>
      </c>
      <c r="F3587" s="6" t="s">
        <v>1128</v>
      </c>
      <c r="G3587" s="8" t="s">
        <v>2</v>
      </c>
      <c r="H3587" s="6" t="s">
        <v>1</v>
      </c>
      <c r="I3587" s="6" t="s">
        <v>250</v>
      </c>
    </row>
    <row r="3588" spans="1:9">
      <c r="A3588" s="1" t="s">
        <v>1141</v>
      </c>
      <c r="B3588" s="1"/>
      <c r="C3588" s="10">
        <v>202044849</v>
      </c>
      <c r="D3588" s="11" t="s">
        <v>1129</v>
      </c>
      <c r="E3588" s="6" t="s">
        <v>258</v>
      </c>
      <c r="F3588" s="6" t="s">
        <v>1128</v>
      </c>
      <c r="G3588" s="8" t="s">
        <v>2</v>
      </c>
      <c r="H3588" s="6" t="s">
        <v>1</v>
      </c>
      <c r="I3588" s="6" t="s">
        <v>250</v>
      </c>
    </row>
    <row r="3589" spans="1:9">
      <c r="A3589" s="1" t="s">
        <v>1140</v>
      </c>
      <c r="B3589" s="1"/>
      <c r="C3589" s="10">
        <v>202044850</v>
      </c>
      <c r="D3589" s="11" t="s">
        <v>1129</v>
      </c>
      <c r="E3589" s="6" t="s">
        <v>258</v>
      </c>
      <c r="F3589" s="6" t="s">
        <v>1128</v>
      </c>
      <c r="G3589" s="8" t="s">
        <v>2</v>
      </c>
      <c r="H3589" s="6" t="s">
        <v>1</v>
      </c>
      <c r="I3589" s="6" t="s">
        <v>250</v>
      </c>
    </row>
    <row r="3590" spans="1:9">
      <c r="A3590" s="1" t="s">
        <v>1139</v>
      </c>
      <c r="B3590" s="1"/>
      <c r="C3590" s="10">
        <v>202044851</v>
      </c>
      <c r="D3590" s="11" t="s">
        <v>1129</v>
      </c>
      <c r="E3590" s="6" t="s">
        <v>258</v>
      </c>
      <c r="F3590" s="6" t="s">
        <v>1128</v>
      </c>
      <c r="G3590" s="8" t="s">
        <v>2</v>
      </c>
      <c r="H3590" s="6" t="s">
        <v>1</v>
      </c>
      <c r="I3590" s="6" t="s">
        <v>250</v>
      </c>
    </row>
    <row r="3591" spans="1:9">
      <c r="A3591" s="1" t="s">
        <v>1138</v>
      </c>
      <c r="B3591" s="1"/>
      <c r="C3591" s="10">
        <v>202044852</v>
      </c>
      <c r="D3591" s="11" t="s">
        <v>1129</v>
      </c>
      <c r="E3591" s="6" t="s">
        <v>258</v>
      </c>
      <c r="F3591" s="6" t="s">
        <v>1128</v>
      </c>
      <c r="G3591" s="8" t="s">
        <v>2</v>
      </c>
      <c r="H3591" s="6" t="s">
        <v>1</v>
      </c>
      <c r="I3591" s="6" t="s">
        <v>250</v>
      </c>
    </row>
    <row r="3592" spans="1:9">
      <c r="A3592" s="1" t="s">
        <v>1137</v>
      </c>
      <c r="B3592" s="1"/>
      <c r="C3592" s="10">
        <v>202044855</v>
      </c>
      <c r="D3592" s="11" t="s">
        <v>1129</v>
      </c>
      <c r="E3592" s="6" t="s">
        <v>258</v>
      </c>
      <c r="F3592" s="6" t="s">
        <v>1128</v>
      </c>
      <c r="G3592" s="8" t="s">
        <v>2</v>
      </c>
      <c r="H3592" s="6" t="s">
        <v>1</v>
      </c>
      <c r="I3592" s="6" t="s">
        <v>250</v>
      </c>
    </row>
    <row r="3593" spans="1:9">
      <c r="A3593" s="1" t="s">
        <v>1136</v>
      </c>
      <c r="B3593" s="1"/>
      <c r="C3593" s="10">
        <v>202044857</v>
      </c>
      <c r="D3593" s="11" t="s">
        <v>1129</v>
      </c>
      <c r="E3593" s="6" t="s">
        <v>258</v>
      </c>
      <c r="F3593" s="6" t="s">
        <v>1128</v>
      </c>
      <c r="G3593" s="8" t="s">
        <v>2</v>
      </c>
      <c r="H3593" s="6" t="s">
        <v>1</v>
      </c>
      <c r="I3593" s="6" t="s">
        <v>250</v>
      </c>
    </row>
    <row r="3594" spans="1:9">
      <c r="A3594" s="1" t="s">
        <v>1135</v>
      </c>
      <c r="B3594" s="1"/>
      <c r="C3594" s="10">
        <v>202044860</v>
      </c>
      <c r="D3594" s="11" t="s">
        <v>1129</v>
      </c>
      <c r="E3594" s="6" t="s">
        <v>258</v>
      </c>
      <c r="F3594" s="6" t="s">
        <v>1128</v>
      </c>
      <c r="G3594" s="8" t="s">
        <v>2</v>
      </c>
      <c r="H3594" s="6" t="s">
        <v>1</v>
      </c>
      <c r="I3594" s="6" t="s">
        <v>250</v>
      </c>
    </row>
    <row r="3595" spans="1:9">
      <c r="A3595" s="1" t="s">
        <v>1134</v>
      </c>
      <c r="B3595" s="1"/>
      <c r="C3595" s="10">
        <v>202044861</v>
      </c>
      <c r="D3595" s="11" t="s">
        <v>1129</v>
      </c>
      <c r="E3595" s="6" t="s">
        <v>258</v>
      </c>
      <c r="F3595" s="6" t="s">
        <v>1128</v>
      </c>
      <c r="G3595" s="8" t="s">
        <v>2</v>
      </c>
      <c r="H3595" s="6" t="s">
        <v>1</v>
      </c>
      <c r="I3595" s="6" t="s">
        <v>250</v>
      </c>
    </row>
    <row r="3596" spans="1:9">
      <c r="A3596" s="1" t="s">
        <v>1133</v>
      </c>
      <c r="B3596" s="1"/>
      <c r="C3596" s="10">
        <v>202044864</v>
      </c>
      <c r="D3596" s="11" t="s">
        <v>1129</v>
      </c>
      <c r="E3596" s="6" t="s">
        <v>258</v>
      </c>
      <c r="F3596" s="6" t="s">
        <v>1128</v>
      </c>
      <c r="G3596" s="8" t="s">
        <v>2</v>
      </c>
      <c r="H3596" s="6" t="s">
        <v>1</v>
      </c>
      <c r="I3596" s="6" t="s">
        <v>250</v>
      </c>
    </row>
    <row r="3597" spans="1:9">
      <c r="A3597" s="1" t="s">
        <v>1132</v>
      </c>
      <c r="B3597" s="1"/>
      <c r="C3597" s="10">
        <v>202044869</v>
      </c>
      <c r="D3597" s="11" t="s">
        <v>1129</v>
      </c>
      <c r="E3597" s="6" t="s">
        <v>258</v>
      </c>
      <c r="F3597" s="6" t="s">
        <v>1128</v>
      </c>
      <c r="G3597" s="8" t="s">
        <v>2</v>
      </c>
      <c r="H3597" s="6" t="s">
        <v>115</v>
      </c>
      <c r="I3597" s="6" t="s">
        <v>330</v>
      </c>
    </row>
    <row r="3598" spans="1:9">
      <c r="A3598" s="1" t="s">
        <v>1131</v>
      </c>
      <c r="B3598" s="1"/>
      <c r="C3598" s="10">
        <v>202044873</v>
      </c>
      <c r="D3598" s="11" t="s">
        <v>1129</v>
      </c>
      <c r="E3598" s="6" t="s">
        <v>258</v>
      </c>
      <c r="F3598" s="6" t="s">
        <v>1128</v>
      </c>
      <c r="G3598" s="8" t="s">
        <v>2</v>
      </c>
      <c r="H3598" s="6" t="s">
        <v>115</v>
      </c>
      <c r="I3598" s="6" t="s">
        <v>330</v>
      </c>
    </row>
    <row r="3599" spans="1:9">
      <c r="A3599" s="1" t="s">
        <v>1130</v>
      </c>
      <c r="B3599" s="1"/>
      <c r="C3599" s="10">
        <v>202044876</v>
      </c>
      <c r="D3599" s="11" t="s">
        <v>1129</v>
      </c>
      <c r="E3599" s="6" t="s">
        <v>258</v>
      </c>
      <c r="F3599" s="6" t="s">
        <v>1128</v>
      </c>
      <c r="G3599" s="8" t="s">
        <v>2</v>
      </c>
      <c r="H3599" s="6" t="s">
        <v>115</v>
      </c>
      <c r="I3599" s="6" t="s">
        <v>284</v>
      </c>
    </row>
    <row r="3600" spans="1:9">
      <c r="A3600" s="1" t="s">
        <v>1127</v>
      </c>
      <c r="B3600" s="1"/>
      <c r="C3600" s="10">
        <v>202044896</v>
      </c>
      <c r="D3600" s="11" t="s">
        <v>1125</v>
      </c>
      <c r="E3600" s="6" t="s">
        <v>202</v>
      </c>
      <c r="F3600" s="6" t="s">
        <v>1124</v>
      </c>
      <c r="G3600" s="8" t="s">
        <v>2</v>
      </c>
      <c r="H3600" s="6" t="s">
        <v>1</v>
      </c>
      <c r="I3600" s="6" t="s">
        <v>140</v>
      </c>
    </row>
    <row r="3601" spans="1:9">
      <c r="A3601" s="1" t="s">
        <v>1126</v>
      </c>
      <c r="B3601" s="1"/>
      <c r="C3601" s="10">
        <v>202044899</v>
      </c>
      <c r="D3601" s="11" t="s">
        <v>1125</v>
      </c>
      <c r="E3601" s="6" t="s">
        <v>202</v>
      </c>
      <c r="F3601" s="6" t="s">
        <v>1124</v>
      </c>
      <c r="G3601" s="8" t="s">
        <v>2</v>
      </c>
      <c r="H3601" s="6" t="s">
        <v>1</v>
      </c>
      <c r="I3601" s="6" t="s">
        <v>68</v>
      </c>
    </row>
    <row r="3602" spans="1:9">
      <c r="A3602" s="1" t="s">
        <v>1123</v>
      </c>
      <c r="B3602" s="1"/>
      <c r="C3602" s="10">
        <v>202044912</v>
      </c>
      <c r="D3602" s="9" t="s">
        <v>1121</v>
      </c>
      <c r="E3602" s="6" t="s">
        <v>202</v>
      </c>
      <c r="F3602" s="6" t="s">
        <v>254</v>
      </c>
      <c r="G3602" s="8" t="s">
        <v>2</v>
      </c>
      <c r="H3602" s="6" t="s">
        <v>24</v>
      </c>
      <c r="I3602" s="6" t="s">
        <v>26</v>
      </c>
    </row>
    <row r="3603" spans="1:9">
      <c r="A3603" s="1" t="s">
        <v>1122</v>
      </c>
      <c r="B3603" s="1"/>
      <c r="C3603" s="10">
        <v>202044937</v>
      </c>
      <c r="D3603" s="9" t="s">
        <v>1121</v>
      </c>
      <c r="E3603" s="6" t="s">
        <v>202</v>
      </c>
      <c r="F3603" s="6" t="s">
        <v>254</v>
      </c>
      <c r="G3603" s="8" t="s">
        <v>2</v>
      </c>
      <c r="H3603" s="6" t="s">
        <v>115</v>
      </c>
      <c r="I3603" s="6" t="s">
        <v>114</v>
      </c>
    </row>
    <row r="3604" spans="1:9">
      <c r="A3604" s="1" t="s">
        <v>1120</v>
      </c>
      <c r="B3604" s="1"/>
      <c r="C3604" s="10">
        <v>202044939</v>
      </c>
      <c r="D3604" s="11" t="s">
        <v>1116</v>
      </c>
      <c r="E3604" s="6" t="s">
        <v>202</v>
      </c>
      <c r="F3604" s="6" t="s">
        <v>251</v>
      </c>
      <c r="G3604" s="8" t="s">
        <v>2</v>
      </c>
      <c r="H3604" s="6" t="s">
        <v>1</v>
      </c>
      <c r="I3604" s="6" t="s">
        <v>62</v>
      </c>
    </row>
    <row r="3605" spans="1:9">
      <c r="A3605" s="1" t="s">
        <v>1119</v>
      </c>
      <c r="B3605" s="1"/>
      <c r="C3605" s="10">
        <v>202044940</v>
      </c>
      <c r="D3605" s="11" t="s">
        <v>1116</v>
      </c>
      <c r="E3605" s="6" t="s">
        <v>202</v>
      </c>
      <c r="F3605" s="6" t="s">
        <v>251</v>
      </c>
      <c r="G3605" s="8" t="s">
        <v>2</v>
      </c>
      <c r="H3605" s="6" t="s">
        <v>1</v>
      </c>
      <c r="I3605" s="6" t="s">
        <v>62</v>
      </c>
    </row>
    <row r="3606" spans="1:9">
      <c r="A3606" s="1" t="s">
        <v>1118</v>
      </c>
      <c r="B3606" s="1"/>
      <c r="C3606" s="10">
        <v>202044941</v>
      </c>
      <c r="D3606" s="11" t="s">
        <v>1116</v>
      </c>
      <c r="E3606" s="6" t="s">
        <v>202</v>
      </c>
      <c r="F3606" s="6" t="s">
        <v>251</v>
      </c>
      <c r="G3606" s="8" t="s">
        <v>2</v>
      </c>
      <c r="H3606" s="6" t="s">
        <v>64</v>
      </c>
      <c r="I3606" s="6" t="s">
        <v>72</v>
      </c>
    </row>
    <row r="3607" spans="1:9">
      <c r="A3607" s="1" t="s">
        <v>1117</v>
      </c>
      <c r="B3607" s="1"/>
      <c r="C3607" s="10">
        <v>202044942</v>
      </c>
      <c r="D3607" s="11" t="s">
        <v>1116</v>
      </c>
      <c r="E3607" s="6" t="s">
        <v>202</v>
      </c>
      <c r="F3607" s="6" t="s">
        <v>251</v>
      </c>
      <c r="G3607" s="8" t="s">
        <v>2</v>
      </c>
      <c r="H3607" s="6" t="s">
        <v>64</v>
      </c>
      <c r="I3607" s="6" t="s">
        <v>72</v>
      </c>
    </row>
    <row r="3608" spans="1:9">
      <c r="A3608" s="1" t="s">
        <v>1115</v>
      </c>
      <c r="B3608" s="1"/>
      <c r="C3608" s="10">
        <v>202044943</v>
      </c>
      <c r="D3608" s="11" t="s">
        <v>1114</v>
      </c>
      <c r="E3608" s="6" t="s">
        <v>202</v>
      </c>
      <c r="F3608" s="6" t="s">
        <v>1113</v>
      </c>
      <c r="G3608" s="8" t="s">
        <v>2</v>
      </c>
      <c r="H3608" s="6" t="s">
        <v>31</v>
      </c>
      <c r="I3608" s="6" t="s">
        <v>41</v>
      </c>
    </row>
    <row r="3609" spans="1:9">
      <c r="A3609" s="1" t="s">
        <v>1112</v>
      </c>
      <c r="B3609" s="1"/>
      <c r="C3609" s="10">
        <v>202044987</v>
      </c>
      <c r="D3609" s="11" t="s">
        <v>1102</v>
      </c>
      <c r="E3609" s="6" t="s">
        <v>202</v>
      </c>
      <c r="F3609" s="6" t="s">
        <v>1101</v>
      </c>
      <c r="G3609" s="8" t="s">
        <v>34</v>
      </c>
      <c r="H3609" s="6" t="s">
        <v>1</v>
      </c>
      <c r="I3609" s="6" t="s">
        <v>52</v>
      </c>
    </row>
    <row r="3610" spans="1:9">
      <c r="A3610" s="1" t="s">
        <v>1111</v>
      </c>
      <c r="B3610" s="1"/>
      <c r="C3610" s="10">
        <v>202044990</v>
      </c>
      <c r="D3610" s="11" t="s">
        <v>1102</v>
      </c>
      <c r="E3610" s="6" t="s">
        <v>202</v>
      </c>
      <c r="F3610" s="6" t="s">
        <v>1101</v>
      </c>
      <c r="G3610" s="8" t="s">
        <v>34</v>
      </c>
      <c r="H3610" s="6" t="s">
        <v>1</v>
      </c>
      <c r="I3610" s="6" t="s">
        <v>10</v>
      </c>
    </row>
    <row r="3611" spans="1:9">
      <c r="A3611" s="1" t="s">
        <v>1110</v>
      </c>
      <c r="B3611" s="1"/>
      <c r="C3611" s="10">
        <v>202044991</v>
      </c>
      <c r="D3611" s="11" t="s">
        <v>1102</v>
      </c>
      <c r="E3611" s="6" t="s">
        <v>202</v>
      </c>
      <c r="F3611" s="6" t="s">
        <v>1101</v>
      </c>
      <c r="G3611" s="8" t="s">
        <v>34</v>
      </c>
      <c r="H3611" s="6" t="s">
        <v>1</v>
      </c>
      <c r="I3611" s="6" t="s">
        <v>10</v>
      </c>
    </row>
    <row r="3612" spans="1:9">
      <c r="A3612" s="1" t="s">
        <v>1109</v>
      </c>
      <c r="B3612" s="1"/>
      <c r="C3612" s="10">
        <v>202044993</v>
      </c>
      <c r="D3612" s="11" t="s">
        <v>1102</v>
      </c>
      <c r="E3612" s="6" t="s">
        <v>202</v>
      </c>
      <c r="F3612" s="6" t="s">
        <v>1101</v>
      </c>
      <c r="G3612" s="8" t="s">
        <v>34</v>
      </c>
      <c r="H3612" s="6" t="s">
        <v>1</v>
      </c>
      <c r="I3612" s="6" t="s">
        <v>10</v>
      </c>
    </row>
    <row r="3613" spans="1:9">
      <c r="A3613" s="1" t="s">
        <v>1108</v>
      </c>
      <c r="B3613" s="1"/>
      <c r="C3613" s="10">
        <v>202044995</v>
      </c>
      <c r="D3613" s="11" t="s">
        <v>1102</v>
      </c>
      <c r="E3613" s="6" t="s">
        <v>202</v>
      </c>
      <c r="F3613" s="6" t="s">
        <v>1101</v>
      </c>
      <c r="G3613" s="8" t="s">
        <v>34</v>
      </c>
      <c r="H3613" s="6" t="s">
        <v>1</v>
      </c>
      <c r="I3613" s="6" t="s">
        <v>10</v>
      </c>
    </row>
    <row r="3614" spans="1:9">
      <c r="A3614" s="1" t="s">
        <v>1107</v>
      </c>
      <c r="B3614" s="1"/>
      <c r="C3614" s="10">
        <v>202044996</v>
      </c>
      <c r="D3614" s="11" t="s">
        <v>1102</v>
      </c>
      <c r="E3614" s="6" t="s">
        <v>202</v>
      </c>
      <c r="F3614" s="6" t="s">
        <v>1101</v>
      </c>
      <c r="G3614" s="8" t="s">
        <v>34</v>
      </c>
      <c r="H3614" s="6" t="s">
        <v>9</v>
      </c>
      <c r="I3614" s="6" t="s">
        <v>242</v>
      </c>
    </row>
    <row r="3615" spans="1:9">
      <c r="A3615" s="1" t="s">
        <v>1106</v>
      </c>
      <c r="B3615" s="1"/>
      <c r="C3615" s="10">
        <v>202044997</v>
      </c>
      <c r="D3615" s="11" t="s">
        <v>1102</v>
      </c>
      <c r="E3615" s="6" t="s">
        <v>202</v>
      </c>
      <c r="F3615" s="6" t="s">
        <v>1101</v>
      </c>
      <c r="G3615" s="8" t="s">
        <v>34</v>
      </c>
      <c r="H3615" s="6" t="s">
        <v>9</v>
      </c>
      <c r="I3615" s="6" t="s">
        <v>1105</v>
      </c>
    </row>
    <row r="3616" spans="1:9">
      <c r="A3616" s="1" t="s">
        <v>1104</v>
      </c>
      <c r="B3616" s="1"/>
      <c r="C3616" s="10">
        <v>202044998</v>
      </c>
      <c r="D3616" s="11" t="s">
        <v>1102</v>
      </c>
      <c r="E3616" s="6" t="s">
        <v>202</v>
      </c>
      <c r="F3616" s="6" t="s">
        <v>1101</v>
      </c>
      <c r="G3616" s="8" t="s">
        <v>34</v>
      </c>
      <c r="H3616" s="6" t="s">
        <v>9</v>
      </c>
      <c r="I3616" s="6" t="s">
        <v>242</v>
      </c>
    </row>
    <row r="3617" spans="1:9">
      <c r="A3617" s="1" t="s">
        <v>1103</v>
      </c>
      <c r="B3617" s="1"/>
      <c r="C3617" s="10">
        <v>202045000</v>
      </c>
      <c r="D3617" s="11" t="s">
        <v>1102</v>
      </c>
      <c r="E3617" s="6" t="s">
        <v>202</v>
      </c>
      <c r="F3617" s="6" t="s">
        <v>1101</v>
      </c>
      <c r="G3617" s="8" t="s">
        <v>34</v>
      </c>
      <c r="H3617" s="6" t="s">
        <v>9</v>
      </c>
      <c r="I3617" s="6" t="s">
        <v>242</v>
      </c>
    </row>
    <row r="3618" spans="1:9">
      <c r="A3618" s="1" t="s">
        <v>1100</v>
      </c>
      <c r="B3618" s="1"/>
      <c r="C3618" s="10">
        <v>202045019</v>
      </c>
      <c r="D3618" s="11" t="s">
        <v>1095</v>
      </c>
      <c r="E3618" s="6" t="s">
        <v>202</v>
      </c>
      <c r="F3618" s="6" t="s">
        <v>233</v>
      </c>
      <c r="G3618" s="8" t="s">
        <v>34</v>
      </c>
      <c r="H3618" s="6" t="s">
        <v>64</v>
      </c>
      <c r="I3618" s="6" t="s">
        <v>232</v>
      </c>
    </row>
    <row r="3619" spans="1:9">
      <c r="A3619" s="1" t="s">
        <v>1099</v>
      </c>
      <c r="B3619" s="1"/>
      <c r="C3619" s="10">
        <v>202045020</v>
      </c>
      <c r="D3619" s="11" t="s">
        <v>1095</v>
      </c>
      <c r="E3619" s="6" t="s">
        <v>202</v>
      </c>
      <c r="F3619" s="6" t="s">
        <v>233</v>
      </c>
      <c r="G3619" s="8" t="s">
        <v>34</v>
      </c>
      <c r="H3619" s="6" t="s">
        <v>64</v>
      </c>
      <c r="I3619" s="6" t="s">
        <v>232</v>
      </c>
    </row>
    <row r="3620" spans="1:9">
      <c r="A3620" s="1" t="s">
        <v>1098</v>
      </c>
      <c r="B3620" s="1"/>
      <c r="C3620" s="10">
        <v>202045021</v>
      </c>
      <c r="D3620" s="11" t="s">
        <v>1095</v>
      </c>
      <c r="E3620" s="6" t="s">
        <v>202</v>
      </c>
      <c r="F3620" s="6" t="s">
        <v>233</v>
      </c>
      <c r="G3620" s="8" t="s">
        <v>34</v>
      </c>
      <c r="H3620" s="6" t="s">
        <v>64</v>
      </c>
      <c r="I3620" s="6" t="s">
        <v>232</v>
      </c>
    </row>
    <row r="3621" spans="1:9">
      <c r="A3621" s="1" t="s">
        <v>1097</v>
      </c>
      <c r="B3621" s="1"/>
      <c r="C3621" s="10">
        <v>202045022</v>
      </c>
      <c r="D3621" s="11" t="s">
        <v>1095</v>
      </c>
      <c r="E3621" s="6" t="s">
        <v>202</v>
      </c>
      <c r="F3621" s="6" t="s">
        <v>233</v>
      </c>
      <c r="G3621" s="8" t="s">
        <v>34</v>
      </c>
      <c r="H3621" s="6" t="s">
        <v>115</v>
      </c>
      <c r="I3621" s="6" t="s">
        <v>222</v>
      </c>
    </row>
    <row r="3622" spans="1:9">
      <c r="A3622" s="1" t="s">
        <v>1096</v>
      </c>
      <c r="B3622" s="1"/>
      <c r="C3622" s="10">
        <v>202045023</v>
      </c>
      <c r="D3622" s="11" t="s">
        <v>1095</v>
      </c>
      <c r="E3622" s="6" t="s">
        <v>202</v>
      </c>
      <c r="F3622" s="6" t="s">
        <v>233</v>
      </c>
      <c r="G3622" s="8" t="s">
        <v>34</v>
      </c>
      <c r="H3622" s="6" t="s">
        <v>115</v>
      </c>
      <c r="I3622" s="6" t="s">
        <v>218</v>
      </c>
    </row>
    <row r="3623" spans="1:9">
      <c r="A3623" s="1" t="s">
        <v>1093</v>
      </c>
      <c r="B3623" s="1"/>
      <c r="C3623" s="10">
        <v>202045026</v>
      </c>
      <c r="D3623" s="9" t="s">
        <v>1092</v>
      </c>
      <c r="E3623" s="6" t="s">
        <v>17</v>
      </c>
      <c r="F3623" s="6" t="s">
        <v>16</v>
      </c>
      <c r="G3623" s="8" t="s">
        <v>2</v>
      </c>
      <c r="H3623" s="6" t="s">
        <v>15</v>
      </c>
      <c r="I3623" s="6" t="s">
        <v>14</v>
      </c>
    </row>
    <row r="3624" spans="1:9">
      <c r="A3624" s="1" t="s">
        <v>1091</v>
      </c>
      <c r="B3624" s="1"/>
      <c r="C3624" s="10">
        <v>202145027</v>
      </c>
      <c r="D3624" s="5" t="s">
        <v>1072</v>
      </c>
      <c r="E3624" s="6" t="s">
        <v>17</v>
      </c>
      <c r="F3624" s="6" t="s">
        <v>1071</v>
      </c>
      <c r="G3624" s="8" t="s">
        <v>2</v>
      </c>
      <c r="H3624" s="6" t="s">
        <v>31</v>
      </c>
      <c r="I3624" s="6" t="s">
        <v>30</v>
      </c>
    </row>
    <row r="3625" spans="1:9">
      <c r="A3625" s="1" t="s">
        <v>1090</v>
      </c>
      <c r="B3625" s="1"/>
      <c r="C3625" s="10">
        <v>202045028</v>
      </c>
      <c r="D3625" s="9" t="s">
        <v>1072</v>
      </c>
      <c r="E3625" s="6" t="s">
        <v>17</v>
      </c>
      <c r="F3625" s="6" t="s">
        <v>1071</v>
      </c>
      <c r="G3625" s="8" t="s">
        <v>2</v>
      </c>
      <c r="H3625" s="6" t="s">
        <v>31</v>
      </c>
      <c r="I3625" s="6" t="s">
        <v>30</v>
      </c>
    </row>
    <row r="3626" spans="1:9">
      <c r="A3626" s="1" t="s">
        <v>1089</v>
      </c>
      <c r="B3626" s="1"/>
      <c r="C3626" s="10">
        <v>202145029</v>
      </c>
      <c r="D3626" s="9" t="s">
        <v>1072</v>
      </c>
      <c r="E3626" s="6" t="s">
        <v>17</v>
      </c>
      <c r="F3626" s="6" t="s">
        <v>1071</v>
      </c>
      <c r="G3626" s="8" t="s">
        <v>2</v>
      </c>
      <c r="H3626" s="6" t="s">
        <v>31</v>
      </c>
      <c r="I3626" s="6" t="s">
        <v>30</v>
      </c>
    </row>
    <row r="3627" spans="1:9">
      <c r="A3627" s="1" t="s">
        <v>1088</v>
      </c>
      <c r="B3627" s="1"/>
      <c r="C3627" s="10">
        <v>202145031</v>
      </c>
      <c r="D3627" s="9" t="s">
        <v>1072</v>
      </c>
      <c r="E3627" s="6" t="s">
        <v>17</v>
      </c>
      <c r="F3627" s="6" t="s">
        <v>1071</v>
      </c>
      <c r="G3627" s="8" t="s">
        <v>2</v>
      </c>
      <c r="H3627" s="6" t="s">
        <v>31</v>
      </c>
      <c r="I3627" s="6" t="s">
        <v>30</v>
      </c>
    </row>
    <row r="3628" spans="1:9">
      <c r="A3628" s="1" t="s">
        <v>1087</v>
      </c>
      <c r="B3628" s="1"/>
      <c r="C3628" s="10">
        <v>202145032</v>
      </c>
      <c r="D3628" s="9" t="s">
        <v>1072</v>
      </c>
      <c r="E3628" s="6" t="s">
        <v>17</v>
      </c>
      <c r="F3628" s="6" t="s">
        <v>1071</v>
      </c>
      <c r="G3628" s="8" t="s">
        <v>2</v>
      </c>
      <c r="H3628" s="6" t="s">
        <v>31</v>
      </c>
      <c r="I3628" s="6" t="s">
        <v>30</v>
      </c>
    </row>
    <row r="3629" spans="1:9">
      <c r="A3629" s="1" t="s">
        <v>1086</v>
      </c>
      <c r="B3629" s="1"/>
      <c r="C3629" s="10">
        <v>202145033</v>
      </c>
      <c r="D3629" s="9" t="s">
        <v>1072</v>
      </c>
      <c r="E3629" s="6" t="s">
        <v>17</v>
      </c>
      <c r="F3629" s="6" t="s">
        <v>1071</v>
      </c>
      <c r="G3629" s="8" t="s">
        <v>2</v>
      </c>
      <c r="H3629" s="6" t="s">
        <v>31</v>
      </c>
      <c r="I3629" s="6" t="s">
        <v>30</v>
      </c>
    </row>
    <row r="3630" spans="1:9">
      <c r="A3630" s="1" t="s">
        <v>1085</v>
      </c>
      <c r="B3630" s="1"/>
      <c r="C3630" s="10">
        <v>202145034</v>
      </c>
      <c r="D3630" s="9" t="s">
        <v>1072</v>
      </c>
      <c r="E3630" s="6" t="s">
        <v>17</v>
      </c>
      <c r="F3630" s="6" t="s">
        <v>1071</v>
      </c>
      <c r="G3630" s="8" t="s">
        <v>2</v>
      </c>
      <c r="H3630" s="6" t="s">
        <v>31</v>
      </c>
      <c r="I3630" s="6" t="s">
        <v>30</v>
      </c>
    </row>
    <row r="3631" spans="1:9">
      <c r="A3631" s="1" t="s">
        <v>1084</v>
      </c>
      <c r="B3631" s="1"/>
      <c r="C3631" s="10">
        <v>202145035</v>
      </c>
      <c r="D3631" s="9" t="s">
        <v>1072</v>
      </c>
      <c r="E3631" s="6" t="s">
        <v>17</v>
      </c>
      <c r="F3631" s="6" t="s">
        <v>1071</v>
      </c>
      <c r="G3631" s="8" t="s">
        <v>2</v>
      </c>
      <c r="H3631" s="6" t="s">
        <v>31</v>
      </c>
      <c r="I3631" s="6" t="s">
        <v>30</v>
      </c>
    </row>
    <row r="3632" spans="1:9">
      <c r="A3632" s="1" t="s">
        <v>1083</v>
      </c>
      <c r="B3632" s="1"/>
      <c r="C3632" s="10">
        <v>202145036</v>
      </c>
      <c r="D3632" s="9" t="s">
        <v>1072</v>
      </c>
      <c r="E3632" s="6" t="s">
        <v>17</v>
      </c>
      <c r="F3632" s="6" t="s">
        <v>1071</v>
      </c>
      <c r="G3632" s="8" t="s">
        <v>2</v>
      </c>
      <c r="H3632" s="6" t="s">
        <v>31</v>
      </c>
      <c r="I3632" s="6" t="s">
        <v>30</v>
      </c>
    </row>
    <row r="3633" spans="1:9">
      <c r="A3633" s="1" t="s">
        <v>1082</v>
      </c>
      <c r="B3633" s="1"/>
      <c r="C3633" s="10">
        <v>202145038</v>
      </c>
      <c r="D3633" s="9" t="s">
        <v>1072</v>
      </c>
      <c r="E3633" s="6" t="s">
        <v>17</v>
      </c>
      <c r="F3633" s="6" t="s">
        <v>1071</v>
      </c>
      <c r="G3633" s="8" t="s">
        <v>2</v>
      </c>
      <c r="H3633" s="6" t="s">
        <v>31</v>
      </c>
      <c r="I3633" s="6" t="s">
        <v>30</v>
      </c>
    </row>
    <row r="3634" spans="1:9">
      <c r="A3634" s="1" t="s">
        <v>1081</v>
      </c>
      <c r="B3634" s="1"/>
      <c r="C3634" s="10">
        <v>202145039</v>
      </c>
      <c r="D3634" s="9" t="s">
        <v>1072</v>
      </c>
      <c r="E3634" s="6" t="s">
        <v>17</v>
      </c>
      <c r="F3634" s="6" t="s">
        <v>1071</v>
      </c>
      <c r="G3634" s="8" t="s">
        <v>2</v>
      </c>
      <c r="H3634" s="6" t="s">
        <v>31</v>
      </c>
      <c r="I3634" s="6" t="s">
        <v>30</v>
      </c>
    </row>
    <row r="3635" spans="1:9">
      <c r="A3635" s="1" t="s">
        <v>1080</v>
      </c>
      <c r="B3635" s="1"/>
      <c r="C3635" s="10">
        <v>202145040</v>
      </c>
      <c r="D3635" s="9" t="s">
        <v>1072</v>
      </c>
      <c r="E3635" s="6" t="s">
        <v>17</v>
      </c>
      <c r="F3635" s="6" t="s">
        <v>1071</v>
      </c>
      <c r="G3635" s="8" t="s">
        <v>2</v>
      </c>
      <c r="H3635" s="6" t="s">
        <v>31</v>
      </c>
      <c r="I3635" s="6" t="s">
        <v>30</v>
      </c>
    </row>
    <row r="3636" spans="1:9">
      <c r="A3636" s="1" t="s">
        <v>1079</v>
      </c>
      <c r="B3636" s="1"/>
      <c r="C3636" s="10">
        <v>202145041</v>
      </c>
      <c r="D3636" s="9" t="s">
        <v>1072</v>
      </c>
      <c r="E3636" s="6" t="s">
        <v>17</v>
      </c>
      <c r="F3636" s="6" t="s">
        <v>1071</v>
      </c>
      <c r="G3636" s="8" t="s">
        <v>2</v>
      </c>
      <c r="H3636" s="6" t="s">
        <v>31</v>
      </c>
      <c r="I3636" s="6" t="s">
        <v>30</v>
      </c>
    </row>
    <row r="3637" spans="1:9">
      <c r="A3637" s="1" t="s">
        <v>1078</v>
      </c>
      <c r="B3637" s="1"/>
      <c r="C3637" s="10">
        <v>202145042</v>
      </c>
      <c r="D3637" s="9" t="s">
        <v>1072</v>
      </c>
      <c r="E3637" s="6" t="s">
        <v>17</v>
      </c>
      <c r="F3637" s="6" t="s">
        <v>1071</v>
      </c>
      <c r="G3637" s="8" t="s">
        <v>2</v>
      </c>
      <c r="H3637" s="6" t="s">
        <v>31</v>
      </c>
      <c r="I3637" s="6" t="s">
        <v>30</v>
      </c>
    </row>
    <row r="3638" spans="1:9">
      <c r="A3638" s="1" t="s">
        <v>1077</v>
      </c>
      <c r="B3638" s="1"/>
      <c r="C3638" s="10">
        <v>202145043</v>
      </c>
      <c r="D3638" s="9" t="s">
        <v>1072</v>
      </c>
      <c r="E3638" s="6" t="s">
        <v>17</v>
      </c>
      <c r="F3638" s="6" t="s">
        <v>1071</v>
      </c>
      <c r="G3638" s="8" t="s">
        <v>2</v>
      </c>
      <c r="H3638" s="6" t="s">
        <v>31</v>
      </c>
      <c r="I3638" s="6" t="s">
        <v>30</v>
      </c>
    </row>
    <row r="3639" spans="1:9">
      <c r="A3639" s="1" t="s">
        <v>1076</v>
      </c>
      <c r="B3639" s="1"/>
      <c r="C3639" s="10">
        <v>202145044</v>
      </c>
      <c r="D3639" s="9" t="s">
        <v>1072</v>
      </c>
      <c r="E3639" s="6" t="s">
        <v>17</v>
      </c>
      <c r="F3639" s="6" t="s">
        <v>1071</v>
      </c>
      <c r="G3639" s="8" t="s">
        <v>2</v>
      </c>
      <c r="H3639" s="6" t="s">
        <v>31</v>
      </c>
      <c r="I3639" s="6" t="s">
        <v>41</v>
      </c>
    </row>
    <row r="3640" spans="1:9">
      <c r="A3640" s="1" t="s">
        <v>1075</v>
      </c>
      <c r="B3640" s="1"/>
      <c r="C3640" s="10">
        <v>202145045</v>
      </c>
      <c r="D3640" s="9" t="s">
        <v>1072</v>
      </c>
      <c r="E3640" s="6" t="s">
        <v>17</v>
      </c>
      <c r="F3640" s="6" t="s">
        <v>1071</v>
      </c>
      <c r="G3640" s="8" t="s">
        <v>2</v>
      </c>
      <c r="H3640" s="6" t="s">
        <v>31</v>
      </c>
      <c r="I3640" s="6" t="s">
        <v>30</v>
      </c>
    </row>
    <row r="3641" spans="1:9">
      <c r="A3641" s="1" t="s">
        <v>1074</v>
      </c>
      <c r="B3641" s="1"/>
      <c r="C3641" s="10">
        <v>202145046</v>
      </c>
      <c r="D3641" s="9" t="s">
        <v>1072</v>
      </c>
      <c r="E3641" s="6" t="s">
        <v>17</v>
      </c>
      <c r="F3641" s="6" t="s">
        <v>1071</v>
      </c>
      <c r="G3641" s="8" t="s">
        <v>2</v>
      </c>
      <c r="H3641" s="6" t="s">
        <v>31</v>
      </c>
      <c r="I3641" s="6" t="s">
        <v>30</v>
      </c>
    </row>
    <row r="3642" spans="1:9">
      <c r="A3642" s="1" t="s">
        <v>1073</v>
      </c>
      <c r="B3642" s="1"/>
      <c r="C3642" s="10">
        <v>202145047</v>
      </c>
      <c r="D3642" s="9" t="s">
        <v>1072</v>
      </c>
      <c r="E3642" s="6" t="s">
        <v>17</v>
      </c>
      <c r="F3642" s="6" t="s">
        <v>1071</v>
      </c>
      <c r="G3642" s="8" t="s">
        <v>2</v>
      </c>
      <c r="H3642" s="6" t="s">
        <v>31</v>
      </c>
      <c r="I3642" s="6" t="s">
        <v>41</v>
      </c>
    </row>
    <row r="3643" spans="1:9">
      <c r="A3643" s="1" t="s">
        <v>1070</v>
      </c>
      <c r="B3643" s="1"/>
      <c r="C3643" s="10">
        <v>202045048</v>
      </c>
      <c r="D3643" s="9" t="s">
        <v>1069</v>
      </c>
      <c r="E3643" s="6" t="s">
        <v>17</v>
      </c>
      <c r="F3643" s="6" t="s">
        <v>1068</v>
      </c>
      <c r="G3643" s="8" t="s">
        <v>2</v>
      </c>
      <c r="H3643" s="6" t="s">
        <v>24</v>
      </c>
      <c r="I3643" s="6" t="s">
        <v>26</v>
      </c>
    </row>
    <row r="3644" spans="1:9">
      <c r="A3644" s="1" t="s">
        <v>1067</v>
      </c>
      <c r="B3644" s="1"/>
      <c r="C3644" s="10">
        <v>202045053</v>
      </c>
      <c r="D3644" s="9" t="s">
        <v>1051</v>
      </c>
      <c r="E3644" s="6" t="s">
        <v>17</v>
      </c>
      <c r="F3644" s="6" t="s">
        <v>1050</v>
      </c>
      <c r="G3644" s="8" t="s">
        <v>2</v>
      </c>
      <c r="H3644" s="6" t="s">
        <v>87</v>
      </c>
      <c r="I3644" s="6" t="s">
        <v>156</v>
      </c>
    </row>
    <row r="3645" spans="1:9">
      <c r="A3645" s="1" t="s">
        <v>1066</v>
      </c>
      <c r="B3645" s="1"/>
      <c r="C3645" s="10">
        <v>202045054</v>
      </c>
      <c r="D3645" s="9" t="s">
        <v>1051</v>
      </c>
      <c r="E3645" s="6" t="s">
        <v>17</v>
      </c>
      <c r="F3645" s="6" t="s">
        <v>1050</v>
      </c>
      <c r="G3645" s="8" t="s">
        <v>2</v>
      </c>
      <c r="H3645" s="6" t="s">
        <v>87</v>
      </c>
      <c r="I3645" s="6" t="s">
        <v>90</v>
      </c>
    </row>
    <row r="3646" spans="1:9">
      <c r="A3646" s="1" t="s">
        <v>1065</v>
      </c>
      <c r="B3646" s="1"/>
      <c r="C3646" s="10">
        <v>202045055</v>
      </c>
      <c r="D3646" s="9" t="s">
        <v>1051</v>
      </c>
      <c r="E3646" s="6" t="s">
        <v>17</v>
      </c>
      <c r="F3646" s="6" t="s">
        <v>1050</v>
      </c>
      <c r="G3646" s="8" t="s">
        <v>2</v>
      </c>
      <c r="H3646" s="6" t="s">
        <v>87</v>
      </c>
      <c r="I3646" s="6" t="s">
        <v>90</v>
      </c>
    </row>
    <row r="3647" spans="1:9">
      <c r="A3647" s="1" t="s">
        <v>1064</v>
      </c>
      <c r="B3647" s="1"/>
      <c r="C3647" s="10">
        <v>202045056</v>
      </c>
      <c r="D3647" s="9" t="s">
        <v>1051</v>
      </c>
      <c r="E3647" s="6" t="s">
        <v>17</v>
      </c>
      <c r="F3647" s="6" t="s">
        <v>1050</v>
      </c>
      <c r="G3647" s="8" t="s">
        <v>2</v>
      </c>
      <c r="H3647" s="6" t="s">
        <v>24</v>
      </c>
      <c r="I3647" s="6" t="s">
        <v>78</v>
      </c>
    </row>
    <row r="3648" spans="1:9">
      <c r="A3648" s="1" t="s">
        <v>1063</v>
      </c>
      <c r="B3648" s="1"/>
      <c r="C3648" s="10">
        <v>202045057</v>
      </c>
      <c r="D3648" s="9" t="s">
        <v>1051</v>
      </c>
      <c r="E3648" s="6" t="s">
        <v>17</v>
      </c>
      <c r="F3648" s="6" t="s">
        <v>1050</v>
      </c>
      <c r="G3648" s="8" t="s">
        <v>2</v>
      </c>
      <c r="H3648" s="6" t="s">
        <v>24</v>
      </c>
      <c r="I3648" s="6" t="s">
        <v>105</v>
      </c>
    </row>
    <row r="3649" spans="1:9">
      <c r="A3649" s="1" t="s">
        <v>1062</v>
      </c>
      <c r="B3649" s="1"/>
      <c r="C3649" s="10">
        <v>202045058</v>
      </c>
      <c r="D3649" s="9" t="s">
        <v>1051</v>
      </c>
      <c r="E3649" s="6" t="s">
        <v>17</v>
      </c>
      <c r="F3649" s="6" t="s">
        <v>1050</v>
      </c>
      <c r="G3649" s="8" t="s">
        <v>2</v>
      </c>
      <c r="H3649" s="6" t="s">
        <v>115</v>
      </c>
      <c r="I3649" s="6" t="s">
        <v>114</v>
      </c>
    </row>
    <row r="3650" spans="1:9">
      <c r="A3650" s="1" t="s">
        <v>1061</v>
      </c>
      <c r="B3650" s="1"/>
      <c r="C3650" s="10">
        <v>202045059</v>
      </c>
      <c r="D3650" s="9" t="s">
        <v>1051</v>
      </c>
      <c r="E3650" s="6" t="s">
        <v>17</v>
      </c>
      <c r="F3650" s="6" t="s">
        <v>1050</v>
      </c>
      <c r="G3650" s="8" t="s">
        <v>2</v>
      </c>
      <c r="H3650" s="6" t="s">
        <v>115</v>
      </c>
      <c r="I3650" s="6" t="s">
        <v>114</v>
      </c>
    </row>
    <row r="3651" spans="1:9">
      <c r="A3651" s="1" t="s">
        <v>1060</v>
      </c>
      <c r="B3651" s="1"/>
      <c r="C3651" s="10">
        <v>202045060</v>
      </c>
      <c r="D3651" s="9" t="s">
        <v>1051</v>
      </c>
      <c r="E3651" s="6" t="s">
        <v>17</v>
      </c>
      <c r="F3651" s="6" t="s">
        <v>1050</v>
      </c>
      <c r="G3651" s="8" t="s">
        <v>2</v>
      </c>
      <c r="H3651" s="6" t="s">
        <v>115</v>
      </c>
      <c r="I3651" s="6" t="s">
        <v>333</v>
      </c>
    </row>
    <row r="3652" spans="1:9">
      <c r="A3652" s="1" t="s">
        <v>1059</v>
      </c>
      <c r="B3652" s="1"/>
      <c r="C3652" s="10">
        <v>202045061</v>
      </c>
      <c r="D3652" s="9" t="s">
        <v>1051</v>
      </c>
      <c r="E3652" s="6" t="s">
        <v>17</v>
      </c>
      <c r="F3652" s="6" t="s">
        <v>1050</v>
      </c>
      <c r="G3652" s="8" t="s">
        <v>2</v>
      </c>
      <c r="H3652" s="6" t="s">
        <v>115</v>
      </c>
      <c r="I3652" s="6" t="s">
        <v>1056</v>
      </c>
    </row>
    <row r="3653" spans="1:9">
      <c r="A3653" s="1" t="s">
        <v>1058</v>
      </c>
      <c r="B3653" s="1"/>
      <c r="C3653" s="10">
        <v>202045062</v>
      </c>
      <c r="D3653" s="9" t="s">
        <v>1051</v>
      </c>
      <c r="E3653" s="6" t="s">
        <v>17</v>
      </c>
      <c r="F3653" s="6" t="s">
        <v>1050</v>
      </c>
      <c r="G3653" s="8" t="s">
        <v>2</v>
      </c>
      <c r="H3653" s="6" t="s">
        <v>115</v>
      </c>
      <c r="I3653" s="6" t="s">
        <v>1056</v>
      </c>
    </row>
    <row r="3654" spans="1:9">
      <c r="A3654" s="1" t="s">
        <v>1057</v>
      </c>
      <c r="B3654" s="1"/>
      <c r="C3654" s="10">
        <v>202045063</v>
      </c>
      <c r="D3654" s="9" t="s">
        <v>1051</v>
      </c>
      <c r="E3654" s="6" t="s">
        <v>17</v>
      </c>
      <c r="F3654" s="6" t="s">
        <v>1050</v>
      </c>
      <c r="G3654" s="8" t="s">
        <v>2</v>
      </c>
      <c r="H3654" s="6" t="s">
        <v>115</v>
      </c>
      <c r="I3654" s="6" t="s">
        <v>1056</v>
      </c>
    </row>
    <row r="3655" spans="1:9">
      <c r="A3655" s="1" t="s">
        <v>1055</v>
      </c>
      <c r="B3655" s="1"/>
      <c r="C3655" s="10">
        <v>202045064</v>
      </c>
      <c r="D3655" s="9" t="s">
        <v>1051</v>
      </c>
      <c r="E3655" s="6" t="s">
        <v>17</v>
      </c>
      <c r="F3655" s="6" t="s">
        <v>1050</v>
      </c>
      <c r="G3655" s="8" t="s">
        <v>2</v>
      </c>
      <c r="H3655" s="6" t="s">
        <v>100</v>
      </c>
      <c r="I3655" s="6" t="s">
        <v>1054</v>
      </c>
    </row>
    <row r="3656" spans="1:9">
      <c r="A3656" s="1" t="s">
        <v>1053</v>
      </c>
      <c r="B3656" s="1"/>
      <c r="C3656" s="10">
        <v>202045066</v>
      </c>
      <c r="D3656" s="9" t="s">
        <v>1051</v>
      </c>
      <c r="E3656" s="6" t="s">
        <v>17</v>
      </c>
      <c r="F3656" s="6" t="s">
        <v>1050</v>
      </c>
      <c r="G3656" s="8" t="s">
        <v>2</v>
      </c>
      <c r="H3656" s="6" t="s">
        <v>100</v>
      </c>
      <c r="I3656" s="6" t="s">
        <v>74</v>
      </c>
    </row>
    <row r="3657" spans="1:9">
      <c r="A3657" s="1" t="s">
        <v>1052</v>
      </c>
      <c r="B3657" s="1"/>
      <c r="C3657" s="10">
        <v>202045068</v>
      </c>
      <c r="D3657" s="9" t="s">
        <v>1051</v>
      </c>
      <c r="E3657" s="6" t="s">
        <v>17</v>
      </c>
      <c r="F3657" s="6" t="s">
        <v>1050</v>
      </c>
      <c r="G3657" s="8" t="s">
        <v>2</v>
      </c>
      <c r="H3657" s="6" t="s">
        <v>100</v>
      </c>
      <c r="I3657" s="6" t="s">
        <v>317</v>
      </c>
    </row>
    <row r="3658" spans="1:9">
      <c r="A3658" s="1" t="s">
        <v>1049</v>
      </c>
      <c r="B3658" s="1"/>
      <c r="C3658" s="10">
        <v>202145071</v>
      </c>
      <c r="D3658" s="9" t="s">
        <v>1046</v>
      </c>
      <c r="E3658" s="6" t="s">
        <v>17</v>
      </c>
      <c r="F3658" s="6" t="s">
        <v>1045</v>
      </c>
      <c r="G3658" s="8" t="s">
        <v>2</v>
      </c>
      <c r="H3658" s="6" t="s">
        <v>31</v>
      </c>
      <c r="I3658" s="6" t="s">
        <v>30</v>
      </c>
    </row>
    <row r="3659" spans="1:9">
      <c r="A3659" s="1" t="s">
        <v>1048</v>
      </c>
      <c r="B3659" s="1"/>
      <c r="C3659" s="10">
        <v>202145072</v>
      </c>
      <c r="D3659" s="9" t="s">
        <v>1046</v>
      </c>
      <c r="E3659" s="6" t="s">
        <v>17</v>
      </c>
      <c r="F3659" s="6" t="s">
        <v>1045</v>
      </c>
      <c r="G3659" s="8" t="s">
        <v>2</v>
      </c>
      <c r="H3659" s="6" t="s">
        <v>31</v>
      </c>
      <c r="I3659" s="6" t="s">
        <v>30</v>
      </c>
    </row>
    <row r="3660" spans="1:9">
      <c r="A3660" s="1" t="s">
        <v>1047</v>
      </c>
      <c r="B3660" s="1"/>
      <c r="C3660" s="10">
        <v>202145074</v>
      </c>
      <c r="D3660" s="9" t="s">
        <v>1046</v>
      </c>
      <c r="E3660" s="6" t="s">
        <v>17</v>
      </c>
      <c r="F3660" s="6" t="s">
        <v>1045</v>
      </c>
      <c r="G3660" s="8" t="s">
        <v>2</v>
      </c>
      <c r="H3660" s="6" t="s">
        <v>31</v>
      </c>
      <c r="I3660" s="6" t="s">
        <v>30</v>
      </c>
    </row>
    <row r="3661" spans="1:9">
      <c r="A3661" s="1" t="s">
        <v>1044</v>
      </c>
      <c r="B3661" s="1"/>
      <c r="C3661" s="10">
        <v>202045076</v>
      </c>
      <c r="D3661" s="12" t="s">
        <v>58</v>
      </c>
      <c r="E3661" s="6" t="s">
        <v>28</v>
      </c>
      <c r="F3661" s="6" t="s">
        <v>57</v>
      </c>
      <c r="G3661" s="8" t="s">
        <v>2</v>
      </c>
      <c r="H3661" s="6" t="s">
        <v>1</v>
      </c>
      <c r="I3661" s="6" t="s">
        <v>10</v>
      </c>
    </row>
    <row r="3662" spans="1:9">
      <c r="A3662" s="1" t="s">
        <v>1043</v>
      </c>
      <c r="B3662" s="1"/>
      <c r="C3662" s="10">
        <v>202045077</v>
      </c>
      <c r="D3662" s="12" t="s">
        <v>58</v>
      </c>
      <c r="E3662" s="6" t="s">
        <v>28</v>
      </c>
      <c r="F3662" s="6" t="s">
        <v>57</v>
      </c>
      <c r="G3662" s="8" t="s">
        <v>2</v>
      </c>
      <c r="H3662" s="6" t="s">
        <v>1</v>
      </c>
      <c r="I3662" s="6" t="s">
        <v>10</v>
      </c>
    </row>
    <row r="3663" spans="1:9">
      <c r="A3663" s="1" t="s">
        <v>1042</v>
      </c>
      <c r="B3663" s="1"/>
      <c r="C3663" s="10">
        <v>202045078</v>
      </c>
      <c r="D3663" s="12" t="s">
        <v>58</v>
      </c>
      <c r="E3663" s="6" t="s">
        <v>28</v>
      </c>
      <c r="F3663" s="6" t="s">
        <v>57</v>
      </c>
      <c r="G3663" s="8" t="s">
        <v>2</v>
      </c>
      <c r="H3663" s="6" t="s">
        <v>1</v>
      </c>
      <c r="I3663" s="6" t="s">
        <v>10</v>
      </c>
    </row>
    <row r="3664" spans="1:9">
      <c r="A3664" s="1" t="s">
        <v>1041</v>
      </c>
      <c r="B3664" s="1"/>
      <c r="C3664" s="10">
        <v>202045079</v>
      </c>
      <c r="D3664" s="12" t="s">
        <v>58</v>
      </c>
      <c r="E3664" s="6" t="s">
        <v>28</v>
      </c>
      <c r="F3664" s="6" t="s">
        <v>57</v>
      </c>
      <c r="G3664" s="8" t="s">
        <v>2</v>
      </c>
      <c r="H3664" s="6" t="s">
        <v>1</v>
      </c>
      <c r="I3664" s="6" t="s">
        <v>52</v>
      </c>
    </row>
    <row r="3665" spans="1:9">
      <c r="A3665" s="1" t="s">
        <v>1040</v>
      </c>
      <c r="B3665" s="1"/>
      <c r="C3665" s="10">
        <v>202045080</v>
      </c>
      <c r="D3665" s="12" t="s">
        <v>58</v>
      </c>
      <c r="E3665" s="6" t="s">
        <v>28</v>
      </c>
      <c r="F3665" s="6" t="s">
        <v>57</v>
      </c>
      <c r="G3665" s="8" t="s">
        <v>2</v>
      </c>
      <c r="H3665" s="6" t="s">
        <v>1</v>
      </c>
      <c r="I3665" s="6" t="s">
        <v>52</v>
      </c>
    </row>
    <row r="3666" spans="1:9">
      <c r="A3666" s="1" t="s">
        <v>1039</v>
      </c>
      <c r="B3666" s="1"/>
      <c r="C3666" s="10">
        <v>202045081</v>
      </c>
      <c r="D3666" s="12" t="s">
        <v>58</v>
      </c>
      <c r="E3666" s="6" t="s">
        <v>28</v>
      </c>
      <c r="F3666" s="6" t="s">
        <v>57</v>
      </c>
      <c r="G3666" s="8" t="s">
        <v>2</v>
      </c>
      <c r="H3666" s="6" t="s">
        <v>1</v>
      </c>
      <c r="I3666" s="6" t="s">
        <v>52</v>
      </c>
    </row>
    <row r="3667" spans="1:9">
      <c r="A3667" s="1" t="s">
        <v>1038</v>
      </c>
      <c r="B3667" s="1"/>
      <c r="C3667" s="10">
        <v>202045082</v>
      </c>
      <c r="D3667" s="12" t="s">
        <v>58</v>
      </c>
      <c r="E3667" s="6" t="s">
        <v>28</v>
      </c>
      <c r="F3667" s="6" t="s">
        <v>57</v>
      </c>
      <c r="G3667" s="8" t="s">
        <v>2</v>
      </c>
      <c r="H3667" s="6" t="s">
        <v>1</v>
      </c>
      <c r="I3667" s="6" t="s">
        <v>52</v>
      </c>
    </row>
    <row r="3668" spans="1:9">
      <c r="A3668" s="1" t="s">
        <v>1037</v>
      </c>
      <c r="B3668" s="1"/>
      <c r="C3668" s="10">
        <v>202045083</v>
      </c>
      <c r="D3668" s="12" t="s">
        <v>58</v>
      </c>
      <c r="E3668" s="6" t="s">
        <v>28</v>
      </c>
      <c r="F3668" s="6" t="s">
        <v>57</v>
      </c>
      <c r="G3668" s="8" t="s">
        <v>2</v>
      </c>
      <c r="H3668" s="6" t="s">
        <v>1</v>
      </c>
      <c r="I3668" s="6" t="s">
        <v>52</v>
      </c>
    </row>
    <row r="3669" spans="1:9">
      <c r="A3669" s="1" t="s">
        <v>1036</v>
      </c>
      <c r="B3669" s="1"/>
      <c r="C3669" s="10">
        <v>202045084</v>
      </c>
      <c r="D3669" s="12" t="s">
        <v>58</v>
      </c>
      <c r="E3669" s="6" t="s">
        <v>28</v>
      </c>
      <c r="F3669" s="6" t="s">
        <v>57</v>
      </c>
      <c r="G3669" s="8" t="s">
        <v>2</v>
      </c>
      <c r="H3669" s="6" t="s">
        <v>1</v>
      </c>
      <c r="I3669" s="6" t="s">
        <v>52</v>
      </c>
    </row>
    <row r="3670" spans="1:9">
      <c r="A3670" s="1" t="s">
        <v>1035</v>
      </c>
      <c r="B3670" s="1"/>
      <c r="C3670" s="10">
        <v>202045085</v>
      </c>
      <c r="D3670" s="12" t="s">
        <v>58</v>
      </c>
      <c r="E3670" s="6" t="s">
        <v>28</v>
      </c>
      <c r="F3670" s="6" t="s">
        <v>57</v>
      </c>
      <c r="G3670" s="8" t="s">
        <v>2</v>
      </c>
      <c r="H3670" s="6" t="s">
        <v>1</v>
      </c>
      <c r="I3670" s="6" t="s">
        <v>52</v>
      </c>
    </row>
    <row r="3671" spans="1:9">
      <c r="A3671" s="1" t="s">
        <v>1034</v>
      </c>
      <c r="B3671" s="1"/>
      <c r="C3671" s="10">
        <v>202045086</v>
      </c>
      <c r="D3671" s="12" t="s">
        <v>58</v>
      </c>
      <c r="E3671" s="6" t="s">
        <v>28</v>
      </c>
      <c r="F3671" s="6" t="s">
        <v>57</v>
      </c>
      <c r="G3671" s="8" t="s">
        <v>2</v>
      </c>
      <c r="H3671" s="6" t="s">
        <v>1</v>
      </c>
      <c r="I3671" s="6" t="s">
        <v>52</v>
      </c>
    </row>
    <row r="3672" spans="1:9">
      <c r="A3672" s="1" t="s">
        <v>1033</v>
      </c>
      <c r="B3672" s="1"/>
      <c r="C3672" s="10">
        <v>202045087</v>
      </c>
      <c r="D3672" s="12" t="s">
        <v>58</v>
      </c>
      <c r="E3672" s="6" t="s">
        <v>28</v>
      </c>
      <c r="F3672" s="6" t="s">
        <v>57</v>
      </c>
      <c r="G3672" s="8" t="s">
        <v>2</v>
      </c>
      <c r="H3672" s="6" t="s">
        <v>1</v>
      </c>
      <c r="I3672" s="6" t="s">
        <v>52</v>
      </c>
    </row>
    <row r="3673" spans="1:9">
      <c r="A3673" s="1" t="s">
        <v>1032</v>
      </c>
      <c r="B3673" s="1"/>
      <c r="C3673" s="10">
        <v>202045088</v>
      </c>
      <c r="D3673" s="12" t="s">
        <v>58</v>
      </c>
      <c r="E3673" s="6" t="s">
        <v>28</v>
      </c>
      <c r="F3673" s="6" t="s">
        <v>57</v>
      </c>
      <c r="G3673" s="8" t="s">
        <v>2</v>
      </c>
      <c r="H3673" s="6" t="s">
        <v>1</v>
      </c>
      <c r="I3673" s="6" t="s">
        <v>52</v>
      </c>
    </row>
    <row r="3674" spans="1:9">
      <c r="A3674" s="1" t="s">
        <v>1031</v>
      </c>
      <c r="B3674" s="1"/>
      <c r="C3674" s="10">
        <v>202045089</v>
      </c>
      <c r="D3674" s="12" t="s">
        <v>58</v>
      </c>
      <c r="E3674" s="6" t="s">
        <v>28</v>
      </c>
      <c r="F3674" s="6" t="s">
        <v>57</v>
      </c>
      <c r="G3674" s="8" t="s">
        <v>2</v>
      </c>
      <c r="H3674" s="6" t="s">
        <v>1</v>
      </c>
      <c r="I3674" s="6" t="s">
        <v>52</v>
      </c>
    </row>
    <row r="3675" spans="1:9">
      <c r="A3675" s="1" t="s">
        <v>1030</v>
      </c>
      <c r="B3675" s="1"/>
      <c r="C3675" s="10">
        <v>202045090</v>
      </c>
      <c r="D3675" s="12" t="s">
        <v>58</v>
      </c>
      <c r="E3675" s="6" t="s">
        <v>28</v>
      </c>
      <c r="F3675" s="6" t="s">
        <v>57</v>
      </c>
      <c r="G3675" s="8" t="s">
        <v>2</v>
      </c>
      <c r="H3675" s="6" t="s">
        <v>1</v>
      </c>
      <c r="I3675" s="6" t="s">
        <v>52</v>
      </c>
    </row>
    <row r="3676" spans="1:9">
      <c r="A3676" s="1" t="s">
        <v>1029</v>
      </c>
      <c r="B3676" s="1"/>
      <c r="C3676" s="10">
        <v>202045091</v>
      </c>
      <c r="D3676" s="12" t="s">
        <v>58</v>
      </c>
      <c r="E3676" s="6" t="s">
        <v>28</v>
      </c>
      <c r="F3676" s="6" t="s">
        <v>57</v>
      </c>
      <c r="G3676" s="8" t="s">
        <v>2</v>
      </c>
      <c r="H3676" s="6" t="s">
        <v>1</v>
      </c>
      <c r="I3676" s="6" t="s">
        <v>52</v>
      </c>
    </row>
    <row r="3677" spans="1:9">
      <c r="A3677" s="1" t="s">
        <v>1028</v>
      </c>
      <c r="B3677" s="1"/>
      <c r="C3677" s="10">
        <v>202045092</v>
      </c>
      <c r="D3677" s="12" t="s">
        <v>58</v>
      </c>
      <c r="E3677" s="6" t="s">
        <v>28</v>
      </c>
      <c r="F3677" s="6" t="s">
        <v>57</v>
      </c>
      <c r="G3677" s="8" t="s">
        <v>2</v>
      </c>
      <c r="H3677" s="6" t="s">
        <v>1</v>
      </c>
      <c r="I3677" s="6" t="s">
        <v>52</v>
      </c>
    </row>
    <row r="3678" spans="1:9">
      <c r="A3678" s="1" t="s">
        <v>1027</v>
      </c>
      <c r="B3678" s="1"/>
      <c r="C3678" s="10">
        <v>202045093</v>
      </c>
      <c r="D3678" s="12" t="s">
        <v>58</v>
      </c>
      <c r="E3678" s="6" t="s">
        <v>28</v>
      </c>
      <c r="F3678" s="6" t="s">
        <v>57</v>
      </c>
      <c r="G3678" s="8" t="s">
        <v>2</v>
      </c>
      <c r="H3678" s="6" t="s">
        <v>1</v>
      </c>
      <c r="I3678" s="6" t="s">
        <v>151</v>
      </c>
    </row>
    <row r="3679" spans="1:9">
      <c r="A3679" s="1" t="s">
        <v>1026</v>
      </c>
      <c r="B3679" s="1"/>
      <c r="C3679" s="10">
        <v>202045094</v>
      </c>
      <c r="D3679" s="12" t="s">
        <v>58</v>
      </c>
      <c r="E3679" s="6" t="s">
        <v>28</v>
      </c>
      <c r="F3679" s="6" t="s">
        <v>57</v>
      </c>
      <c r="G3679" s="8" t="s">
        <v>2</v>
      </c>
      <c r="H3679" s="6" t="s">
        <v>1</v>
      </c>
      <c r="I3679" s="6" t="s">
        <v>151</v>
      </c>
    </row>
    <row r="3680" spans="1:9">
      <c r="A3680" s="1" t="s">
        <v>1025</v>
      </c>
      <c r="B3680" s="1"/>
      <c r="C3680" s="10">
        <v>202045095</v>
      </c>
      <c r="D3680" s="12" t="s">
        <v>58</v>
      </c>
      <c r="E3680" s="6" t="s">
        <v>28</v>
      </c>
      <c r="F3680" s="6" t="s">
        <v>57</v>
      </c>
      <c r="G3680" s="8" t="s">
        <v>2</v>
      </c>
      <c r="H3680" s="6" t="s">
        <v>1</v>
      </c>
      <c r="I3680" s="6" t="s">
        <v>151</v>
      </c>
    </row>
    <row r="3681" spans="1:9">
      <c r="A3681" s="1" t="s">
        <v>1024</v>
      </c>
      <c r="B3681" s="1"/>
      <c r="C3681" s="10">
        <v>202045096</v>
      </c>
      <c r="D3681" s="12" t="s">
        <v>58</v>
      </c>
      <c r="E3681" s="6" t="s">
        <v>28</v>
      </c>
      <c r="F3681" s="6" t="s">
        <v>57</v>
      </c>
      <c r="G3681" s="8" t="s">
        <v>2</v>
      </c>
      <c r="H3681" s="6" t="s">
        <v>1</v>
      </c>
      <c r="I3681" s="6" t="s">
        <v>151</v>
      </c>
    </row>
    <row r="3682" spans="1:9">
      <c r="A3682" s="1" t="s">
        <v>1023</v>
      </c>
      <c r="B3682" s="1"/>
      <c r="C3682" s="10">
        <v>202045097</v>
      </c>
      <c r="D3682" s="12" t="s">
        <v>58</v>
      </c>
      <c r="E3682" s="6" t="s">
        <v>28</v>
      </c>
      <c r="F3682" s="6" t="s">
        <v>57</v>
      </c>
      <c r="G3682" s="8" t="s">
        <v>2</v>
      </c>
      <c r="H3682" s="6" t="s">
        <v>1</v>
      </c>
      <c r="I3682" s="6" t="s">
        <v>151</v>
      </c>
    </row>
    <row r="3683" spans="1:9">
      <c r="A3683" s="1" t="s">
        <v>1022</v>
      </c>
      <c r="B3683" s="1"/>
      <c r="C3683" s="10">
        <v>202045098</v>
      </c>
      <c r="D3683" s="12" t="s">
        <v>58</v>
      </c>
      <c r="E3683" s="6" t="s">
        <v>28</v>
      </c>
      <c r="F3683" s="6" t="s">
        <v>57</v>
      </c>
      <c r="G3683" s="8" t="s">
        <v>2</v>
      </c>
      <c r="H3683" s="6" t="s">
        <v>1</v>
      </c>
      <c r="I3683" s="6" t="s">
        <v>151</v>
      </c>
    </row>
    <row r="3684" spans="1:9">
      <c r="A3684" s="1" t="s">
        <v>1021</v>
      </c>
      <c r="B3684" s="1"/>
      <c r="C3684" s="10">
        <v>202045099</v>
      </c>
      <c r="D3684" s="12" t="s">
        <v>58</v>
      </c>
      <c r="E3684" s="6" t="s">
        <v>28</v>
      </c>
      <c r="F3684" s="6" t="s">
        <v>57</v>
      </c>
      <c r="G3684" s="8" t="s">
        <v>2</v>
      </c>
      <c r="H3684" s="6" t="s">
        <v>1</v>
      </c>
      <c r="I3684" s="6" t="s">
        <v>151</v>
      </c>
    </row>
    <row r="3685" spans="1:9">
      <c r="A3685" s="1" t="s">
        <v>1020</v>
      </c>
      <c r="B3685" s="1"/>
      <c r="C3685" s="10">
        <v>202045100</v>
      </c>
      <c r="D3685" s="12" t="s">
        <v>58</v>
      </c>
      <c r="E3685" s="6" t="s">
        <v>28</v>
      </c>
      <c r="F3685" s="6" t="s">
        <v>57</v>
      </c>
      <c r="G3685" s="8" t="s">
        <v>2</v>
      </c>
      <c r="H3685" s="6" t="s">
        <v>1</v>
      </c>
      <c r="I3685" s="6" t="s">
        <v>151</v>
      </c>
    </row>
    <row r="3686" spans="1:9">
      <c r="A3686" s="1" t="s">
        <v>1019</v>
      </c>
      <c r="B3686" s="1"/>
      <c r="C3686" s="10">
        <v>202045101</v>
      </c>
      <c r="D3686" s="12" t="s">
        <v>58</v>
      </c>
      <c r="E3686" s="6" t="s">
        <v>28</v>
      </c>
      <c r="F3686" s="6" t="s">
        <v>57</v>
      </c>
      <c r="G3686" s="8" t="s">
        <v>2</v>
      </c>
      <c r="H3686" s="6" t="s">
        <v>1</v>
      </c>
      <c r="I3686" s="6" t="s">
        <v>151</v>
      </c>
    </row>
    <row r="3687" spans="1:9">
      <c r="A3687" s="1" t="s">
        <v>1018</v>
      </c>
      <c r="B3687" s="1"/>
      <c r="C3687" s="10">
        <v>202045102</v>
      </c>
      <c r="D3687" s="12" t="s">
        <v>58</v>
      </c>
      <c r="E3687" s="6" t="s">
        <v>28</v>
      </c>
      <c r="F3687" s="6" t="s">
        <v>57</v>
      </c>
      <c r="G3687" s="8" t="s">
        <v>2</v>
      </c>
      <c r="H3687" s="6" t="s">
        <v>1</v>
      </c>
      <c r="I3687" s="6" t="s">
        <v>10</v>
      </c>
    </row>
    <row r="3688" spans="1:9">
      <c r="A3688" s="1" t="s">
        <v>1017</v>
      </c>
      <c r="B3688" s="1"/>
      <c r="C3688" s="10">
        <v>202045103</v>
      </c>
      <c r="D3688" s="12" t="s">
        <v>58</v>
      </c>
      <c r="E3688" s="6" t="s">
        <v>28</v>
      </c>
      <c r="F3688" s="6" t="s">
        <v>57</v>
      </c>
      <c r="G3688" s="8" t="s">
        <v>2</v>
      </c>
      <c r="H3688" s="6" t="s">
        <v>1</v>
      </c>
      <c r="I3688" s="6" t="s">
        <v>10</v>
      </c>
    </row>
    <row r="3689" spans="1:9">
      <c r="A3689" s="1" t="s">
        <v>1016</v>
      </c>
      <c r="B3689" s="1"/>
      <c r="C3689" s="10">
        <v>202045104</v>
      </c>
      <c r="D3689" s="12" t="s">
        <v>58</v>
      </c>
      <c r="E3689" s="6" t="s">
        <v>28</v>
      </c>
      <c r="F3689" s="6" t="s">
        <v>57</v>
      </c>
      <c r="G3689" s="8" t="s">
        <v>2</v>
      </c>
      <c r="H3689" s="6" t="s">
        <v>1</v>
      </c>
      <c r="I3689" s="6" t="s">
        <v>62</v>
      </c>
    </row>
    <row r="3690" spans="1:9">
      <c r="A3690" s="1" t="s">
        <v>1015</v>
      </c>
      <c r="B3690" s="1"/>
      <c r="C3690" s="10">
        <v>202045105</v>
      </c>
      <c r="D3690" s="12" t="s">
        <v>58</v>
      </c>
      <c r="E3690" s="6" t="s">
        <v>28</v>
      </c>
      <c r="F3690" s="6" t="s">
        <v>57</v>
      </c>
      <c r="G3690" s="8" t="s">
        <v>2</v>
      </c>
      <c r="H3690" s="6" t="s">
        <v>1</v>
      </c>
      <c r="I3690" s="6" t="s">
        <v>62</v>
      </c>
    </row>
    <row r="3691" spans="1:9">
      <c r="A3691" s="1" t="s">
        <v>1014</v>
      </c>
      <c r="B3691" s="1"/>
      <c r="C3691" s="10">
        <v>202045106</v>
      </c>
      <c r="D3691" s="12" t="s">
        <v>58</v>
      </c>
      <c r="E3691" s="6" t="s">
        <v>28</v>
      </c>
      <c r="F3691" s="6" t="s">
        <v>57</v>
      </c>
      <c r="G3691" s="8" t="s">
        <v>2</v>
      </c>
      <c r="H3691" s="6" t="s">
        <v>1</v>
      </c>
      <c r="I3691" s="6" t="s">
        <v>62</v>
      </c>
    </row>
    <row r="3692" spans="1:9">
      <c r="A3692" s="1" t="s">
        <v>1013</v>
      </c>
      <c r="B3692" s="1"/>
      <c r="C3692" s="10">
        <v>202045107</v>
      </c>
      <c r="D3692" s="12" t="s">
        <v>58</v>
      </c>
      <c r="E3692" s="6" t="s">
        <v>28</v>
      </c>
      <c r="F3692" s="6" t="s">
        <v>57</v>
      </c>
      <c r="G3692" s="8" t="s">
        <v>2</v>
      </c>
      <c r="H3692" s="6" t="s">
        <v>1</v>
      </c>
      <c r="I3692" s="6" t="s">
        <v>204</v>
      </c>
    </row>
    <row r="3693" spans="1:9">
      <c r="A3693" s="1" t="s">
        <v>1012</v>
      </c>
      <c r="B3693" s="1"/>
      <c r="C3693" s="10">
        <v>202045108</v>
      </c>
      <c r="D3693" s="12" t="s">
        <v>58</v>
      </c>
      <c r="E3693" s="6" t="s">
        <v>28</v>
      </c>
      <c r="F3693" s="6" t="s">
        <v>57</v>
      </c>
      <c r="G3693" s="8" t="s">
        <v>2</v>
      </c>
      <c r="H3693" s="6" t="s">
        <v>1</v>
      </c>
      <c r="I3693" s="6" t="s">
        <v>140</v>
      </c>
    </row>
    <row r="3694" spans="1:9">
      <c r="A3694" s="1" t="s">
        <v>1011</v>
      </c>
      <c r="B3694" s="1"/>
      <c r="C3694" s="10">
        <v>202045109</v>
      </c>
      <c r="D3694" s="12" t="s">
        <v>58</v>
      </c>
      <c r="E3694" s="6" t="s">
        <v>28</v>
      </c>
      <c r="F3694" s="6" t="s">
        <v>57</v>
      </c>
      <c r="G3694" s="8" t="s">
        <v>2</v>
      </c>
      <c r="H3694" s="6" t="s">
        <v>1</v>
      </c>
      <c r="I3694" s="6" t="s">
        <v>0</v>
      </c>
    </row>
    <row r="3695" spans="1:9">
      <c r="A3695" s="1" t="s">
        <v>1010</v>
      </c>
      <c r="B3695" s="1"/>
      <c r="C3695" s="10">
        <v>202045110</v>
      </c>
      <c r="D3695" s="12" t="s">
        <v>58</v>
      </c>
      <c r="E3695" s="6" t="s">
        <v>28</v>
      </c>
      <c r="F3695" s="6" t="s">
        <v>57</v>
      </c>
      <c r="G3695" s="8" t="s">
        <v>2</v>
      </c>
      <c r="H3695" s="6" t="s">
        <v>1</v>
      </c>
      <c r="I3695" s="6" t="s">
        <v>10</v>
      </c>
    </row>
    <row r="3696" spans="1:9">
      <c r="A3696" s="1" t="s">
        <v>1009</v>
      </c>
      <c r="B3696" s="1"/>
      <c r="C3696" s="10">
        <v>202045112</v>
      </c>
      <c r="D3696" s="12" t="s">
        <v>58</v>
      </c>
      <c r="E3696" s="6" t="s">
        <v>28</v>
      </c>
      <c r="F3696" s="6" t="s">
        <v>57</v>
      </c>
      <c r="G3696" s="8" t="s">
        <v>2</v>
      </c>
      <c r="H3696" s="6" t="s">
        <v>1</v>
      </c>
      <c r="I3696" s="6" t="s">
        <v>10</v>
      </c>
    </row>
    <row r="3697" spans="1:9">
      <c r="A3697" s="1" t="s">
        <v>1008</v>
      </c>
      <c r="B3697" s="1"/>
      <c r="C3697" s="10">
        <v>202045113</v>
      </c>
      <c r="D3697" s="12" t="s">
        <v>58</v>
      </c>
      <c r="E3697" s="6" t="s">
        <v>28</v>
      </c>
      <c r="F3697" s="6" t="s">
        <v>57</v>
      </c>
      <c r="G3697" s="8" t="s">
        <v>2</v>
      </c>
      <c r="H3697" s="6" t="s">
        <v>1</v>
      </c>
      <c r="I3697" s="6" t="s">
        <v>10</v>
      </c>
    </row>
    <row r="3698" spans="1:9">
      <c r="A3698" s="1" t="s">
        <v>1007</v>
      </c>
      <c r="B3698" s="1"/>
      <c r="C3698" s="10">
        <v>202045114</v>
      </c>
      <c r="D3698" s="12" t="s">
        <v>58</v>
      </c>
      <c r="E3698" s="6" t="s">
        <v>28</v>
      </c>
      <c r="F3698" s="6" t="s">
        <v>57</v>
      </c>
      <c r="G3698" s="8" t="s">
        <v>2</v>
      </c>
      <c r="H3698" s="6" t="s">
        <v>1</v>
      </c>
      <c r="I3698" s="6" t="s">
        <v>151</v>
      </c>
    </row>
    <row r="3699" spans="1:9">
      <c r="A3699" s="1" t="s">
        <v>1006</v>
      </c>
      <c r="B3699" s="1"/>
      <c r="C3699" s="10">
        <v>202045115</v>
      </c>
      <c r="D3699" s="12" t="s">
        <v>58</v>
      </c>
      <c r="E3699" s="6" t="s">
        <v>28</v>
      </c>
      <c r="F3699" s="6" t="s">
        <v>57</v>
      </c>
      <c r="G3699" s="8" t="s">
        <v>2</v>
      </c>
      <c r="H3699" s="6" t="s">
        <v>1</v>
      </c>
      <c r="I3699" s="6" t="s">
        <v>151</v>
      </c>
    </row>
    <row r="3700" spans="1:9">
      <c r="A3700" s="1" t="s">
        <v>1005</v>
      </c>
      <c r="B3700" s="1"/>
      <c r="C3700" s="10">
        <v>202045116</v>
      </c>
      <c r="D3700" s="12" t="s">
        <v>58</v>
      </c>
      <c r="E3700" s="6" t="s">
        <v>28</v>
      </c>
      <c r="F3700" s="6" t="s">
        <v>57</v>
      </c>
      <c r="G3700" s="8" t="s">
        <v>2</v>
      </c>
      <c r="H3700" s="6" t="s">
        <v>1</v>
      </c>
      <c r="I3700" s="6" t="s">
        <v>151</v>
      </c>
    </row>
    <row r="3701" spans="1:9">
      <c r="A3701" s="1" t="s">
        <v>1004</v>
      </c>
      <c r="B3701" s="1"/>
      <c r="C3701" s="10">
        <v>202045117</v>
      </c>
      <c r="D3701" s="12" t="s">
        <v>58</v>
      </c>
      <c r="E3701" s="6" t="s">
        <v>28</v>
      </c>
      <c r="F3701" s="6" t="s">
        <v>57</v>
      </c>
      <c r="G3701" s="8" t="s">
        <v>2</v>
      </c>
      <c r="H3701" s="6" t="s">
        <v>1</v>
      </c>
      <c r="I3701" s="6" t="s">
        <v>151</v>
      </c>
    </row>
    <row r="3702" spans="1:9">
      <c r="A3702" s="1" t="s">
        <v>1003</v>
      </c>
      <c r="B3702" s="1"/>
      <c r="C3702" s="10">
        <v>202045118</v>
      </c>
      <c r="D3702" s="12" t="s">
        <v>58</v>
      </c>
      <c r="E3702" s="6" t="s">
        <v>28</v>
      </c>
      <c r="F3702" s="6" t="s">
        <v>57</v>
      </c>
      <c r="G3702" s="8" t="s">
        <v>2</v>
      </c>
      <c r="H3702" s="6" t="s">
        <v>1</v>
      </c>
      <c r="I3702" s="6" t="s">
        <v>52</v>
      </c>
    </row>
    <row r="3703" spans="1:9">
      <c r="A3703" s="1" t="s">
        <v>1002</v>
      </c>
      <c r="B3703" s="1"/>
      <c r="C3703" s="10">
        <v>202045119</v>
      </c>
      <c r="D3703" s="12" t="s">
        <v>58</v>
      </c>
      <c r="E3703" s="6" t="s">
        <v>28</v>
      </c>
      <c r="F3703" s="6" t="s">
        <v>57</v>
      </c>
      <c r="G3703" s="8" t="s">
        <v>2</v>
      </c>
      <c r="H3703" s="6" t="s">
        <v>9</v>
      </c>
      <c r="I3703" s="6" t="s">
        <v>399</v>
      </c>
    </row>
    <row r="3704" spans="1:9">
      <c r="A3704" s="1" t="s">
        <v>1001</v>
      </c>
      <c r="B3704" s="1"/>
      <c r="C3704" s="10">
        <v>202045120</v>
      </c>
      <c r="D3704" s="12" t="s">
        <v>58</v>
      </c>
      <c r="E3704" s="6" t="s">
        <v>28</v>
      </c>
      <c r="F3704" s="6" t="s">
        <v>57</v>
      </c>
      <c r="G3704" s="8" t="s">
        <v>2</v>
      </c>
      <c r="H3704" s="6" t="s">
        <v>64</v>
      </c>
      <c r="I3704" s="6" t="s">
        <v>63</v>
      </c>
    </row>
    <row r="3705" spans="1:9">
      <c r="A3705" s="1" t="s">
        <v>1000</v>
      </c>
      <c r="B3705" s="1"/>
      <c r="C3705" s="10">
        <v>202045121</v>
      </c>
      <c r="D3705" s="12" t="s">
        <v>58</v>
      </c>
      <c r="E3705" s="6" t="s">
        <v>28</v>
      </c>
      <c r="F3705" s="6" t="s">
        <v>57</v>
      </c>
      <c r="G3705" s="8" t="s">
        <v>2</v>
      </c>
      <c r="H3705" s="6" t="s">
        <v>64</v>
      </c>
      <c r="I3705" s="6" t="s">
        <v>63</v>
      </c>
    </row>
    <row r="3706" spans="1:9">
      <c r="A3706" s="1" t="s">
        <v>999</v>
      </c>
      <c r="B3706" s="1"/>
      <c r="C3706" s="10">
        <v>202045122</v>
      </c>
      <c r="D3706" s="12" t="s">
        <v>58</v>
      </c>
      <c r="E3706" s="6" t="s">
        <v>28</v>
      </c>
      <c r="F3706" s="6" t="s">
        <v>57</v>
      </c>
      <c r="G3706" s="8" t="s">
        <v>2</v>
      </c>
      <c r="H3706" s="6" t="s">
        <v>1</v>
      </c>
      <c r="I3706" s="6" t="s">
        <v>151</v>
      </c>
    </row>
    <row r="3707" spans="1:9">
      <c r="A3707" s="1" t="s">
        <v>998</v>
      </c>
      <c r="B3707" s="1"/>
      <c r="C3707" s="10">
        <v>202045123</v>
      </c>
      <c r="D3707" s="12" t="s">
        <v>58</v>
      </c>
      <c r="E3707" s="6" t="s">
        <v>28</v>
      </c>
      <c r="F3707" s="6" t="s">
        <v>57</v>
      </c>
      <c r="G3707" s="8" t="s">
        <v>2</v>
      </c>
      <c r="H3707" s="6" t="s">
        <v>1</v>
      </c>
      <c r="I3707" s="6" t="s">
        <v>151</v>
      </c>
    </row>
    <row r="3708" spans="1:9">
      <c r="A3708" s="1" t="s">
        <v>997</v>
      </c>
      <c r="B3708" s="1"/>
      <c r="C3708" s="10">
        <v>202045124</v>
      </c>
      <c r="D3708" s="12" t="s">
        <v>58</v>
      </c>
      <c r="E3708" s="6" t="s">
        <v>28</v>
      </c>
      <c r="F3708" s="6" t="s">
        <v>57</v>
      </c>
      <c r="G3708" s="8" t="s">
        <v>2</v>
      </c>
      <c r="H3708" s="6" t="s">
        <v>1</v>
      </c>
      <c r="I3708" s="6" t="s">
        <v>151</v>
      </c>
    </row>
    <row r="3709" spans="1:9">
      <c r="A3709" s="1" t="s">
        <v>996</v>
      </c>
      <c r="B3709" s="1"/>
      <c r="C3709" s="10">
        <v>202045125</v>
      </c>
      <c r="D3709" s="12" t="s">
        <v>58</v>
      </c>
      <c r="E3709" s="6" t="s">
        <v>28</v>
      </c>
      <c r="F3709" s="6" t="s">
        <v>57</v>
      </c>
      <c r="G3709" s="8" t="s">
        <v>2</v>
      </c>
      <c r="H3709" s="6" t="s">
        <v>1</v>
      </c>
      <c r="I3709" s="6" t="s">
        <v>151</v>
      </c>
    </row>
    <row r="3710" spans="1:9">
      <c r="A3710" s="1" t="s">
        <v>995</v>
      </c>
      <c r="B3710" s="1"/>
      <c r="C3710" s="10">
        <v>202045126</v>
      </c>
      <c r="D3710" s="12" t="s">
        <v>58</v>
      </c>
      <c r="E3710" s="6" t="s">
        <v>28</v>
      </c>
      <c r="F3710" s="6" t="s">
        <v>57</v>
      </c>
      <c r="G3710" s="8" t="s">
        <v>2</v>
      </c>
      <c r="H3710" s="6" t="s">
        <v>1</v>
      </c>
      <c r="I3710" s="6" t="s">
        <v>151</v>
      </c>
    </row>
    <row r="3711" spans="1:9">
      <c r="A3711" s="1" t="s">
        <v>994</v>
      </c>
      <c r="B3711" s="1"/>
      <c r="C3711" s="10">
        <v>202045127</v>
      </c>
      <c r="D3711" s="12" t="s">
        <v>58</v>
      </c>
      <c r="E3711" s="6" t="s">
        <v>28</v>
      </c>
      <c r="F3711" s="6" t="s">
        <v>57</v>
      </c>
      <c r="G3711" s="8" t="s">
        <v>2</v>
      </c>
      <c r="H3711" s="6" t="s">
        <v>1</v>
      </c>
      <c r="I3711" s="6" t="s">
        <v>151</v>
      </c>
    </row>
    <row r="3712" spans="1:9">
      <c r="A3712" s="1" t="s">
        <v>993</v>
      </c>
      <c r="B3712" s="1"/>
      <c r="C3712" s="10">
        <v>202045128</v>
      </c>
      <c r="D3712" s="12" t="s">
        <v>58</v>
      </c>
      <c r="E3712" s="6" t="s">
        <v>28</v>
      </c>
      <c r="F3712" s="6" t="s">
        <v>57</v>
      </c>
      <c r="G3712" s="8" t="s">
        <v>2</v>
      </c>
      <c r="H3712" s="6" t="s">
        <v>1</v>
      </c>
      <c r="I3712" s="6" t="s">
        <v>151</v>
      </c>
    </row>
    <row r="3713" spans="1:9">
      <c r="A3713" s="1" t="s">
        <v>992</v>
      </c>
      <c r="B3713" s="1"/>
      <c r="C3713" s="10">
        <v>202045129</v>
      </c>
      <c r="D3713" s="12" t="s">
        <v>58</v>
      </c>
      <c r="E3713" s="6" t="s">
        <v>28</v>
      </c>
      <c r="F3713" s="6" t="s">
        <v>57</v>
      </c>
      <c r="G3713" s="8" t="s">
        <v>2</v>
      </c>
      <c r="H3713" s="6" t="s">
        <v>1</v>
      </c>
      <c r="I3713" s="6" t="s">
        <v>151</v>
      </c>
    </row>
    <row r="3714" spans="1:9">
      <c r="A3714" s="1" t="s">
        <v>991</v>
      </c>
      <c r="B3714" s="1"/>
      <c r="C3714" s="10">
        <v>202045130</v>
      </c>
      <c r="D3714" s="12" t="s">
        <v>58</v>
      </c>
      <c r="E3714" s="6" t="s">
        <v>28</v>
      </c>
      <c r="F3714" s="6" t="s">
        <v>57</v>
      </c>
      <c r="G3714" s="8" t="s">
        <v>2</v>
      </c>
      <c r="H3714" s="6" t="s">
        <v>1</v>
      </c>
      <c r="I3714" s="6" t="s">
        <v>151</v>
      </c>
    </row>
    <row r="3715" spans="1:9">
      <c r="A3715" s="1" t="s">
        <v>990</v>
      </c>
      <c r="B3715" s="1"/>
      <c r="C3715" s="10">
        <v>202045131</v>
      </c>
      <c r="D3715" s="12" t="s">
        <v>58</v>
      </c>
      <c r="E3715" s="6" t="s">
        <v>28</v>
      </c>
      <c r="F3715" s="6" t="s">
        <v>57</v>
      </c>
      <c r="G3715" s="8" t="s">
        <v>2</v>
      </c>
      <c r="H3715" s="6" t="s">
        <v>1</v>
      </c>
      <c r="I3715" s="6" t="s">
        <v>151</v>
      </c>
    </row>
    <row r="3716" spans="1:9">
      <c r="A3716" s="1" t="s">
        <v>989</v>
      </c>
      <c r="B3716" s="1"/>
      <c r="C3716" s="10">
        <v>202045132</v>
      </c>
      <c r="D3716" s="12" t="s">
        <v>58</v>
      </c>
      <c r="E3716" s="6" t="s">
        <v>28</v>
      </c>
      <c r="F3716" s="6" t="s">
        <v>57</v>
      </c>
      <c r="G3716" s="8" t="s">
        <v>2</v>
      </c>
      <c r="H3716" s="6" t="s">
        <v>1</v>
      </c>
      <c r="I3716" s="6" t="s">
        <v>151</v>
      </c>
    </row>
    <row r="3717" spans="1:9">
      <c r="A3717" s="1" t="s">
        <v>988</v>
      </c>
      <c r="B3717" s="1"/>
      <c r="C3717" s="10">
        <v>202045133</v>
      </c>
      <c r="D3717" s="12" t="s">
        <v>58</v>
      </c>
      <c r="E3717" s="6" t="s">
        <v>28</v>
      </c>
      <c r="F3717" s="6" t="s">
        <v>57</v>
      </c>
      <c r="G3717" s="8" t="s">
        <v>2</v>
      </c>
      <c r="H3717" s="6" t="s">
        <v>1</v>
      </c>
      <c r="I3717" s="6" t="s">
        <v>320</v>
      </c>
    </row>
    <row r="3718" spans="1:9">
      <c r="A3718" s="1" t="s">
        <v>987</v>
      </c>
      <c r="B3718" s="1"/>
      <c r="C3718" s="10">
        <v>202045134</v>
      </c>
      <c r="D3718" s="12" t="s">
        <v>58</v>
      </c>
      <c r="E3718" s="6" t="s">
        <v>28</v>
      </c>
      <c r="F3718" s="6" t="s">
        <v>57</v>
      </c>
      <c r="G3718" s="8" t="s">
        <v>2</v>
      </c>
      <c r="H3718" s="6" t="s">
        <v>1</v>
      </c>
      <c r="I3718" s="6" t="s">
        <v>80</v>
      </c>
    </row>
    <row r="3719" spans="1:9">
      <c r="A3719" s="1" t="s">
        <v>986</v>
      </c>
      <c r="B3719" s="1"/>
      <c r="C3719" s="10">
        <v>202045135</v>
      </c>
      <c r="D3719" s="12" t="s">
        <v>58</v>
      </c>
      <c r="E3719" s="6" t="s">
        <v>28</v>
      </c>
      <c r="F3719" s="6" t="s">
        <v>57</v>
      </c>
      <c r="G3719" s="8" t="s">
        <v>2</v>
      </c>
      <c r="H3719" s="6" t="s">
        <v>1</v>
      </c>
      <c r="I3719" s="6" t="s">
        <v>80</v>
      </c>
    </row>
    <row r="3720" spans="1:9">
      <c r="A3720" s="1" t="s">
        <v>985</v>
      </c>
      <c r="B3720" s="1"/>
      <c r="C3720" s="10">
        <v>202045136</v>
      </c>
      <c r="D3720" s="12" t="s">
        <v>58</v>
      </c>
      <c r="E3720" s="6" t="s">
        <v>28</v>
      </c>
      <c r="F3720" s="6" t="s">
        <v>57</v>
      </c>
      <c r="G3720" s="8" t="s">
        <v>2</v>
      </c>
      <c r="H3720" s="6" t="s">
        <v>1</v>
      </c>
      <c r="I3720" s="6" t="s">
        <v>80</v>
      </c>
    </row>
    <row r="3721" spans="1:9">
      <c r="A3721" s="1" t="s">
        <v>984</v>
      </c>
      <c r="B3721" s="1"/>
      <c r="C3721" s="10">
        <v>202045137</v>
      </c>
      <c r="D3721" s="12" t="s">
        <v>58</v>
      </c>
      <c r="E3721" s="6" t="s">
        <v>28</v>
      </c>
      <c r="F3721" s="6" t="s">
        <v>57</v>
      </c>
      <c r="G3721" s="8" t="s">
        <v>2</v>
      </c>
      <c r="H3721" s="6" t="s">
        <v>1</v>
      </c>
      <c r="I3721" s="6" t="s">
        <v>80</v>
      </c>
    </row>
    <row r="3722" spans="1:9">
      <c r="A3722" s="1" t="s">
        <v>983</v>
      </c>
      <c r="B3722" s="1"/>
      <c r="C3722" s="10">
        <v>202045138</v>
      </c>
      <c r="D3722" s="12" t="s">
        <v>58</v>
      </c>
      <c r="E3722" s="6" t="s">
        <v>28</v>
      </c>
      <c r="F3722" s="6" t="s">
        <v>57</v>
      </c>
      <c r="G3722" s="8" t="s">
        <v>2</v>
      </c>
      <c r="H3722" s="6" t="s">
        <v>1</v>
      </c>
      <c r="I3722" s="6" t="s">
        <v>80</v>
      </c>
    </row>
    <row r="3723" spans="1:9">
      <c r="A3723" s="1" t="s">
        <v>982</v>
      </c>
      <c r="B3723" s="1"/>
      <c r="C3723" s="10">
        <v>202045139</v>
      </c>
      <c r="D3723" s="12" t="s">
        <v>58</v>
      </c>
      <c r="E3723" s="6" t="s">
        <v>28</v>
      </c>
      <c r="F3723" s="6" t="s">
        <v>57</v>
      </c>
      <c r="G3723" s="8" t="s">
        <v>2</v>
      </c>
      <c r="H3723" s="6" t="s">
        <v>1</v>
      </c>
      <c r="I3723" s="6" t="s">
        <v>151</v>
      </c>
    </row>
    <row r="3724" spans="1:9">
      <c r="A3724" s="1" t="s">
        <v>981</v>
      </c>
      <c r="B3724" s="1"/>
      <c r="C3724" s="10">
        <v>202045140</v>
      </c>
      <c r="D3724" s="12" t="s">
        <v>58</v>
      </c>
      <c r="E3724" s="6" t="s">
        <v>28</v>
      </c>
      <c r="F3724" s="6" t="s">
        <v>57</v>
      </c>
      <c r="G3724" s="8" t="s">
        <v>2</v>
      </c>
      <c r="H3724" s="6" t="s">
        <v>1</v>
      </c>
      <c r="I3724" s="6" t="s">
        <v>151</v>
      </c>
    </row>
    <row r="3725" spans="1:9">
      <c r="A3725" s="1" t="s">
        <v>980</v>
      </c>
      <c r="B3725" s="1"/>
      <c r="C3725" s="10">
        <v>202045141</v>
      </c>
      <c r="D3725" s="12" t="s">
        <v>58</v>
      </c>
      <c r="E3725" s="6" t="s">
        <v>28</v>
      </c>
      <c r="F3725" s="6" t="s">
        <v>57</v>
      </c>
      <c r="G3725" s="8" t="s">
        <v>2</v>
      </c>
      <c r="H3725" s="6" t="s">
        <v>1</v>
      </c>
      <c r="I3725" s="6" t="s">
        <v>151</v>
      </c>
    </row>
    <row r="3726" spans="1:9">
      <c r="A3726" s="1" t="s">
        <v>979</v>
      </c>
      <c r="B3726" s="1"/>
      <c r="C3726" s="10">
        <v>202045142</v>
      </c>
      <c r="D3726" s="12" t="s">
        <v>58</v>
      </c>
      <c r="E3726" s="6" t="s">
        <v>28</v>
      </c>
      <c r="F3726" s="6" t="s">
        <v>57</v>
      </c>
      <c r="G3726" s="8" t="s">
        <v>2</v>
      </c>
      <c r="H3726" s="6" t="s">
        <v>1</v>
      </c>
      <c r="I3726" s="6" t="s">
        <v>151</v>
      </c>
    </row>
    <row r="3727" spans="1:9">
      <c r="A3727" s="1" t="s">
        <v>978</v>
      </c>
      <c r="B3727" s="1"/>
      <c r="C3727" s="10">
        <v>202045143</v>
      </c>
      <c r="D3727" s="12" t="s">
        <v>58</v>
      </c>
      <c r="E3727" s="6" t="s">
        <v>28</v>
      </c>
      <c r="F3727" s="6" t="s">
        <v>57</v>
      </c>
      <c r="G3727" s="8" t="s">
        <v>2</v>
      </c>
      <c r="H3727" s="6" t="s">
        <v>1</v>
      </c>
      <c r="I3727" s="6" t="s">
        <v>151</v>
      </c>
    </row>
    <row r="3728" spans="1:9">
      <c r="A3728" s="1" t="s">
        <v>977</v>
      </c>
      <c r="B3728" s="1"/>
      <c r="C3728" s="10">
        <v>202045144</v>
      </c>
      <c r="D3728" s="12" t="s">
        <v>58</v>
      </c>
      <c r="E3728" s="6" t="s">
        <v>28</v>
      </c>
      <c r="F3728" s="6" t="s">
        <v>57</v>
      </c>
      <c r="G3728" s="8" t="s">
        <v>2</v>
      </c>
      <c r="H3728" s="6" t="s">
        <v>1</v>
      </c>
      <c r="I3728" s="6" t="s">
        <v>151</v>
      </c>
    </row>
    <row r="3729" spans="1:9">
      <c r="A3729" s="1" t="s">
        <v>976</v>
      </c>
      <c r="B3729" s="1"/>
      <c r="C3729" s="10">
        <v>202045145</v>
      </c>
      <c r="D3729" s="12" t="s">
        <v>58</v>
      </c>
      <c r="E3729" s="6" t="s">
        <v>28</v>
      </c>
      <c r="F3729" s="6" t="s">
        <v>57</v>
      </c>
      <c r="G3729" s="8" t="s">
        <v>2</v>
      </c>
      <c r="H3729" s="6" t="s">
        <v>1</v>
      </c>
      <c r="I3729" s="6" t="s">
        <v>151</v>
      </c>
    </row>
    <row r="3730" spans="1:9">
      <c r="A3730" s="1" t="s">
        <v>975</v>
      </c>
      <c r="B3730" s="1"/>
      <c r="C3730" s="10">
        <v>202045146</v>
      </c>
      <c r="D3730" s="12" t="s">
        <v>58</v>
      </c>
      <c r="E3730" s="6" t="s">
        <v>28</v>
      </c>
      <c r="F3730" s="6" t="s">
        <v>57</v>
      </c>
      <c r="G3730" s="8" t="s">
        <v>2</v>
      </c>
      <c r="H3730" s="6" t="s">
        <v>1</v>
      </c>
      <c r="I3730" s="6" t="s">
        <v>151</v>
      </c>
    </row>
    <row r="3731" spans="1:9">
      <c r="A3731" s="1" t="s">
        <v>974</v>
      </c>
      <c r="B3731" s="1"/>
      <c r="C3731" s="10">
        <v>202045147</v>
      </c>
      <c r="D3731" s="12" t="s">
        <v>58</v>
      </c>
      <c r="E3731" s="6" t="s">
        <v>28</v>
      </c>
      <c r="F3731" s="6" t="s">
        <v>57</v>
      </c>
      <c r="G3731" s="8" t="s">
        <v>2</v>
      </c>
      <c r="H3731" s="6" t="s">
        <v>1</v>
      </c>
      <c r="I3731" s="6" t="s">
        <v>151</v>
      </c>
    </row>
    <row r="3732" spans="1:9">
      <c r="A3732" s="1" t="s">
        <v>973</v>
      </c>
      <c r="B3732" s="1"/>
      <c r="C3732" s="10">
        <v>202045148</v>
      </c>
      <c r="D3732" s="12" t="s">
        <v>58</v>
      </c>
      <c r="E3732" s="6" t="s">
        <v>28</v>
      </c>
      <c r="F3732" s="6" t="s">
        <v>57</v>
      </c>
      <c r="G3732" s="8" t="s">
        <v>2</v>
      </c>
      <c r="H3732" s="6" t="s">
        <v>1</v>
      </c>
      <c r="I3732" s="6" t="s">
        <v>151</v>
      </c>
    </row>
    <row r="3733" spans="1:9">
      <c r="A3733" s="1" t="s">
        <v>972</v>
      </c>
      <c r="B3733" s="1"/>
      <c r="C3733" s="10">
        <v>202045149</v>
      </c>
      <c r="D3733" s="12" t="s">
        <v>58</v>
      </c>
      <c r="E3733" s="6" t="s">
        <v>28</v>
      </c>
      <c r="F3733" s="6" t="s">
        <v>57</v>
      </c>
      <c r="G3733" s="8" t="s">
        <v>2</v>
      </c>
      <c r="H3733" s="6" t="s">
        <v>1</v>
      </c>
      <c r="I3733" s="6" t="s">
        <v>151</v>
      </c>
    </row>
    <row r="3734" spans="1:9">
      <c r="A3734" s="1" t="s">
        <v>971</v>
      </c>
      <c r="B3734" s="1"/>
      <c r="C3734" s="10">
        <v>202045150</v>
      </c>
      <c r="D3734" s="12" t="s">
        <v>58</v>
      </c>
      <c r="E3734" s="6" t="s">
        <v>28</v>
      </c>
      <c r="F3734" s="6" t="s">
        <v>57</v>
      </c>
      <c r="G3734" s="8" t="s">
        <v>2</v>
      </c>
      <c r="H3734" s="6" t="s">
        <v>1</v>
      </c>
      <c r="I3734" s="6" t="s">
        <v>151</v>
      </c>
    </row>
    <row r="3735" spans="1:9">
      <c r="A3735" s="1" t="s">
        <v>970</v>
      </c>
      <c r="B3735" s="1"/>
      <c r="C3735" s="10">
        <v>202045151</v>
      </c>
      <c r="D3735" s="12" t="s">
        <v>58</v>
      </c>
      <c r="E3735" s="6" t="s">
        <v>28</v>
      </c>
      <c r="F3735" s="6" t="s">
        <v>57</v>
      </c>
      <c r="G3735" s="8" t="s">
        <v>2</v>
      </c>
      <c r="H3735" s="6" t="s">
        <v>1</v>
      </c>
      <c r="I3735" s="6" t="s">
        <v>151</v>
      </c>
    </row>
    <row r="3736" spans="1:9">
      <c r="A3736" s="1" t="s">
        <v>969</v>
      </c>
      <c r="B3736" s="1"/>
      <c r="C3736" s="10">
        <v>202045152</v>
      </c>
      <c r="D3736" s="12" t="s">
        <v>58</v>
      </c>
      <c r="E3736" s="6" t="s">
        <v>28</v>
      </c>
      <c r="F3736" s="6" t="s">
        <v>57</v>
      </c>
      <c r="G3736" s="8" t="s">
        <v>2</v>
      </c>
      <c r="H3736" s="6" t="s">
        <v>1</v>
      </c>
      <c r="I3736" s="6" t="s">
        <v>151</v>
      </c>
    </row>
    <row r="3737" spans="1:9">
      <c r="A3737" s="1" t="s">
        <v>968</v>
      </c>
      <c r="B3737" s="1"/>
      <c r="C3737" s="10">
        <v>202045153</v>
      </c>
      <c r="D3737" s="12" t="s">
        <v>58</v>
      </c>
      <c r="E3737" s="6" t="s">
        <v>28</v>
      </c>
      <c r="F3737" s="6" t="s">
        <v>57</v>
      </c>
      <c r="G3737" s="8" t="s">
        <v>2</v>
      </c>
      <c r="H3737" s="6" t="s">
        <v>1</v>
      </c>
      <c r="I3737" s="6" t="s">
        <v>151</v>
      </c>
    </row>
    <row r="3738" spans="1:9">
      <c r="A3738" s="1" t="s">
        <v>967</v>
      </c>
      <c r="B3738" s="1"/>
      <c r="C3738" s="10">
        <v>202045154</v>
      </c>
      <c r="D3738" s="12" t="s">
        <v>58</v>
      </c>
      <c r="E3738" s="6" t="s">
        <v>28</v>
      </c>
      <c r="F3738" s="6" t="s">
        <v>57</v>
      </c>
      <c r="G3738" s="8" t="s">
        <v>2</v>
      </c>
      <c r="H3738" s="6" t="s">
        <v>1</v>
      </c>
      <c r="I3738" s="6" t="s">
        <v>151</v>
      </c>
    </row>
    <row r="3739" spans="1:9">
      <c r="A3739" s="1" t="s">
        <v>966</v>
      </c>
      <c r="B3739" s="1"/>
      <c r="C3739" s="10">
        <v>202045155</v>
      </c>
      <c r="D3739" s="12" t="s">
        <v>58</v>
      </c>
      <c r="E3739" s="6" t="s">
        <v>28</v>
      </c>
      <c r="F3739" s="6" t="s">
        <v>57</v>
      </c>
      <c r="G3739" s="8" t="s">
        <v>2</v>
      </c>
      <c r="H3739" s="6" t="s">
        <v>1</v>
      </c>
      <c r="I3739" s="6" t="s">
        <v>151</v>
      </c>
    </row>
    <row r="3740" spans="1:9">
      <c r="A3740" s="1" t="s">
        <v>965</v>
      </c>
      <c r="B3740" s="1"/>
      <c r="C3740" s="10">
        <v>202045156</v>
      </c>
      <c r="D3740" s="12" t="s">
        <v>58</v>
      </c>
      <c r="E3740" s="6" t="s">
        <v>28</v>
      </c>
      <c r="F3740" s="6" t="s">
        <v>57</v>
      </c>
      <c r="G3740" s="8" t="s">
        <v>2</v>
      </c>
      <c r="H3740" s="6" t="s">
        <v>1</v>
      </c>
      <c r="I3740" s="6" t="s">
        <v>151</v>
      </c>
    </row>
    <row r="3741" spans="1:9">
      <c r="A3741" s="1" t="s">
        <v>964</v>
      </c>
      <c r="B3741" s="1"/>
      <c r="C3741" s="10">
        <v>202045157</v>
      </c>
      <c r="D3741" s="12" t="s">
        <v>58</v>
      </c>
      <c r="E3741" s="6" t="s">
        <v>28</v>
      </c>
      <c r="F3741" s="6" t="s">
        <v>57</v>
      </c>
      <c r="G3741" s="8" t="s">
        <v>2</v>
      </c>
      <c r="H3741" s="6" t="s">
        <v>1</v>
      </c>
      <c r="I3741" s="6" t="s">
        <v>151</v>
      </c>
    </row>
    <row r="3742" spans="1:9">
      <c r="A3742" s="1" t="s">
        <v>963</v>
      </c>
      <c r="B3742" s="1"/>
      <c r="C3742" s="10">
        <v>202045158</v>
      </c>
      <c r="D3742" s="12" t="s">
        <v>58</v>
      </c>
      <c r="E3742" s="6" t="s">
        <v>28</v>
      </c>
      <c r="F3742" s="6" t="s">
        <v>57</v>
      </c>
      <c r="G3742" s="8" t="s">
        <v>2</v>
      </c>
      <c r="H3742" s="6" t="s">
        <v>1</v>
      </c>
      <c r="I3742" s="6" t="s">
        <v>151</v>
      </c>
    </row>
    <row r="3743" spans="1:9">
      <c r="A3743" s="1" t="s">
        <v>962</v>
      </c>
      <c r="B3743" s="1"/>
      <c r="C3743" s="10">
        <v>202045159</v>
      </c>
      <c r="D3743" s="12" t="s">
        <v>58</v>
      </c>
      <c r="E3743" s="6" t="s">
        <v>28</v>
      </c>
      <c r="F3743" s="6" t="s">
        <v>57</v>
      </c>
      <c r="G3743" s="8" t="s">
        <v>2</v>
      </c>
      <c r="H3743" s="6" t="s">
        <v>1</v>
      </c>
      <c r="I3743" s="6" t="s">
        <v>151</v>
      </c>
    </row>
    <row r="3744" spans="1:9">
      <c r="A3744" s="1" t="s">
        <v>961</v>
      </c>
      <c r="B3744" s="1"/>
      <c r="C3744" s="10">
        <v>202045160</v>
      </c>
      <c r="D3744" s="12" t="s">
        <v>58</v>
      </c>
      <c r="E3744" s="6" t="s">
        <v>28</v>
      </c>
      <c r="F3744" s="6" t="s">
        <v>57</v>
      </c>
      <c r="G3744" s="8" t="s">
        <v>2</v>
      </c>
      <c r="H3744" s="6" t="s">
        <v>1</v>
      </c>
      <c r="I3744" s="6" t="s">
        <v>151</v>
      </c>
    </row>
    <row r="3745" spans="1:9">
      <c r="A3745" s="1" t="s">
        <v>960</v>
      </c>
      <c r="B3745" s="1"/>
      <c r="C3745" s="10">
        <v>202045161</v>
      </c>
      <c r="D3745" s="12" t="s">
        <v>58</v>
      </c>
      <c r="E3745" s="6" t="s">
        <v>28</v>
      </c>
      <c r="F3745" s="6" t="s">
        <v>57</v>
      </c>
      <c r="G3745" s="8" t="s">
        <v>2</v>
      </c>
      <c r="H3745" s="6" t="s">
        <v>1</v>
      </c>
      <c r="I3745" s="6" t="s">
        <v>151</v>
      </c>
    </row>
    <row r="3746" spans="1:9">
      <c r="A3746" s="1" t="s">
        <v>959</v>
      </c>
      <c r="B3746" s="1"/>
      <c r="C3746" s="10">
        <v>202045162</v>
      </c>
      <c r="D3746" s="12" t="s">
        <v>58</v>
      </c>
      <c r="E3746" s="6" t="s">
        <v>28</v>
      </c>
      <c r="F3746" s="6" t="s">
        <v>57</v>
      </c>
      <c r="G3746" s="8" t="s">
        <v>2</v>
      </c>
      <c r="H3746" s="6" t="s">
        <v>1</v>
      </c>
      <c r="I3746" s="6" t="s">
        <v>151</v>
      </c>
    </row>
    <row r="3747" spans="1:9">
      <c r="A3747" s="1" t="s">
        <v>958</v>
      </c>
      <c r="B3747" s="1"/>
      <c r="C3747" s="10">
        <v>202045163</v>
      </c>
      <c r="D3747" s="12" t="s">
        <v>58</v>
      </c>
      <c r="E3747" s="6" t="s">
        <v>28</v>
      </c>
      <c r="F3747" s="6" t="s">
        <v>57</v>
      </c>
      <c r="G3747" s="8" t="s">
        <v>2</v>
      </c>
      <c r="H3747" s="6" t="s">
        <v>1</v>
      </c>
      <c r="I3747" s="6" t="s">
        <v>151</v>
      </c>
    </row>
    <row r="3748" spans="1:9">
      <c r="A3748" s="1" t="s">
        <v>957</v>
      </c>
      <c r="B3748" s="1"/>
      <c r="C3748" s="10">
        <v>202045164</v>
      </c>
      <c r="D3748" s="12" t="s">
        <v>58</v>
      </c>
      <c r="E3748" s="6" t="s">
        <v>28</v>
      </c>
      <c r="F3748" s="6" t="s">
        <v>57</v>
      </c>
      <c r="G3748" s="8" t="s">
        <v>2</v>
      </c>
      <c r="H3748" s="6" t="s">
        <v>1</v>
      </c>
      <c r="I3748" s="6" t="s">
        <v>151</v>
      </c>
    </row>
    <row r="3749" spans="1:9">
      <c r="A3749" s="1" t="s">
        <v>956</v>
      </c>
      <c r="B3749" s="1"/>
      <c r="C3749" s="10">
        <v>202045165</v>
      </c>
      <c r="D3749" s="12" t="s">
        <v>58</v>
      </c>
      <c r="E3749" s="6" t="s">
        <v>28</v>
      </c>
      <c r="F3749" s="6" t="s">
        <v>57</v>
      </c>
      <c r="G3749" s="8" t="s">
        <v>2</v>
      </c>
      <c r="H3749" s="6" t="s">
        <v>1</v>
      </c>
      <c r="I3749" s="6" t="s">
        <v>151</v>
      </c>
    </row>
    <row r="3750" spans="1:9">
      <c r="A3750" s="1" t="s">
        <v>955</v>
      </c>
      <c r="B3750" s="1"/>
      <c r="C3750" s="10">
        <v>202045166</v>
      </c>
      <c r="D3750" s="12" t="s">
        <v>58</v>
      </c>
      <c r="E3750" s="6" t="s">
        <v>28</v>
      </c>
      <c r="F3750" s="6" t="s">
        <v>57</v>
      </c>
      <c r="G3750" s="8" t="s">
        <v>2</v>
      </c>
      <c r="H3750" s="6" t="s">
        <v>1</v>
      </c>
      <c r="I3750" s="6" t="s">
        <v>151</v>
      </c>
    </row>
    <row r="3751" spans="1:9">
      <c r="A3751" s="1" t="s">
        <v>954</v>
      </c>
      <c r="B3751" s="1"/>
      <c r="C3751" s="10">
        <v>202045167</v>
      </c>
      <c r="D3751" s="12" t="s">
        <v>58</v>
      </c>
      <c r="E3751" s="6" t="s">
        <v>28</v>
      </c>
      <c r="F3751" s="6" t="s">
        <v>57</v>
      </c>
      <c r="G3751" s="8" t="s">
        <v>2</v>
      </c>
      <c r="H3751" s="6" t="s">
        <v>1</v>
      </c>
      <c r="I3751" s="6" t="s">
        <v>151</v>
      </c>
    </row>
    <row r="3752" spans="1:9">
      <c r="A3752" s="1" t="s">
        <v>953</v>
      </c>
      <c r="B3752" s="1"/>
      <c r="C3752" s="10">
        <v>202045168</v>
      </c>
      <c r="D3752" s="12" t="s">
        <v>58</v>
      </c>
      <c r="E3752" s="6" t="s">
        <v>28</v>
      </c>
      <c r="F3752" s="6" t="s">
        <v>57</v>
      </c>
      <c r="G3752" s="8" t="s">
        <v>2</v>
      </c>
      <c r="H3752" s="6" t="s">
        <v>1</v>
      </c>
      <c r="I3752" s="6" t="s">
        <v>151</v>
      </c>
    </row>
    <row r="3753" spans="1:9">
      <c r="A3753" s="1" t="s">
        <v>952</v>
      </c>
      <c r="B3753" s="1"/>
      <c r="C3753" s="10">
        <v>202045169</v>
      </c>
      <c r="D3753" s="12" t="s">
        <v>58</v>
      </c>
      <c r="E3753" s="6" t="s">
        <v>28</v>
      </c>
      <c r="F3753" s="6" t="s">
        <v>57</v>
      </c>
      <c r="G3753" s="8" t="s">
        <v>2</v>
      </c>
      <c r="H3753" s="6" t="s">
        <v>1</v>
      </c>
      <c r="I3753" s="6" t="s">
        <v>151</v>
      </c>
    </row>
    <row r="3754" spans="1:9">
      <c r="A3754" s="1" t="s">
        <v>951</v>
      </c>
      <c r="B3754" s="1"/>
      <c r="C3754" s="10">
        <v>202045170</v>
      </c>
      <c r="D3754" s="12" t="s">
        <v>58</v>
      </c>
      <c r="E3754" s="6" t="s">
        <v>28</v>
      </c>
      <c r="F3754" s="6" t="s">
        <v>57</v>
      </c>
      <c r="G3754" s="8" t="s">
        <v>2</v>
      </c>
      <c r="H3754" s="6" t="s">
        <v>1</v>
      </c>
      <c r="I3754" s="6" t="s">
        <v>151</v>
      </c>
    </row>
    <row r="3755" spans="1:9">
      <c r="A3755" s="1" t="s">
        <v>950</v>
      </c>
      <c r="B3755" s="1"/>
      <c r="C3755" s="10">
        <v>202045171</v>
      </c>
      <c r="D3755" s="12" t="s">
        <v>58</v>
      </c>
      <c r="E3755" s="6" t="s">
        <v>28</v>
      </c>
      <c r="F3755" s="6" t="s">
        <v>57</v>
      </c>
      <c r="G3755" s="8" t="s">
        <v>2</v>
      </c>
      <c r="H3755" s="6" t="s">
        <v>1</v>
      </c>
      <c r="I3755" s="6" t="s">
        <v>151</v>
      </c>
    </row>
    <row r="3756" spans="1:9">
      <c r="A3756" s="1" t="s">
        <v>949</v>
      </c>
      <c r="B3756" s="1"/>
      <c r="C3756" s="10">
        <v>202045172</v>
      </c>
      <c r="D3756" s="12" t="s">
        <v>58</v>
      </c>
      <c r="E3756" s="6" t="s">
        <v>28</v>
      </c>
      <c r="F3756" s="6" t="s">
        <v>57</v>
      </c>
      <c r="G3756" s="8" t="s">
        <v>2</v>
      </c>
      <c r="H3756" s="6" t="s">
        <v>1</v>
      </c>
      <c r="I3756" s="6" t="s">
        <v>151</v>
      </c>
    </row>
    <row r="3757" spans="1:9">
      <c r="A3757" s="1" t="s">
        <v>948</v>
      </c>
      <c r="B3757" s="1"/>
      <c r="C3757" s="10">
        <v>202045173</v>
      </c>
      <c r="D3757" s="12" t="s">
        <v>58</v>
      </c>
      <c r="E3757" s="6" t="s">
        <v>28</v>
      </c>
      <c r="F3757" s="6" t="s">
        <v>57</v>
      </c>
      <c r="G3757" s="8" t="s">
        <v>2</v>
      </c>
      <c r="H3757" s="6" t="s">
        <v>1</v>
      </c>
      <c r="I3757" s="6" t="s">
        <v>151</v>
      </c>
    </row>
    <row r="3758" spans="1:9">
      <c r="A3758" s="1" t="s">
        <v>947</v>
      </c>
      <c r="B3758" s="1"/>
      <c r="C3758" s="10">
        <v>202045174</v>
      </c>
      <c r="D3758" s="12" t="s">
        <v>58</v>
      </c>
      <c r="E3758" s="6" t="s">
        <v>28</v>
      </c>
      <c r="F3758" s="6" t="s">
        <v>57</v>
      </c>
      <c r="G3758" s="8" t="s">
        <v>2</v>
      </c>
      <c r="H3758" s="6" t="s">
        <v>1</v>
      </c>
      <c r="I3758" s="6" t="s">
        <v>151</v>
      </c>
    </row>
    <row r="3759" spans="1:9">
      <c r="A3759" s="1" t="s">
        <v>946</v>
      </c>
      <c r="B3759" s="1"/>
      <c r="C3759" s="10">
        <v>202045175</v>
      </c>
      <c r="D3759" s="12" t="s">
        <v>58</v>
      </c>
      <c r="E3759" s="6" t="s">
        <v>28</v>
      </c>
      <c r="F3759" s="6" t="s">
        <v>57</v>
      </c>
      <c r="G3759" s="8" t="s">
        <v>2</v>
      </c>
      <c r="H3759" s="6" t="s">
        <v>1</v>
      </c>
      <c r="I3759" s="6" t="s">
        <v>151</v>
      </c>
    </row>
    <row r="3760" spans="1:9">
      <c r="A3760" s="1" t="s">
        <v>945</v>
      </c>
      <c r="B3760" s="1"/>
      <c r="C3760" s="10">
        <v>202045181</v>
      </c>
      <c r="D3760" s="11" t="s">
        <v>591</v>
      </c>
      <c r="E3760" s="6" t="s">
        <v>28</v>
      </c>
      <c r="F3760" s="6" t="s">
        <v>590</v>
      </c>
      <c r="G3760" s="8" t="s">
        <v>2</v>
      </c>
      <c r="H3760" s="6" t="s">
        <v>31</v>
      </c>
      <c r="I3760" s="6" t="s">
        <v>41</v>
      </c>
    </row>
    <row r="3761" spans="1:9">
      <c r="A3761" s="1" t="s">
        <v>944</v>
      </c>
      <c r="B3761" s="1"/>
      <c r="C3761" s="10">
        <v>202045182</v>
      </c>
      <c r="D3761" s="11" t="s">
        <v>591</v>
      </c>
      <c r="E3761" s="6" t="s">
        <v>28</v>
      </c>
      <c r="F3761" s="6" t="s">
        <v>590</v>
      </c>
      <c r="G3761" s="8" t="s">
        <v>2</v>
      </c>
      <c r="H3761" s="6" t="s">
        <v>31</v>
      </c>
      <c r="I3761" s="6" t="s">
        <v>30</v>
      </c>
    </row>
    <row r="3762" spans="1:9">
      <c r="A3762" s="1" t="s">
        <v>943</v>
      </c>
      <c r="B3762" s="1"/>
      <c r="C3762" s="10">
        <v>202045183</v>
      </c>
      <c r="D3762" s="11" t="s">
        <v>591</v>
      </c>
      <c r="E3762" s="6" t="s">
        <v>28</v>
      </c>
      <c r="F3762" s="6" t="s">
        <v>590</v>
      </c>
      <c r="G3762" s="8" t="s">
        <v>2</v>
      </c>
      <c r="H3762" s="6" t="s">
        <v>31</v>
      </c>
      <c r="I3762" s="6" t="s">
        <v>41</v>
      </c>
    </row>
    <row r="3763" spans="1:9">
      <c r="A3763" s="1" t="s">
        <v>942</v>
      </c>
      <c r="B3763" s="1"/>
      <c r="C3763" s="10">
        <v>202045184</v>
      </c>
      <c r="D3763" s="11" t="s">
        <v>591</v>
      </c>
      <c r="E3763" s="6" t="s">
        <v>28</v>
      </c>
      <c r="F3763" s="6" t="s">
        <v>590</v>
      </c>
      <c r="G3763" s="8" t="s">
        <v>2</v>
      </c>
      <c r="H3763" s="6" t="s">
        <v>31</v>
      </c>
      <c r="I3763" s="6" t="s">
        <v>30</v>
      </c>
    </row>
    <row r="3764" spans="1:9">
      <c r="A3764" s="1" t="s">
        <v>941</v>
      </c>
      <c r="B3764" s="1"/>
      <c r="C3764" s="10">
        <v>202045186</v>
      </c>
      <c r="D3764" s="11" t="s">
        <v>591</v>
      </c>
      <c r="E3764" s="6" t="s">
        <v>28</v>
      </c>
      <c r="F3764" s="6" t="s">
        <v>590</v>
      </c>
      <c r="G3764" s="8" t="s">
        <v>2</v>
      </c>
      <c r="H3764" s="6" t="s">
        <v>31</v>
      </c>
      <c r="I3764" s="6" t="s">
        <v>30</v>
      </c>
    </row>
    <row r="3765" spans="1:9">
      <c r="A3765" s="1" t="s">
        <v>940</v>
      </c>
      <c r="B3765" s="1"/>
      <c r="C3765" s="10">
        <v>202045187</v>
      </c>
      <c r="D3765" s="11" t="s">
        <v>591</v>
      </c>
      <c r="E3765" s="6" t="s">
        <v>28</v>
      </c>
      <c r="F3765" s="6" t="s">
        <v>590</v>
      </c>
      <c r="G3765" s="8" t="s">
        <v>2</v>
      </c>
      <c r="H3765" s="6" t="s">
        <v>31</v>
      </c>
      <c r="I3765" s="6" t="s">
        <v>30</v>
      </c>
    </row>
    <row r="3766" spans="1:9">
      <c r="A3766" s="1" t="s">
        <v>939</v>
      </c>
      <c r="B3766" s="1"/>
      <c r="C3766" s="10">
        <v>202045188</v>
      </c>
      <c r="D3766" s="11" t="s">
        <v>591</v>
      </c>
      <c r="E3766" s="6" t="s">
        <v>28</v>
      </c>
      <c r="F3766" s="6" t="s">
        <v>590</v>
      </c>
      <c r="G3766" s="8" t="s">
        <v>2</v>
      </c>
      <c r="H3766" s="6" t="s">
        <v>31</v>
      </c>
      <c r="I3766" s="6" t="s">
        <v>30</v>
      </c>
    </row>
    <row r="3767" spans="1:9">
      <c r="A3767" s="1" t="s">
        <v>938</v>
      </c>
      <c r="B3767" s="1"/>
      <c r="C3767" s="10">
        <v>202045189</v>
      </c>
      <c r="D3767" s="11" t="s">
        <v>591</v>
      </c>
      <c r="E3767" s="6" t="s">
        <v>28</v>
      </c>
      <c r="F3767" s="6" t="s">
        <v>590</v>
      </c>
      <c r="G3767" s="8" t="s">
        <v>2</v>
      </c>
      <c r="H3767" s="6" t="s">
        <v>31</v>
      </c>
      <c r="I3767" s="6" t="s">
        <v>30</v>
      </c>
    </row>
    <row r="3768" spans="1:9">
      <c r="A3768" s="1" t="s">
        <v>937</v>
      </c>
      <c r="B3768" s="1"/>
      <c r="C3768" s="10">
        <v>202045191</v>
      </c>
      <c r="D3768" s="11" t="s">
        <v>591</v>
      </c>
      <c r="E3768" s="6" t="s">
        <v>28</v>
      </c>
      <c r="F3768" s="6" t="s">
        <v>590</v>
      </c>
      <c r="G3768" s="8" t="s">
        <v>2</v>
      </c>
      <c r="H3768" s="6" t="s">
        <v>31</v>
      </c>
      <c r="I3768" s="6" t="s">
        <v>30</v>
      </c>
    </row>
    <row r="3769" spans="1:9">
      <c r="A3769" s="1" t="s">
        <v>936</v>
      </c>
      <c r="B3769" s="1"/>
      <c r="C3769" s="10">
        <v>202045193</v>
      </c>
      <c r="D3769" s="11" t="s">
        <v>591</v>
      </c>
      <c r="E3769" s="6" t="s">
        <v>28</v>
      </c>
      <c r="F3769" s="6" t="s">
        <v>590</v>
      </c>
      <c r="G3769" s="8" t="s">
        <v>2</v>
      </c>
      <c r="H3769" s="6" t="s">
        <v>31</v>
      </c>
      <c r="I3769" s="6" t="s">
        <v>30</v>
      </c>
    </row>
    <row r="3770" spans="1:9">
      <c r="A3770" s="1" t="s">
        <v>935</v>
      </c>
      <c r="B3770" s="1"/>
      <c r="C3770" s="10">
        <v>202045194</v>
      </c>
      <c r="D3770" s="11" t="s">
        <v>591</v>
      </c>
      <c r="E3770" s="6" t="s">
        <v>28</v>
      </c>
      <c r="F3770" s="6" t="s">
        <v>590</v>
      </c>
      <c r="G3770" s="8" t="s">
        <v>2</v>
      </c>
      <c r="H3770" s="6" t="s">
        <v>31</v>
      </c>
      <c r="I3770" s="6" t="s">
        <v>30</v>
      </c>
    </row>
    <row r="3771" spans="1:9">
      <c r="A3771" s="1" t="s">
        <v>934</v>
      </c>
      <c r="B3771" s="1"/>
      <c r="C3771" s="10">
        <v>202045196</v>
      </c>
      <c r="D3771" s="11" t="s">
        <v>591</v>
      </c>
      <c r="E3771" s="6" t="s">
        <v>28</v>
      </c>
      <c r="F3771" s="6" t="s">
        <v>590</v>
      </c>
      <c r="G3771" s="8" t="s">
        <v>2</v>
      </c>
      <c r="H3771" s="6" t="s">
        <v>31</v>
      </c>
      <c r="I3771" s="6" t="s">
        <v>41</v>
      </c>
    </row>
    <row r="3772" spans="1:9">
      <c r="A3772" s="1" t="s">
        <v>933</v>
      </c>
      <c r="B3772" s="1"/>
      <c r="C3772" s="10">
        <v>202045209</v>
      </c>
      <c r="D3772" s="11" t="s">
        <v>891</v>
      </c>
      <c r="E3772" s="6" t="s">
        <v>28</v>
      </c>
      <c r="F3772" s="6" t="s">
        <v>890</v>
      </c>
      <c r="G3772" s="8" t="s">
        <v>2</v>
      </c>
      <c r="H3772" s="6" t="s">
        <v>1</v>
      </c>
      <c r="I3772" s="6" t="s">
        <v>80</v>
      </c>
    </row>
    <row r="3773" spans="1:9">
      <c r="A3773" s="1" t="s">
        <v>932</v>
      </c>
      <c r="B3773" s="1"/>
      <c r="C3773" s="10">
        <v>202045210</v>
      </c>
      <c r="D3773" s="11" t="s">
        <v>891</v>
      </c>
      <c r="E3773" s="6" t="s">
        <v>28</v>
      </c>
      <c r="F3773" s="6" t="s">
        <v>890</v>
      </c>
      <c r="G3773" s="8" t="s">
        <v>2</v>
      </c>
      <c r="H3773" s="6" t="s">
        <v>1</v>
      </c>
      <c r="I3773" s="6" t="s">
        <v>80</v>
      </c>
    </row>
    <row r="3774" spans="1:9">
      <c r="A3774" s="1" t="s">
        <v>931</v>
      </c>
      <c r="B3774" s="1"/>
      <c r="C3774" s="10">
        <v>202045211</v>
      </c>
      <c r="D3774" s="11" t="s">
        <v>891</v>
      </c>
      <c r="E3774" s="6" t="s">
        <v>28</v>
      </c>
      <c r="F3774" s="6" t="s">
        <v>890</v>
      </c>
      <c r="G3774" s="8" t="s">
        <v>2</v>
      </c>
      <c r="H3774" s="6" t="s">
        <v>1</v>
      </c>
      <c r="I3774" s="6" t="s">
        <v>80</v>
      </c>
    </row>
    <row r="3775" spans="1:9">
      <c r="A3775" s="1" t="s">
        <v>930</v>
      </c>
      <c r="B3775" s="1"/>
      <c r="C3775" s="10">
        <v>202045212</v>
      </c>
      <c r="D3775" s="11" t="s">
        <v>891</v>
      </c>
      <c r="E3775" s="6" t="s">
        <v>28</v>
      </c>
      <c r="F3775" s="6" t="s">
        <v>890</v>
      </c>
      <c r="G3775" s="8" t="s">
        <v>2</v>
      </c>
      <c r="H3775" s="6" t="s">
        <v>1</v>
      </c>
      <c r="I3775" s="6" t="s">
        <v>80</v>
      </c>
    </row>
    <row r="3776" spans="1:9">
      <c r="A3776" s="1" t="s">
        <v>929</v>
      </c>
      <c r="B3776" s="1"/>
      <c r="C3776" s="10">
        <v>202045213</v>
      </c>
      <c r="D3776" s="11" t="s">
        <v>891</v>
      </c>
      <c r="E3776" s="6" t="s">
        <v>28</v>
      </c>
      <c r="F3776" s="6" t="s">
        <v>890</v>
      </c>
      <c r="G3776" s="8" t="s">
        <v>2</v>
      </c>
      <c r="H3776" s="6" t="s">
        <v>1</v>
      </c>
      <c r="I3776" s="6" t="s">
        <v>80</v>
      </c>
    </row>
    <row r="3777" spans="1:9">
      <c r="A3777" s="1" t="s">
        <v>928</v>
      </c>
      <c r="B3777" s="1"/>
      <c r="C3777" s="10">
        <v>202045214</v>
      </c>
      <c r="D3777" s="11" t="s">
        <v>891</v>
      </c>
      <c r="E3777" s="6" t="s">
        <v>28</v>
      </c>
      <c r="F3777" s="6" t="s">
        <v>890</v>
      </c>
      <c r="G3777" s="8" t="s">
        <v>2</v>
      </c>
      <c r="H3777" s="6" t="s">
        <v>1</v>
      </c>
      <c r="I3777" s="6" t="s">
        <v>80</v>
      </c>
    </row>
    <row r="3778" spans="1:9">
      <c r="A3778" s="1" t="s">
        <v>927</v>
      </c>
      <c r="B3778" s="1"/>
      <c r="C3778" s="10">
        <v>202045215</v>
      </c>
      <c r="D3778" s="11" t="s">
        <v>891</v>
      </c>
      <c r="E3778" s="6" t="s">
        <v>28</v>
      </c>
      <c r="F3778" s="6" t="s">
        <v>890</v>
      </c>
      <c r="G3778" s="8" t="s">
        <v>2</v>
      </c>
      <c r="H3778" s="6" t="s">
        <v>1</v>
      </c>
      <c r="I3778" s="6" t="s">
        <v>80</v>
      </c>
    </row>
    <row r="3779" spans="1:9">
      <c r="A3779" s="1" t="s">
        <v>926</v>
      </c>
      <c r="B3779" s="1"/>
      <c r="C3779" s="10">
        <v>202045216</v>
      </c>
      <c r="D3779" s="11" t="s">
        <v>891</v>
      </c>
      <c r="E3779" s="6" t="s">
        <v>28</v>
      </c>
      <c r="F3779" s="6" t="s">
        <v>890</v>
      </c>
      <c r="G3779" s="8" t="s">
        <v>2</v>
      </c>
      <c r="H3779" s="6" t="s">
        <v>110</v>
      </c>
      <c r="I3779" s="6" t="s">
        <v>922</v>
      </c>
    </row>
    <row r="3780" spans="1:9">
      <c r="A3780" s="1" t="s">
        <v>925</v>
      </c>
      <c r="B3780" s="1"/>
      <c r="C3780" s="10">
        <v>202045217</v>
      </c>
      <c r="D3780" s="11" t="s">
        <v>891</v>
      </c>
      <c r="E3780" s="6" t="s">
        <v>28</v>
      </c>
      <c r="F3780" s="6" t="s">
        <v>890</v>
      </c>
      <c r="G3780" s="8" t="s">
        <v>2</v>
      </c>
      <c r="H3780" s="6" t="s">
        <v>110</v>
      </c>
      <c r="I3780" s="6" t="s">
        <v>922</v>
      </c>
    </row>
    <row r="3781" spans="1:9">
      <c r="A3781" s="1" t="s">
        <v>924</v>
      </c>
      <c r="B3781" s="1"/>
      <c r="C3781" s="10">
        <v>202045218</v>
      </c>
      <c r="D3781" s="11" t="s">
        <v>891</v>
      </c>
      <c r="E3781" s="6" t="s">
        <v>28</v>
      </c>
      <c r="F3781" s="6" t="s">
        <v>890</v>
      </c>
      <c r="G3781" s="8" t="s">
        <v>2</v>
      </c>
      <c r="H3781" s="6" t="s">
        <v>110</v>
      </c>
      <c r="I3781" s="6" t="s">
        <v>922</v>
      </c>
    </row>
    <row r="3782" spans="1:9">
      <c r="A3782" s="1" t="s">
        <v>923</v>
      </c>
      <c r="B3782" s="1"/>
      <c r="C3782" s="10">
        <v>202045219</v>
      </c>
      <c r="D3782" s="11" t="s">
        <v>891</v>
      </c>
      <c r="E3782" s="6" t="s">
        <v>28</v>
      </c>
      <c r="F3782" s="6" t="s">
        <v>890</v>
      </c>
      <c r="G3782" s="8" t="s">
        <v>2</v>
      </c>
      <c r="H3782" s="6" t="s">
        <v>110</v>
      </c>
      <c r="I3782" s="6" t="s">
        <v>922</v>
      </c>
    </row>
    <row r="3783" spans="1:9">
      <c r="A3783" s="1" t="s">
        <v>921</v>
      </c>
      <c r="B3783" s="1"/>
      <c r="C3783" s="10">
        <v>202045220</v>
      </c>
      <c r="D3783" s="11" t="s">
        <v>891</v>
      </c>
      <c r="E3783" s="6" t="s">
        <v>28</v>
      </c>
      <c r="F3783" s="6" t="s">
        <v>890</v>
      </c>
      <c r="G3783" s="8" t="s">
        <v>2</v>
      </c>
      <c r="H3783" s="6" t="s">
        <v>1</v>
      </c>
      <c r="I3783" s="6" t="s">
        <v>151</v>
      </c>
    </row>
    <row r="3784" spans="1:9">
      <c r="A3784" s="1" t="s">
        <v>920</v>
      </c>
      <c r="B3784" s="1"/>
      <c r="C3784" s="10">
        <v>202045221</v>
      </c>
      <c r="D3784" s="11" t="s">
        <v>891</v>
      </c>
      <c r="E3784" s="6" t="s">
        <v>28</v>
      </c>
      <c r="F3784" s="6" t="s">
        <v>890</v>
      </c>
      <c r="G3784" s="8" t="s">
        <v>2</v>
      </c>
      <c r="H3784" s="6" t="s">
        <v>1</v>
      </c>
      <c r="I3784" s="6" t="s">
        <v>151</v>
      </c>
    </row>
    <row r="3785" spans="1:9">
      <c r="A3785" s="1" t="s">
        <v>919</v>
      </c>
      <c r="B3785" s="1"/>
      <c r="C3785" s="10">
        <v>202045222</v>
      </c>
      <c r="D3785" s="11" t="s">
        <v>891</v>
      </c>
      <c r="E3785" s="6" t="s">
        <v>28</v>
      </c>
      <c r="F3785" s="6" t="s">
        <v>890</v>
      </c>
      <c r="G3785" s="8" t="s">
        <v>2</v>
      </c>
      <c r="H3785" s="6" t="s">
        <v>1</v>
      </c>
      <c r="I3785" s="6" t="s">
        <v>151</v>
      </c>
    </row>
    <row r="3786" spans="1:9">
      <c r="A3786" s="1" t="s">
        <v>918</v>
      </c>
      <c r="B3786" s="1"/>
      <c r="C3786" s="10">
        <v>202045223</v>
      </c>
      <c r="D3786" s="11" t="s">
        <v>891</v>
      </c>
      <c r="E3786" s="6" t="s">
        <v>28</v>
      </c>
      <c r="F3786" s="6" t="s">
        <v>890</v>
      </c>
      <c r="G3786" s="8" t="s">
        <v>2</v>
      </c>
      <c r="H3786" s="6" t="s">
        <v>1</v>
      </c>
      <c r="I3786" s="6" t="s">
        <v>151</v>
      </c>
    </row>
    <row r="3787" spans="1:9">
      <c r="A3787" s="1" t="s">
        <v>917</v>
      </c>
      <c r="B3787" s="1"/>
      <c r="C3787" s="10">
        <v>202045224</v>
      </c>
      <c r="D3787" s="11" t="s">
        <v>891</v>
      </c>
      <c r="E3787" s="6" t="s">
        <v>28</v>
      </c>
      <c r="F3787" s="6" t="s">
        <v>890</v>
      </c>
      <c r="G3787" s="8" t="s">
        <v>2</v>
      </c>
      <c r="H3787" s="6" t="s">
        <v>1</v>
      </c>
      <c r="I3787" s="6" t="s">
        <v>151</v>
      </c>
    </row>
    <row r="3788" spans="1:9">
      <c r="A3788" s="1" t="s">
        <v>916</v>
      </c>
      <c r="B3788" s="1"/>
      <c r="C3788" s="10">
        <v>202045225</v>
      </c>
      <c r="D3788" s="11" t="s">
        <v>891</v>
      </c>
      <c r="E3788" s="6" t="s">
        <v>28</v>
      </c>
      <c r="F3788" s="6" t="s">
        <v>890</v>
      </c>
      <c r="G3788" s="8" t="s">
        <v>2</v>
      </c>
      <c r="H3788" s="6" t="s">
        <v>1</v>
      </c>
      <c r="I3788" s="6" t="s">
        <v>151</v>
      </c>
    </row>
    <row r="3789" spans="1:9">
      <c r="A3789" s="1" t="s">
        <v>915</v>
      </c>
      <c r="B3789" s="1"/>
      <c r="C3789" s="10">
        <v>202045226</v>
      </c>
      <c r="D3789" s="11" t="s">
        <v>891</v>
      </c>
      <c r="E3789" s="6" t="s">
        <v>28</v>
      </c>
      <c r="F3789" s="6" t="s">
        <v>890</v>
      </c>
      <c r="G3789" s="8" t="s">
        <v>2</v>
      </c>
      <c r="H3789" s="6" t="s">
        <v>1</v>
      </c>
      <c r="I3789" s="6" t="s">
        <v>80</v>
      </c>
    </row>
    <row r="3790" spans="1:9">
      <c r="A3790" s="1" t="s">
        <v>914</v>
      </c>
      <c r="B3790" s="1"/>
      <c r="C3790" s="10">
        <v>202045227</v>
      </c>
      <c r="D3790" s="11" t="s">
        <v>891</v>
      </c>
      <c r="E3790" s="6" t="s">
        <v>28</v>
      </c>
      <c r="F3790" s="6" t="s">
        <v>890</v>
      </c>
      <c r="G3790" s="8" t="s">
        <v>2</v>
      </c>
      <c r="H3790" s="6" t="s">
        <v>1</v>
      </c>
      <c r="I3790" s="6" t="s">
        <v>80</v>
      </c>
    </row>
    <row r="3791" spans="1:9">
      <c r="A3791" s="1" t="s">
        <v>913</v>
      </c>
      <c r="B3791" s="1"/>
      <c r="C3791" s="10">
        <v>202045228</v>
      </c>
      <c r="D3791" s="11" t="s">
        <v>891</v>
      </c>
      <c r="E3791" s="6" t="s">
        <v>28</v>
      </c>
      <c r="F3791" s="6" t="s">
        <v>890</v>
      </c>
      <c r="G3791" s="8" t="s">
        <v>2</v>
      </c>
      <c r="H3791" s="6" t="s">
        <v>1</v>
      </c>
      <c r="I3791" s="6" t="s">
        <v>80</v>
      </c>
    </row>
    <row r="3792" spans="1:9">
      <c r="A3792" s="1" t="s">
        <v>912</v>
      </c>
      <c r="B3792" s="1"/>
      <c r="C3792" s="10">
        <v>202045229</v>
      </c>
      <c r="D3792" s="11" t="s">
        <v>891</v>
      </c>
      <c r="E3792" s="6" t="s">
        <v>28</v>
      </c>
      <c r="F3792" s="6" t="s">
        <v>890</v>
      </c>
      <c r="G3792" s="8" t="s">
        <v>2</v>
      </c>
      <c r="H3792" s="6" t="s">
        <v>1</v>
      </c>
      <c r="I3792" s="6" t="s">
        <v>80</v>
      </c>
    </row>
    <row r="3793" spans="1:9">
      <c r="A3793" s="1" t="s">
        <v>911</v>
      </c>
      <c r="B3793" s="1"/>
      <c r="C3793" s="10">
        <v>202045230</v>
      </c>
      <c r="D3793" s="11" t="s">
        <v>891</v>
      </c>
      <c r="E3793" s="6" t="s">
        <v>28</v>
      </c>
      <c r="F3793" s="6" t="s">
        <v>890</v>
      </c>
      <c r="G3793" s="8" t="s">
        <v>2</v>
      </c>
      <c r="H3793" s="6" t="s">
        <v>1</v>
      </c>
      <c r="I3793" s="6" t="s">
        <v>80</v>
      </c>
    </row>
    <row r="3794" spans="1:9">
      <c r="A3794" s="1" t="s">
        <v>910</v>
      </c>
      <c r="B3794" s="1"/>
      <c r="C3794" s="10">
        <v>202045231</v>
      </c>
      <c r="D3794" s="11" t="s">
        <v>891</v>
      </c>
      <c r="E3794" s="6" t="s">
        <v>28</v>
      </c>
      <c r="F3794" s="6" t="s">
        <v>890</v>
      </c>
      <c r="G3794" s="8" t="s">
        <v>2</v>
      </c>
      <c r="H3794" s="6" t="s">
        <v>1</v>
      </c>
      <c r="I3794" s="6" t="s">
        <v>80</v>
      </c>
    </row>
    <row r="3795" spans="1:9">
      <c r="A3795" s="1" t="s">
        <v>909</v>
      </c>
      <c r="B3795" s="1"/>
      <c r="C3795" s="10">
        <v>202045233</v>
      </c>
      <c r="D3795" s="11" t="s">
        <v>891</v>
      </c>
      <c r="E3795" s="6" t="s">
        <v>28</v>
      </c>
      <c r="F3795" s="6" t="s">
        <v>890</v>
      </c>
      <c r="G3795" s="8" t="s">
        <v>2</v>
      </c>
      <c r="H3795" s="6" t="s">
        <v>1</v>
      </c>
      <c r="I3795" s="6" t="s">
        <v>52</v>
      </c>
    </row>
    <row r="3796" spans="1:9">
      <c r="A3796" s="1" t="s">
        <v>908</v>
      </c>
      <c r="B3796" s="1"/>
      <c r="C3796" s="10">
        <v>202045234</v>
      </c>
      <c r="D3796" s="11" t="s">
        <v>891</v>
      </c>
      <c r="E3796" s="6" t="s">
        <v>28</v>
      </c>
      <c r="F3796" s="6" t="s">
        <v>890</v>
      </c>
      <c r="G3796" s="8" t="s">
        <v>2</v>
      </c>
      <c r="H3796" s="6" t="s">
        <v>1</v>
      </c>
      <c r="I3796" s="6" t="s">
        <v>52</v>
      </c>
    </row>
    <row r="3797" spans="1:9">
      <c r="A3797" s="1" t="s">
        <v>907</v>
      </c>
      <c r="B3797" s="1"/>
      <c r="C3797" s="10">
        <v>202045235</v>
      </c>
      <c r="D3797" s="11" t="s">
        <v>891</v>
      </c>
      <c r="E3797" s="6" t="s">
        <v>28</v>
      </c>
      <c r="F3797" s="6" t="s">
        <v>890</v>
      </c>
      <c r="G3797" s="8" t="s">
        <v>2</v>
      </c>
      <c r="H3797" s="6" t="s">
        <v>9</v>
      </c>
      <c r="I3797" s="6" t="s">
        <v>905</v>
      </c>
    </row>
    <row r="3798" spans="1:9">
      <c r="A3798" s="1" t="s">
        <v>906</v>
      </c>
      <c r="B3798" s="1"/>
      <c r="C3798" s="10">
        <v>202045236</v>
      </c>
      <c r="D3798" s="11" t="s">
        <v>891</v>
      </c>
      <c r="E3798" s="6" t="s">
        <v>28</v>
      </c>
      <c r="F3798" s="6" t="s">
        <v>890</v>
      </c>
      <c r="G3798" s="8" t="s">
        <v>2</v>
      </c>
      <c r="H3798" s="6" t="s">
        <v>9</v>
      </c>
      <c r="I3798" s="6" t="s">
        <v>905</v>
      </c>
    </row>
    <row r="3799" spans="1:9">
      <c r="A3799" s="1" t="s">
        <v>904</v>
      </c>
      <c r="B3799" s="1"/>
      <c r="C3799" s="10">
        <v>202045237</v>
      </c>
      <c r="D3799" s="11" t="s">
        <v>891</v>
      </c>
      <c r="E3799" s="6" t="s">
        <v>28</v>
      </c>
      <c r="F3799" s="6" t="s">
        <v>890</v>
      </c>
      <c r="G3799" s="8" t="s">
        <v>2</v>
      </c>
      <c r="H3799" s="6" t="s">
        <v>1</v>
      </c>
      <c r="I3799" s="6" t="s">
        <v>140</v>
      </c>
    </row>
    <row r="3800" spans="1:9">
      <c r="A3800" s="1" t="s">
        <v>903</v>
      </c>
      <c r="B3800" s="1"/>
      <c r="C3800" s="10">
        <v>202045238</v>
      </c>
      <c r="D3800" s="11" t="s">
        <v>891</v>
      </c>
      <c r="E3800" s="6" t="s">
        <v>28</v>
      </c>
      <c r="F3800" s="6" t="s">
        <v>890</v>
      </c>
      <c r="G3800" s="8" t="s">
        <v>2</v>
      </c>
      <c r="H3800" s="6" t="s">
        <v>1</v>
      </c>
      <c r="I3800" s="6" t="s">
        <v>140</v>
      </c>
    </row>
    <row r="3801" spans="1:9">
      <c r="A3801" s="1" t="s">
        <v>902</v>
      </c>
      <c r="B3801" s="1"/>
      <c r="C3801" s="10">
        <v>202045239</v>
      </c>
      <c r="D3801" s="11" t="s">
        <v>891</v>
      </c>
      <c r="E3801" s="6" t="s">
        <v>28</v>
      </c>
      <c r="F3801" s="6" t="s">
        <v>890</v>
      </c>
      <c r="G3801" s="8" t="s">
        <v>2</v>
      </c>
      <c r="H3801" s="6" t="s">
        <v>1</v>
      </c>
      <c r="I3801" s="6" t="s">
        <v>140</v>
      </c>
    </row>
    <row r="3802" spans="1:9">
      <c r="A3802" s="1" t="s">
        <v>901</v>
      </c>
      <c r="B3802" s="1"/>
      <c r="C3802" s="10">
        <v>202045240</v>
      </c>
      <c r="D3802" s="11" t="s">
        <v>891</v>
      </c>
      <c r="E3802" s="6" t="s">
        <v>28</v>
      </c>
      <c r="F3802" s="6" t="s">
        <v>890</v>
      </c>
      <c r="G3802" s="8" t="s">
        <v>2</v>
      </c>
      <c r="H3802" s="6" t="s">
        <v>1</v>
      </c>
      <c r="I3802" s="6" t="s">
        <v>140</v>
      </c>
    </row>
    <row r="3803" spans="1:9">
      <c r="A3803" s="1" t="s">
        <v>900</v>
      </c>
      <c r="B3803" s="1"/>
      <c r="C3803" s="10">
        <v>202045241</v>
      </c>
      <c r="D3803" s="11" t="s">
        <v>891</v>
      </c>
      <c r="E3803" s="6" t="s">
        <v>28</v>
      </c>
      <c r="F3803" s="6" t="s">
        <v>890</v>
      </c>
      <c r="G3803" s="8" t="s">
        <v>2</v>
      </c>
      <c r="H3803" s="6" t="s">
        <v>1</v>
      </c>
      <c r="I3803" s="6" t="s">
        <v>140</v>
      </c>
    </row>
    <row r="3804" spans="1:9">
      <c r="A3804" s="1" t="s">
        <v>899</v>
      </c>
      <c r="B3804" s="1"/>
      <c r="C3804" s="10">
        <v>202045242</v>
      </c>
      <c r="D3804" s="11" t="s">
        <v>891</v>
      </c>
      <c r="E3804" s="6" t="s">
        <v>28</v>
      </c>
      <c r="F3804" s="6" t="s">
        <v>890</v>
      </c>
      <c r="G3804" s="8" t="s">
        <v>2</v>
      </c>
      <c r="H3804" s="6" t="s">
        <v>1</v>
      </c>
      <c r="I3804" s="6" t="s">
        <v>140</v>
      </c>
    </row>
    <row r="3805" spans="1:9">
      <c r="A3805" s="1" t="s">
        <v>898</v>
      </c>
      <c r="B3805" s="1"/>
      <c r="C3805" s="10">
        <v>202045243</v>
      </c>
      <c r="D3805" s="11" t="s">
        <v>891</v>
      </c>
      <c r="E3805" s="6" t="s">
        <v>28</v>
      </c>
      <c r="F3805" s="6" t="s">
        <v>890</v>
      </c>
      <c r="G3805" s="8" t="s">
        <v>2</v>
      </c>
      <c r="H3805" s="6" t="s">
        <v>1</v>
      </c>
      <c r="I3805" s="6" t="s">
        <v>140</v>
      </c>
    </row>
    <row r="3806" spans="1:9">
      <c r="A3806" s="1" t="s">
        <v>897</v>
      </c>
      <c r="B3806" s="1"/>
      <c r="C3806" s="10">
        <v>202045244</v>
      </c>
      <c r="D3806" s="11" t="s">
        <v>891</v>
      </c>
      <c r="E3806" s="6" t="s">
        <v>28</v>
      </c>
      <c r="F3806" s="6" t="s">
        <v>890</v>
      </c>
      <c r="G3806" s="8" t="s">
        <v>2</v>
      </c>
      <c r="H3806" s="6" t="s">
        <v>1</v>
      </c>
      <c r="I3806" s="6" t="s">
        <v>0</v>
      </c>
    </row>
    <row r="3807" spans="1:9">
      <c r="A3807" s="1" t="s">
        <v>896</v>
      </c>
      <c r="B3807" s="1"/>
      <c r="C3807" s="10">
        <v>202045245</v>
      </c>
      <c r="D3807" s="11" t="s">
        <v>891</v>
      </c>
      <c r="E3807" s="6" t="s">
        <v>28</v>
      </c>
      <c r="F3807" s="6" t="s">
        <v>890</v>
      </c>
      <c r="G3807" s="8" t="s">
        <v>2</v>
      </c>
      <c r="H3807" s="6" t="s">
        <v>1</v>
      </c>
      <c r="I3807" s="6" t="s">
        <v>0</v>
      </c>
    </row>
    <row r="3808" spans="1:9">
      <c r="A3808" s="1" t="s">
        <v>895</v>
      </c>
      <c r="B3808" s="1"/>
      <c r="C3808" s="10">
        <v>202045246</v>
      </c>
      <c r="D3808" s="11" t="s">
        <v>891</v>
      </c>
      <c r="E3808" s="6" t="s">
        <v>28</v>
      </c>
      <c r="F3808" s="6" t="s">
        <v>890</v>
      </c>
      <c r="G3808" s="8" t="s">
        <v>2</v>
      </c>
      <c r="H3808" s="6" t="s">
        <v>1</v>
      </c>
      <c r="I3808" s="6" t="s">
        <v>0</v>
      </c>
    </row>
    <row r="3809" spans="1:9">
      <c r="A3809" s="1" t="s">
        <v>894</v>
      </c>
      <c r="B3809" s="1"/>
      <c r="C3809" s="10">
        <v>202045247</v>
      </c>
      <c r="D3809" s="11" t="s">
        <v>891</v>
      </c>
      <c r="E3809" s="6" t="s">
        <v>28</v>
      </c>
      <c r="F3809" s="6" t="s">
        <v>890</v>
      </c>
      <c r="G3809" s="8" t="s">
        <v>2</v>
      </c>
      <c r="H3809" s="6" t="s">
        <v>1</v>
      </c>
      <c r="I3809" s="6" t="s">
        <v>80</v>
      </c>
    </row>
    <row r="3810" spans="1:9">
      <c r="A3810" s="1" t="s">
        <v>893</v>
      </c>
      <c r="B3810" s="1"/>
      <c r="C3810" s="10">
        <v>202045248</v>
      </c>
      <c r="D3810" s="11" t="s">
        <v>891</v>
      </c>
      <c r="E3810" s="6" t="s">
        <v>28</v>
      </c>
      <c r="F3810" s="6" t="s">
        <v>890</v>
      </c>
      <c r="G3810" s="8" t="s">
        <v>2</v>
      </c>
      <c r="H3810" s="6" t="s">
        <v>1</v>
      </c>
      <c r="I3810" s="6" t="s">
        <v>80</v>
      </c>
    </row>
    <row r="3811" spans="1:9">
      <c r="A3811" s="1" t="s">
        <v>892</v>
      </c>
      <c r="B3811" s="1"/>
      <c r="C3811" s="10">
        <v>202045249</v>
      </c>
      <c r="D3811" s="11" t="s">
        <v>891</v>
      </c>
      <c r="E3811" s="6" t="s">
        <v>28</v>
      </c>
      <c r="F3811" s="6" t="s">
        <v>890</v>
      </c>
      <c r="G3811" s="8" t="s">
        <v>2</v>
      </c>
      <c r="H3811" s="6" t="s">
        <v>1</v>
      </c>
      <c r="I3811" s="6" t="s">
        <v>80</v>
      </c>
    </row>
    <row r="3812" spans="1:9">
      <c r="A3812" s="1" t="s">
        <v>889</v>
      </c>
      <c r="B3812" s="1"/>
      <c r="C3812" s="10">
        <v>202045257</v>
      </c>
      <c r="D3812" s="11" t="s">
        <v>885</v>
      </c>
      <c r="E3812" s="6" t="s">
        <v>28</v>
      </c>
      <c r="F3812" s="6" t="s">
        <v>37</v>
      </c>
      <c r="G3812" s="8" t="s">
        <v>34</v>
      </c>
      <c r="H3812" s="6" t="s">
        <v>31</v>
      </c>
      <c r="I3812" s="6" t="s">
        <v>41</v>
      </c>
    </row>
    <row r="3813" spans="1:9">
      <c r="A3813" s="1" t="s">
        <v>888</v>
      </c>
      <c r="B3813" s="1"/>
      <c r="C3813" s="10">
        <v>202045258</v>
      </c>
      <c r="D3813" s="11" t="s">
        <v>885</v>
      </c>
      <c r="E3813" s="6" t="s">
        <v>28</v>
      </c>
      <c r="F3813" s="6" t="s">
        <v>37</v>
      </c>
      <c r="G3813" s="8" t="s">
        <v>34</v>
      </c>
      <c r="H3813" s="6" t="s">
        <v>31</v>
      </c>
      <c r="I3813" s="6" t="s">
        <v>30</v>
      </c>
    </row>
    <row r="3814" spans="1:9">
      <c r="A3814" s="1" t="s">
        <v>887</v>
      </c>
      <c r="B3814" s="1"/>
      <c r="C3814" s="10">
        <v>202045259</v>
      </c>
      <c r="D3814" s="11" t="s">
        <v>885</v>
      </c>
      <c r="E3814" s="6" t="s">
        <v>28</v>
      </c>
      <c r="F3814" s="6" t="s">
        <v>37</v>
      </c>
      <c r="G3814" s="8" t="s">
        <v>34</v>
      </c>
      <c r="H3814" s="6" t="s">
        <v>31</v>
      </c>
      <c r="I3814" s="6" t="s">
        <v>30</v>
      </c>
    </row>
    <row r="3815" spans="1:9">
      <c r="A3815" s="1" t="s">
        <v>886</v>
      </c>
      <c r="B3815" s="1"/>
      <c r="C3815" s="10">
        <v>202045260</v>
      </c>
      <c r="D3815" s="11" t="s">
        <v>885</v>
      </c>
      <c r="E3815" s="6" t="s">
        <v>28</v>
      </c>
      <c r="F3815" s="6" t="s">
        <v>37</v>
      </c>
      <c r="G3815" s="8" t="s">
        <v>34</v>
      </c>
      <c r="H3815" s="6" t="s">
        <v>31</v>
      </c>
      <c r="I3815" s="6" t="s">
        <v>41</v>
      </c>
    </row>
    <row r="3816" spans="1:9">
      <c r="A3816" s="1" t="s">
        <v>884</v>
      </c>
      <c r="B3816" s="1"/>
      <c r="C3816" s="10">
        <v>202045261</v>
      </c>
      <c r="D3816" s="11" t="s">
        <v>844</v>
      </c>
      <c r="E3816" s="6" t="s">
        <v>28</v>
      </c>
      <c r="F3816" s="6" t="s">
        <v>843</v>
      </c>
      <c r="G3816" s="8" t="s">
        <v>2</v>
      </c>
      <c r="H3816" s="6" t="s">
        <v>87</v>
      </c>
      <c r="I3816" s="6" t="s">
        <v>160</v>
      </c>
    </row>
    <row r="3817" spans="1:9">
      <c r="A3817" s="1" t="s">
        <v>883</v>
      </c>
      <c r="B3817" s="1"/>
      <c r="C3817" s="10">
        <v>202045262</v>
      </c>
      <c r="D3817" s="11" t="s">
        <v>844</v>
      </c>
      <c r="E3817" s="6" t="s">
        <v>28</v>
      </c>
      <c r="F3817" s="6" t="s">
        <v>843</v>
      </c>
      <c r="G3817" s="8" t="s">
        <v>2</v>
      </c>
      <c r="H3817" s="6" t="s">
        <v>87</v>
      </c>
      <c r="I3817" s="6" t="s">
        <v>160</v>
      </c>
    </row>
    <row r="3818" spans="1:9">
      <c r="A3818" s="1" t="s">
        <v>882</v>
      </c>
      <c r="B3818" s="1"/>
      <c r="C3818" s="10">
        <v>202045263</v>
      </c>
      <c r="D3818" s="11" t="s">
        <v>844</v>
      </c>
      <c r="E3818" s="6" t="s">
        <v>28</v>
      </c>
      <c r="F3818" s="6" t="s">
        <v>843</v>
      </c>
      <c r="G3818" s="8" t="s">
        <v>2</v>
      </c>
      <c r="H3818" s="6" t="s">
        <v>1</v>
      </c>
      <c r="I3818" s="6" t="s">
        <v>151</v>
      </c>
    </row>
    <row r="3819" spans="1:9">
      <c r="A3819" s="1" t="s">
        <v>881</v>
      </c>
      <c r="B3819" s="1"/>
      <c r="C3819" s="10">
        <v>202045264</v>
      </c>
      <c r="D3819" s="11" t="s">
        <v>844</v>
      </c>
      <c r="E3819" s="6" t="s">
        <v>28</v>
      </c>
      <c r="F3819" s="6" t="s">
        <v>843</v>
      </c>
      <c r="G3819" s="8" t="s">
        <v>2</v>
      </c>
      <c r="H3819" s="6" t="s">
        <v>1</v>
      </c>
      <c r="I3819" s="6" t="s">
        <v>151</v>
      </c>
    </row>
    <row r="3820" spans="1:9">
      <c r="A3820" s="1" t="s">
        <v>880</v>
      </c>
      <c r="B3820" s="1"/>
      <c r="C3820" s="10">
        <v>202045265</v>
      </c>
      <c r="D3820" s="11" t="s">
        <v>844</v>
      </c>
      <c r="E3820" s="6" t="s">
        <v>28</v>
      </c>
      <c r="F3820" s="6" t="s">
        <v>843</v>
      </c>
      <c r="G3820" s="8" t="s">
        <v>2</v>
      </c>
      <c r="H3820" s="6" t="s">
        <v>1</v>
      </c>
      <c r="I3820" s="6" t="s">
        <v>151</v>
      </c>
    </row>
    <row r="3821" spans="1:9">
      <c r="A3821" s="1" t="s">
        <v>879</v>
      </c>
      <c r="B3821" s="1"/>
      <c r="C3821" s="10">
        <v>202045266</v>
      </c>
      <c r="D3821" s="11" t="s">
        <v>844</v>
      </c>
      <c r="E3821" s="6" t="s">
        <v>28</v>
      </c>
      <c r="F3821" s="6" t="s">
        <v>843</v>
      </c>
      <c r="G3821" s="8" t="s">
        <v>2</v>
      </c>
      <c r="H3821" s="6" t="s">
        <v>1</v>
      </c>
      <c r="I3821" s="6" t="s">
        <v>151</v>
      </c>
    </row>
    <row r="3822" spans="1:9">
      <c r="A3822" s="1" t="s">
        <v>878</v>
      </c>
      <c r="B3822" s="1"/>
      <c r="C3822" s="10">
        <v>202045267</v>
      </c>
      <c r="D3822" s="11" t="s">
        <v>844</v>
      </c>
      <c r="E3822" s="6" t="s">
        <v>28</v>
      </c>
      <c r="F3822" s="6" t="s">
        <v>843</v>
      </c>
      <c r="G3822" s="8" t="s">
        <v>2</v>
      </c>
      <c r="H3822" s="6" t="s">
        <v>1</v>
      </c>
      <c r="I3822" s="6" t="s">
        <v>151</v>
      </c>
    </row>
    <row r="3823" spans="1:9">
      <c r="A3823" s="1" t="s">
        <v>877</v>
      </c>
      <c r="B3823" s="1"/>
      <c r="C3823" s="10">
        <v>202045268</v>
      </c>
      <c r="D3823" s="11" t="s">
        <v>844</v>
      </c>
      <c r="E3823" s="6" t="s">
        <v>28</v>
      </c>
      <c r="F3823" s="6" t="s">
        <v>843</v>
      </c>
      <c r="G3823" s="8" t="s">
        <v>2</v>
      </c>
      <c r="H3823" s="6" t="s">
        <v>1</v>
      </c>
      <c r="I3823" s="6" t="s">
        <v>80</v>
      </c>
    </row>
    <row r="3824" spans="1:9">
      <c r="A3824" s="1" t="s">
        <v>876</v>
      </c>
      <c r="B3824" s="1"/>
      <c r="C3824" s="10">
        <v>202045269</v>
      </c>
      <c r="D3824" s="11" t="s">
        <v>844</v>
      </c>
      <c r="E3824" s="6" t="s">
        <v>28</v>
      </c>
      <c r="F3824" s="6" t="s">
        <v>843</v>
      </c>
      <c r="G3824" s="8" t="s">
        <v>2</v>
      </c>
      <c r="H3824" s="6" t="s">
        <v>1</v>
      </c>
      <c r="I3824" s="6" t="s">
        <v>80</v>
      </c>
    </row>
    <row r="3825" spans="1:9">
      <c r="A3825" s="1" t="s">
        <v>875</v>
      </c>
      <c r="B3825" s="1"/>
      <c r="C3825" s="10">
        <v>202045270</v>
      </c>
      <c r="D3825" s="11" t="s">
        <v>844</v>
      </c>
      <c r="E3825" s="6" t="s">
        <v>28</v>
      </c>
      <c r="F3825" s="6" t="s">
        <v>843</v>
      </c>
      <c r="G3825" s="8" t="s">
        <v>2</v>
      </c>
      <c r="H3825" s="6" t="s">
        <v>1</v>
      </c>
      <c r="I3825" s="6" t="s">
        <v>80</v>
      </c>
    </row>
    <row r="3826" spans="1:9">
      <c r="A3826" s="1" t="s">
        <v>874</v>
      </c>
      <c r="B3826" s="1"/>
      <c r="C3826" s="10">
        <v>202045271</v>
      </c>
      <c r="D3826" s="11" t="s">
        <v>844</v>
      </c>
      <c r="E3826" s="6" t="s">
        <v>28</v>
      </c>
      <c r="F3826" s="6" t="s">
        <v>843</v>
      </c>
      <c r="G3826" s="8" t="s">
        <v>2</v>
      </c>
      <c r="H3826" s="6" t="s">
        <v>1</v>
      </c>
      <c r="I3826" s="6" t="s">
        <v>80</v>
      </c>
    </row>
    <row r="3827" spans="1:9">
      <c r="A3827" s="1" t="s">
        <v>873</v>
      </c>
      <c r="B3827" s="1"/>
      <c r="C3827" s="10">
        <v>202045272</v>
      </c>
      <c r="D3827" s="11" t="s">
        <v>844</v>
      </c>
      <c r="E3827" s="6" t="s">
        <v>28</v>
      </c>
      <c r="F3827" s="6" t="s">
        <v>843</v>
      </c>
      <c r="G3827" s="8" t="s">
        <v>2</v>
      </c>
      <c r="H3827" s="6" t="s">
        <v>1</v>
      </c>
      <c r="I3827" s="6" t="s">
        <v>80</v>
      </c>
    </row>
    <row r="3828" spans="1:9">
      <c r="A3828" s="1" t="s">
        <v>872</v>
      </c>
      <c r="B3828" s="1"/>
      <c r="C3828" s="10">
        <v>202045273</v>
      </c>
      <c r="D3828" s="11" t="s">
        <v>844</v>
      </c>
      <c r="E3828" s="6" t="s">
        <v>28</v>
      </c>
      <c r="F3828" s="6" t="s">
        <v>843</v>
      </c>
      <c r="G3828" s="8" t="s">
        <v>2</v>
      </c>
      <c r="H3828" s="6" t="s">
        <v>1</v>
      </c>
      <c r="I3828" s="6" t="s">
        <v>80</v>
      </c>
    </row>
    <row r="3829" spans="1:9">
      <c r="A3829" s="1" t="s">
        <v>871</v>
      </c>
      <c r="B3829" s="1"/>
      <c r="C3829" s="10">
        <v>202045274</v>
      </c>
      <c r="D3829" s="11" t="s">
        <v>844</v>
      </c>
      <c r="E3829" s="6" t="s">
        <v>28</v>
      </c>
      <c r="F3829" s="6" t="s">
        <v>843</v>
      </c>
      <c r="G3829" s="8" t="s">
        <v>2</v>
      </c>
      <c r="H3829" s="6" t="s">
        <v>1</v>
      </c>
      <c r="I3829" s="6" t="s">
        <v>80</v>
      </c>
    </row>
    <row r="3830" spans="1:9">
      <c r="A3830" s="1" t="s">
        <v>870</v>
      </c>
      <c r="B3830" s="1"/>
      <c r="C3830" s="10">
        <v>202045275</v>
      </c>
      <c r="D3830" s="11" t="s">
        <v>844</v>
      </c>
      <c r="E3830" s="6" t="s">
        <v>28</v>
      </c>
      <c r="F3830" s="6" t="s">
        <v>843</v>
      </c>
      <c r="G3830" s="8" t="s">
        <v>2</v>
      </c>
      <c r="H3830" s="6" t="s">
        <v>1</v>
      </c>
      <c r="I3830" s="6" t="s">
        <v>80</v>
      </c>
    </row>
    <row r="3831" spans="1:9">
      <c r="A3831" s="1" t="s">
        <v>869</v>
      </c>
      <c r="B3831" s="1"/>
      <c r="C3831" s="10">
        <v>202045276</v>
      </c>
      <c r="D3831" s="11" t="s">
        <v>844</v>
      </c>
      <c r="E3831" s="6" t="s">
        <v>28</v>
      </c>
      <c r="F3831" s="6" t="s">
        <v>843</v>
      </c>
      <c r="G3831" s="8" t="s">
        <v>2</v>
      </c>
      <c r="H3831" s="6" t="s">
        <v>1</v>
      </c>
      <c r="I3831" s="6" t="s">
        <v>80</v>
      </c>
    </row>
    <row r="3832" spans="1:9">
      <c r="A3832" s="1" t="s">
        <v>868</v>
      </c>
      <c r="B3832" s="1"/>
      <c r="C3832" s="10">
        <v>202045277</v>
      </c>
      <c r="D3832" s="11" t="s">
        <v>844</v>
      </c>
      <c r="E3832" s="6" t="s">
        <v>28</v>
      </c>
      <c r="F3832" s="6" t="s">
        <v>843</v>
      </c>
      <c r="G3832" s="8" t="s">
        <v>2</v>
      </c>
      <c r="H3832" s="6" t="s">
        <v>1</v>
      </c>
      <c r="I3832" s="6" t="s">
        <v>83</v>
      </c>
    </row>
    <row r="3833" spans="1:9">
      <c r="A3833" s="1" t="s">
        <v>867</v>
      </c>
      <c r="B3833" s="1"/>
      <c r="C3833" s="10">
        <v>202045278</v>
      </c>
      <c r="D3833" s="11" t="s">
        <v>844</v>
      </c>
      <c r="E3833" s="6" t="s">
        <v>28</v>
      </c>
      <c r="F3833" s="6" t="s">
        <v>843</v>
      </c>
      <c r="G3833" s="8" t="s">
        <v>2</v>
      </c>
      <c r="H3833" s="6" t="s">
        <v>1</v>
      </c>
      <c r="I3833" s="6" t="s">
        <v>83</v>
      </c>
    </row>
    <row r="3834" spans="1:9">
      <c r="A3834" s="1" t="s">
        <v>866</v>
      </c>
      <c r="B3834" s="1"/>
      <c r="C3834" s="10">
        <v>202045279</v>
      </c>
      <c r="D3834" s="11" t="s">
        <v>844</v>
      </c>
      <c r="E3834" s="6" t="s">
        <v>28</v>
      </c>
      <c r="F3834" s="6" t="s">
        <v>843</v>
      </c>
      <c r="G3834" s="8" t="s">
        <v>2</v>
      </c>
      <c r="H3834" s="6" t="s">
        <v>1</v>
      </c>
      <c r="I3834" s="6" t="s">
        <v>80</v>
      </c>
    </row>
    <row r="3835" spans="1:9">
      <c r="A3835" s="1" t="s">
        <v>865</v>
      </c>
      <c r="B3835" s="1"/>
      <c r="C3835" s="10">
        <v>202045280</v>
      </c>
      <c r="D3835" s="11" t="s">
        <v>844</v>
      </c>
      <c r="E3835" s="6" t="s">
        <v>28</v>
      </c>
      <c r="F3835" s="6" t="s">
        <v>843</v>
      </c>
      <c r="G3835" s="8" t="s">
        <v>2</v>
      </c>
      <c r="H3835" s="6" t="s">
        <v>1</v>
      </c>
      <c r="I3835" s="6" t="s">
        <v>80</v>
      </c>
    </row>
    <row r="3836" spans="1:9">
      <c r="A3836" s="1" t="s">
        <v>864</v>
      </c>
      <c r="B3836" s="1"/>
      <c r="C3836" s="10">
        <v>202045281</v>
      </c>
      <c r="D3836" s="11" t="s">
        <v>844</v>
      </c>
      <c r="E3836" s="6" t="s">
        <v>28</v>
      </c>
      <c r="F3836" s="6" t="s">
        <v>843</v>
      </c>
      <c r="G3836" s="8" t="s">
        <v>2</v>
      </c>
      <c r="H3836" s="6" t="s">
        <v>1</v>
      </c>
      <c r="I3836" s="6" t="s">
        <v>80</v>
      </c>
    </row>
    <row r="3837" spans="1:9">
      <c r="A3837" s="1" t="s">
        <v>863</v>
      </c>
      <c r="B3837" s="1"/>
      <c r="C3837" s="10">
        <v>202045282</v>
      </c>
      <c r="D3837" s="11" t="s">
        <v>844</v>
      </c>
      <c r="E3837" s="6" t="s">
        <v>28</v>
      </c>
      <c r="F3837" s="6" t="s">
        <v>843</v>
      </c>
      <c r="G3837" s="8" t="s">
        <v>2</v>
      </c>
      <c r="H3837" s="6" t="s">
        <v>1</v>
      </c>
      <c r="I3837" s="6" t="s">
        <v>80</v>
      </c>
    </row>
    <row r="3838" spans="1:9">
      <c r="A3838" s="1" t="s">
        <v>862</v>
      </c>
      <c r="B3838" s="1"/>
      <c r="C3838" s="10">
        <v>202045284</v>
      </c>
      <c r="D3838" s="11" t="s">
        <v>844</v>
      </c>
      <c r="E3838" s="6" t="s">
        <v>28</v>
      </c>
      <c r="F3838" s="6" t="s">
        <v>843</v>
      </c>
      <c r="G3838" s="8" t="s">
        <v>2</v>
      </c>
      <c r="H3838" s="6" t="s">
        <v>1</v>
      </c>
      <c r="I3838" s="6" t="s">
        <v>80</v>
      </c>
    </row>
    <row r="3839" spans="1:9">
      <c r="A3839" s="1" t="s">
        <v>861</v>
      </c>
      <c r="B3839" s="1"/>
      <c r="C3839" s="10">
        <v>202045285</v>
      </c>
      <c r="D3839" s="11" t="s">
        <v>844</v>
      </c>
      <c r="E3839" s="6" t="s">
        <v>28</v>
      </c>
      <c r="F3839" s="6" t="s">
        <v>843</v>
      </c>
      <c r="G3839" s="8" t="s">
        <v>2</v>
      </c>
      <c r="H3839" s="6" t="s">
        <v>1</v>
      </c>
      <c r="I3839" s="6" t="s">
        <v>83</v>
      </c>
    </row>
    <row r="3840" spans="1:9">
      <c r="A3840" s="1" t="s">
        <v>860</v>
      </c>
      <c r="B3840" s="1"/>
      <c r="C3840" s="10">
        <v>202045286</v>
      </c>
      <c r="D3840" s="11" t="s">
        <v>844</v>
      </c>
      <c r="E3840" s="6" t="s">
        <v>28</v>
      </c>
      <c r="F3840" s="6" t="s">
        <v>843</v>
      </c>
      <c r="G3840" s="8" t="s">
        <v>2</v>
      </c>
      <c r="H3840" s="6" t="s">
        <v>64</v>
      </c>
      <c r="I3840" s="6" t="s">
        <v>63</v>
      </c>
    </row>
    <row r="3841" spans="1:9">
      <c r="A3841" s="1" t="s">
        <v>859</v>
      </c>
      <c r="B3841" s="1"/>
      <c r="C3841" s="10">
        <v>202045287</v>
      </c>
      <c r="D3841" s="11" t="s">
        <v>844</v>
      </c>
      <c r="E3841" s="6" t="s">
        <v>28</v>
      </c>
      <c r="F3841" s="6" t="s">
        <v>843</v>
      </c>
      <c r="G3841" s="8" t="s">
        <v>2</v>
      </c>
      <c r="H3841" s="6" t="s">
        <v>9</v>
      </c>
      <c r="I3841" s="6" t="s">
        <v>354</v>
      </c>
    </row>
    <row r="3842" spans="1:9">
      <c r="A3842" s="1" t="s">
        <v>858</v>
      </c>
      <c r="B3842" s="1"/>
      <c r="C3842" s="10">
        <v>202045288</v>
      </c>
      <c r="D3842" s="11" t="s">
        <v>844</v>
      </c>
      <c r="E3842" s="6" t="s">
        <v>28</v>
      </c>
      <c r="F3842" s="6" t="s">
        <v>843</v>
      </c>
      <c r="G3842" s="8" t="s">
        <v>2</v>
      </c>
      <c r="H3842" s="6" t="s">
        <v>9</v>
      </c>
      <c r="I3842" s="6" t="s">
        <v>354</v>
      </c>
    </row>
    <row r="3843" spans="1:9">
      <c r="A3843" s="1" t="s">
        <v>857</v>
      </c>
      <c r="B3843" s="1"/>
      <c r="C3843" s="10">
        <v>202045289</v>
      </c>
      <c r="D3843" s="11" t="s">
        <v>844</v>
      </c>
      <c r="E3843" s="6" t="s">
        <v>28</v>
      </c>
      <c r="F3843" s="6" t="s">
        <v>843</v>
      </c>
      <c r="G3843" s="8" t="s">
        <v>2</v>
      </c>
      <c r="H3843" s="6" t="s">
        <v>9</v>
      </c>
      <c r="I3843" s="6" t="s">
        <v>354</v>
      </c>
    </row>
    <row r="3844" spans="1:9">
      <c r="A3844" s="1" t="s">
        <v>856</v>
      </c>
      <c r="B3844" s="1"/>
      <c r="C3844" s="10">
        <v>202045290</v>
      </c>
      <c r="D3844" s="11" t="s">
        <v>844</v>
      </c>
      <c r="E3844" s="6" t="s">
        <v>28</v>
      </c>
      <c r="F3844" s="6" t="s">
        <v>843</v>
      </c>
      <c r="G3844" s="8" t="s">
        <v>2</v>
      </c>
      <c r="H3844" s="6" t="s">
        <v>9</v>
      </c>
      <c r="I3844" s="6" t="s">
        <v>354</v>
      </c>
    </row>
    <row r="3845" spans="1:9">
      <c r="A3845" s="1" t="s">
        <v>855</v>
      </c>
      <c r="B3845" s="1"/>
      <c r="C3845" s="10">
        <v>202045291</v>
      </c>
      <c r="D3845" s="11" t="s">
        <v>844</v>
      </c>
      <c r="E3845" s="6" t="s">
        <v>28</v>
      </c>
      <c r="F3845" s="6" t="s">
        <v>843</v>
      </c>
      <c r="G3845" s="8" t="s">
        <v>2</v>
      </c>
      <c r="H3845" s="6" t="s">
        <v>9</v>
      </c>
      <c r="I3845" s="6" t="s">
        <v>354</v>
      </c>
    </row>
    <row r="3846" spans="1:9">
      <c r="A3846" s="1" t="s">
        <v>854</v>
      </c>
      <c r="B3846" s="1"/>
      <c r="C3846" s="10">
        <v>202045292</v>
      </c>
      <c r="D3846" s="11" t="s">
        <v>844</v>
      </c>
      <c r="E3846" s="6" t="s">
        <v>28</v>
      </c>
      <c r="F3846" s="6" t="s">
        <v>843</v>
      </c>
      <c r="G3846" s="8" t="s">
        <v>2</v>
      </c>
      <c r="H3846" s="6" t="s">
        <v>9</v>
      </c>
      <c r="I3846" s="6" t="s">
        <v>354</v>
      </c>
    </row>
    <row r="3847" spans="1:9">
      <c r="A3847" s="1" t="s">
        <v>853</v>
      </c>
      <c r="B3847" s="1"/>
      <c r="C3847" s="10">
        <v>202045293</v>
      </c>
      <c r="D3847" s="11" t="s">
        <v>844</v>
      </c>
      <c r="E3847" s="6" t="s">
        <v>28</v>
      </c>
      <c r="F3847" s="6" t="s">
        <v>843</v>
      </c>
      <c r="G3847" s="8" t="s">
        <v>2</v>
      </c>
      <c r="H3847" s="6" t="s">
        <v>9</v>
      </c>
      <c r="I3847" s="6" t="s">
        <v>354</v>
      </c>
    </row>
    <row r="3848" spans="1:9">
      <c r="A3848" s="1" t="s">
        <v>852</v>
      </c>
      <c r="B3848" s="1"/>
      <c r="C3848" s="10">
        <v>202045294</v>
      </c>
      <c r="D3848" s="11" t="s">
        <v>844</v>
      </c>
      <c r="E3848" s="6" t="s">
        <v>28</v>
      </c>
      <c r="F3848" s="6" t="s">
        <v>843</v>
      </c>
      <c r="G3848" s="8" t="s">
        <v>2</v>
      </c>
      <c r="H3848" s="6" t="s">
        <v>9</v>
      </c>
      <c r="I3848" s="6" t="s">
        <v>354</v>
      </c>
    </row>
    <row r="3849" spans="1:9">
      <c r="A3849" s="1" t="s">
        <v>851</v>
      </c>
      <c r="B3849" s="1"/>
      <c r="C3849" s="10">
        <v>202045295</v>
      </c>
      <c r="D3849" s="11" t="s">
        <v>844</v>
      </c>
      <c r="E3849" s="6" t="s">
        <v>28</v>
      </c>
      <c r="F3849" s="6" t="s">
        <v>843</v>
      </c>
      <c r="G3849" s="8" t="s">
        <v>2</v>
      </c>
      <c r="H3849" s="6" t="s">
        <v>9</v>
      </c>
      <c r="I3849" s="6" t="s">
        <v>354</v>
      </c>
    </row>
    <row r="3850" spans="1:9">
      <c r="A3850" s="1" t="s">
        <v>850</v>
      </c>
      <c r="B3850" s="1"/>
      <c r="C3850" s="10">
        <v>202045296</v>
      </c>
      <c r="D3850" s="11" t="s">
        <v>844</v>
      </c>
      <c r="E3850" s="6" t="s">
        <v>28</v>
      </c>
      <c r="F3850" s="6" t="s">
        <v>843</v>
      </c>
      <c r="G3850" s="8" t="s">
        <v>2</v>
      </c>
      <c r="H3850" s="6" t="s">
        <v>9</v>
      </c>
      <c r="I3850" s="6" t="s">
        <v>354</v>
      </c>
    </row>
    <row r="3851" spans="1:9">
      <c r="A3851" s="1" t="s">
        <v>849</v>
      </c>
      <c r="B3851" s="1"/>
      <c r="C3851" s="10">
        <v>202045297</v>
      </c>
      <c r="D3851" s="11" t="s">
        <v>844</v>
      </c>
      <c r="E3851" s="6" t="s">
        <v>28</v>
      </c>
      <c r="F3851" s="6" t="s">
        <v>843</v>
      </c>
      <c r="G3851" s="8" t="s">
        <v>2</v>
      </c>
      <c r="H3851" s="6" t="s">
        <v>64</v>
      </c>
      <c r="I3851" s="6" t="s">
        <v>63</v>
      </c>
    </row>
    <row r="3852" spans="1:9">
      <c r="A3852" s="1" t="s">
        <v>848</v>
      </c>
      <c r="B3852" s="1"/>
      <c r="C3852" s="10">
        <v>202045298</v>
      </c>
      <c r="D3852" s="11" t="s">
        <v>844</v>
      </c>
      <c r="E3852" s="6" t="s">
        <v>28</v>
      </c>
      <c r="F3852" s="6" t="s">
        <v>843</v>
      </c>
      <c r="G3852" s="8" t="s">
        <v>2</v>
      </c>
      <c r="H3852" s="6" t="s">
        <v>64</v>
      </c>
      <c r="I3852" s="6" t="s">
        <v>63</v>
      </c>
    </row>
    <row r="3853" spans="1:9">
      <c r="A3853" s="1" t="s">
        <v>847</v>
      </c>
      <c r="B3853" s="1"/>
      <c r="C3853" s="10">
        <v>202045299</v>
      </c>
      <c r="D3853" s="11" t="s">
        <v>844</v>
      </c>
      <c r="E3853" s="6" t="s">
        <v>28</v>
      </c>
      <c r="F3853" s="6" t="s">
        <v>843</v>
      </c>
      <c r="G3853" s="8" t="s">
        <v>2</v>
      </c>
      <c r="H3853" s="6" t="s">
        <v>64</v>
      </c>
      <c r="I3853" s="6" t="s">
        <v>63</v>
      </c>
    </row>
    <row r="3854" spans="1:9">
      <c r="A3854" s="1" t="s">
        <v>846</v>
      </c>
      <c r="B3854" s="1"/>
      <c r="C3854" s="10">
        <v>202045300</v>
      </c>
      <c r="D3854" s="11" t="s">
        <v>844</v>
      </c>
      <c r="E3854" s="6" t="s">
        <v>28</v>
      </c>
      <c r="F3854" s="6" t="s">
        <v>843</v>
      </c>
      <c r="G3854" s="8" t="s">
        <v>2</v>
      </c>
      <c r="H3854" s="6" t="s">
        <v>1</v>
      </c>
      <c r="I3854" s="6" t="s">
        <v>204</v>
      </c>
    </row>
    <row r="3855" spans="1:9">
      <c r="A3855" s="1" t="s">
        <v>845</v>
      </c>
      <c r="B3855" s="1"/>
      <c r="C3855" s="10">
        <v>202045301</v>
      </c>
      <c r="D3855" s="11" t="s">
        <v>844</v>
      </c>
      <c r="E3855" s="6" t="s">
        <v>28</v>
      </c>
      <c r="F3855" s="6" t="s">
        <v>843</v>
      </c>
      <c r="G3855" s="8" t="s">
        <v>2</v>
      </c>
      <c r="H3855" s="6" t="s">
        <v>1</v>
      </c>
      <c r="I3855" s="6" t="s">
        <v>140</v>
      </c>
    </row>
    <row r="3856" spans="1:9">
      <c r="A3856" s="1" t="s">
        <v>842</v>
      </c>
      <c r="B3856" s="1"/>
      <c r="C3856" s="10">
        <v>202045302</v>
      </c>
      <c r="D3856" s="9" t="s">
        <v>840</v>
      </c>
      <c r="E3856" s="6" t="s">
        <v>28</v>
      </c>
      <c r="F3856" s="6" t="s">
        <v>839</v>
      </c>
      <c r="G3856" s="8" t="s">
        <v>2</v>
      </c>
      <c r="H3856" s="6" t="s">
        <v>1</v>
      </c>
      <c r="I3856" s="6" t="s">
        <v>80</v>
      </c>
    </row>
    <row r="3857" spans="1:9">
      <c r="A3857" s="1" t="s">
        <v>841</v>
      </c>
      <c r="B3857" s="1"/>
      <c r="C3857" s="10">
        <v>202045303</v>
      </c>
      <c r="D3857" s="9" t="s">
        <v>840</v>
      </c>
      <c r="E3857" s="6" t="s">
        <v>28</v>
      </c>
      <c r="F3857" s="6" t="s">
        <v>839</v>
      </c>
      <c r="G3857" s="8" t="s">
        <v>2</v>
      </c>
      <c r="H3857" s="6" t="s">
        <v>1</v>
      </c>
      <c r="I3857" s="6" t="s">
        <v>80</v>
      </c>
    </row>
    <row r="3858" spans="1:9">
      <c r="A3858" s="1" t="s">
        <v>838</v>
      </c>
      <c r="B3858" s="1"/>
      <c r="C3858" s="10">
        <v>202045305</v>
      </c>
      <c r="D3858" s="9" t="s">
        <v>820</v>
      </c>
      <c r="E3858" s="6" t="s">
        <v>28</v>
      </c>
      <c r="F3858" s="6" t="s">
        <v>819</v>
      </c>
      <c r="G3858" s="8" t="s">
        <v>2</v>
      </c>
      <c r="H3858" s="6" t="s">
        <v>87</v>
      </c>
      <c r="I3858" s="6" t="s">
        <v>322</v>
      </c>
    </row>
    <row r="3859" spans="1:9">
      <c r="A3859" s="1" t="s">
        <v>837</v>
      </c>
      <c r="B3859" s="1"/>
      <c r="C3859" s="10">
        <v>202045306</v>
      </c>
      <c r="D3859" s="9" t="s">
        <v>820</v>
      </c>
      <c r="E3859" s="6" t="s">
        <v>28</v>
      </c>
      <c r="F3859" s="6" t="s">
        <v>819</v>
      </c>
      <c r="G3859" s="8" t="s">
        <v>2</v>
      </c>
      <c r="H3859" s="6" t="s">
        <v>87</v>
      </c>
      <c r="I3859" s="6" t="s">
        <v>322</v>
      </c>
    </row>
    <row r="3860" spans="1:9">
      <c r="A3860" s="1" t="s">
        <v>836</v>
      </c>
      <c r="B3860" s="1"/>
      <c r="C3860" s="10">
        <v>202045309</v>
      </c>
      <c r="D3860" s="9" t="s">
        <v>820</v>
      </c>
      <c r="E3860" s="6" t="s">
        <v>28</v>
      </c>
      <c r="F3860" s="6" t="s">
        <v>819</v>
      </c>
      <c r="G3860" s="8" t="s">
        <v>2</v>
      </c>
      <c r="H3860" s="6" t="s">
        <v>87</v>
      </c>
      <c r="I3860" s="6" t="s">
        <v>322</v>
      </c>
    </row>
    <row r="3861" spans="1:9">
      <c r="A3861" s="1" t="s">
        <v>835</v>
      </c>
      <c r="B3861" s="1"/>
      <c r="C3861" s="10">
        <v>202045311</v>
      </c>
      <c r="D3861" s="9" t="s">
        <v>820</v>
      </c>
      <c r="E3861" s="6" t="s">
        <v>28</v>
      </c>
      <c r="F3861" s="6" t="s">
        <v>819</v>
      </c>
      <c r="G3861" s="8" t="s">
        <v>2</v>
      </c>
      <c r="H3861" s="6" t="s">
        <v>87</v>
      </c>
      <c r="I3861" s="6" t="s">
        <v>322</v>
      </c>
    </row>
    <row r="3862" spans="1:9">
      <c r="A3862" s="1" t="s">
        <v>834</v>
      </c>
      <c r="B3862" s="1"/>
      <c r="C3862" s="10">
        <v>202045312</v>
      </c>
      <c r="D3862" s="9" t="s">
        <v>820</v>
      </c>
      <c r="E3862" s="6" t="s">
        <v>28</v>
      </c>
      <c r="F3862" s="6" t="s">
        <v>819</v>
      </c>
      <c r="G3862" s="8" t="s">
        <v>2</v>
      </c>
      <c r="H3862" s="6" t="s">
        <v>87</v>
      </c>
      <c r="I3862" s="6" t="s">
        <v>322</v>
      </c>
    </row>
    <row r="3863" spans="1:9">
      <c r="A3863" s="1" t="s">
        <v>833</v>
      </c>
      <c r="B3863" s="1"/>
      <c r="C3863" s="10">
        <v>202045315</v>
      </c>
      <c r="D3863" s="9" t="s">
        <v>820</v>
      </c>
      <c r="E3863" s="6" t="s">
        <v>28</v>
      </c>
      <c r="F3863" s="6" t="s">
        <v>819</v>
      </c>
      <c r="G3863" s="8" t="s">
        <v>2</v>
      </c>
      <c r="H3863" s="6" t="s">
        <v>87</v>
      </c>
      <c r="I3863" s="6" t="s">
        <v>322</v>
      </c>
    </row>
    <row r="3864" spans="1:9">
      <c r="A3864" s="1" t="s">
        <v>832</v>
      </c>
      <c r="B3864" s="1"/>
      <c r="C3864" s="10">
        <v>202045316</v>
      </c>
      <c r="D3864" s="11" t="s">
        <v>820</v>
      </c>
      <c r="E3864" s="6" t="s">
        <v>28</v>
      </c>
      <c r="F3864" s="6" t="s">
        <v>819</v>
      </c>
      <c r="G3864" s="8" t="s">
        <v>2</v>
      </c>
      <c r="H3864" s="6" t="s">
        <v>1</v>
      </c>
      <c r="I3864" s="6" t="s">
        <v>140</v>
      </c>
    </row>
    <row r="3865" spans="1:9">
      <c r="A3865" s="1" t="s">
        <v>831</v>
      </c>
      <c r="B3865" s="1"/>
      <c r="C3865" s="10">
        <v>202045317</v>
      </c>
      <c r="D3865" s="11" t="s">
        <v>820</v>
      </c>
      <c r="E3865" s="6" t="s">
        <v>28</v>
      </c>
      <c r="F3865" s="6" t="s">
        <v>819</v>
      </c>
      <c r="G3865" s="8" t="s">
        <v>2</v>
      </c>
      <c r="H3865" s="6" t="s">
        <v>1</v>
      </c>
      <c r="I3865" s="6" t="s">
        <v>140</v>
      </c>
    </row>
    <row r="3866" spans="1:9">
      <c r="A3866" s="1" t="s">
        <v>830</v>
      </c>
      <c r="B3866" s="1"/>
      <c r="C3866" s="10">
        <v>202045318</v>
      </c>
      <c r="D3866" s="11" t="s">
        <v>820</v>
      </c>
      <c r="E3866" s="6" t="s">
        <v>28</v>
      </c>
      <c r="F3866" s="6" t="s">
        <v>819</v>
      </c>
      <c r="G3866" s="8" t="s">
        <v>2</v>
      </c>
      <c r="H3866" s="6" t="s">
        <v>1</v>
      </c>
      <c r="I3866" s="6" t="s">
        <v>250</v>
      </c>
    </row>
    <row r="3867" spans="1:9">
      <c r="A3867" s="1" t="s">
        <v>829</v>
      </c>
      <c r="B3867" s="1"/>
      <c r="C3867" s="10">
        <v>202045319</v>
      </c>
      <c r="D3867" s="11" t="s">
        <v>820</v>
      </c>
      <c r="E3867" s="6" t="s">
        <v>28</v>
      </c>
      <c r="F3867" s="6" t="s">
        <v>819</v>
      </c>
      <c r="G3867" s="8" t="s">
        <v>2</v>
      </c>
      <c r="H3867" s="6" t="s">
        <v>1</v>
      </c>
      <c r="I3867" s="6" t="s">
        <v>250</v>
      </c>
    </row>
    <row r="3868" spans="1:9">
      <c r="A3868" s="1" t="s">
        <v>828</v>
      </c>
      <c r="B3868" s="1"/>
      <c r="C3868" s="10">
        <v>202045321</v>
      </c>
      <c r="D3868" s="11" t="s">
        <v>820</v>
      </c>
      <c r="E3868" s="6" t="s">
        <v>28</v>
      </c>
      <c r="F3868" s="6" t="s">
        <v>819</v>
      </c>
      <c r="G3868" s="8" t="s">
        <v>2</v>
      </c>
      <c r="H3868" s="6" t="s">
        <v>1</v>
      </c>
      <c r="I3868" s="6" t="s">
        <v>250</v>
      </c>
    </row>
    <row r="3869" spans="1:9">
      <c r="A3869" s="1" t="s">
        <v>827</v>
      </c>
      <c r="B3869" s="1"/>
      <c r="C3869" s="10">
        <v>202045322</v>
      </c>
      <c r="D3869" s="11" t="s">
        <v>820</v>
      </c>
      <c r="E3869" s="6" t="s">
        <v>28</v>
      </c>
      <c r="F3869" s="6" t="s">
        <v>819</v>
      </c>
      <c r="G3869" s="8" t="s">
        <v>2</v>
      </c>
      <c r="H3869" s="6" t="s">
        <v>1</v>
      </c>
      <c r="I3869" s="6" t="s">
        <v>250</v>
      </c>
    </row>
    <row r="3870" spans="1:9">
      <c r="A3870" s="1" t="s">
        <v>826</v>
      </c>
      <c r="B3870" s="1"/>
      <c r="C3870" s="10">
        <v>202045323</v>
      </c>
      <c r="D3870" s="9" t="s">
        <v>820</v>
      </c>
      <c r="E3870" s="6" t="s">
        <v>28</v>
      </c>
      <c r="F3870" s="6" t="s">
        <v>819</v>
      </c>
      <c r="G3870" s="8" t="s">
        <v>2</v>
      </c>
      <c r="H3870" s="6" t="s">
        <v>1</v>
      </c>
      <c r="I3870" s="6" t="s">
        <v>80</v>
      </c>
    </row>
    <row r="3871" spans="1:9">
      <c r="A3871" s="1" t="s">
        <v>825</v>
      </c>
      <c r="B3871" s="1"/>
      <c r="C3871" s="10">
        <v>202045325</v>
      </c>
      <c r="D3871" s="11" t="s">
        <v>820</v>
      </c>
      <c r="E3871" s="6" t="s">
        <v>28</v>
      </c>
      <c r="F3871" s="6" t="s">
        <v>819</v>
      </c>
      <c r="G3871" s="8" t="s">
        <v>2</v>
      </c>
      <c r="H3871" s="6" t="s">
        <v>1</v>
      </c>
      <c r="I3871" s="6" t="s">
        <v>0</v>
      </c>
    </row>
    <row r="3872" spans="1:9">
      <c r="A3872" s="1" t="s">
        <v>824</v>
      </c>
      <c r="B3872" s="1"/>
      <c r="C3872" s="10">
        <v>202045326</v>
      </c>
      <c r="D3872" s="11" t="s">
        <v>820</v>
      </c>
      <c r="E3872" s="6" t="s">
        <v>28</v>
      </c>
      <c r="F3872" s="6" t="s">
        <v>819</v>
      </c>
      <c r="G3872" s="8" t="s">
        <v>2</v>
      </c>
      <c r="H3872" s="6" t="s">
        <v>1</v>
      </c>
      <c r="I3872" s="6" t="s">
        <v>0</v>
      </c>
    </row>
    <row r="3873" spans="1:9">
      <c r="A3873" s="1" t="s">
        <v>823</v>
      </c>
      <c r="B3873" s="1"/>
      <c r="C3873" s="10">
        <v>202045330</v>
      </c>
      <c r="D3873" s="11" t="s">
        <v>820</v>
      </c>
      <c r="E3873" s="6" t="s">
        <v>28</v>
      </c>
      <c r="F3873" s="6" t="s">
        <v>819</v>
      </c>
      <c r="G3873" s="8" t="s">
        <v>2</v>
      </c>
      <c r="H3873" s="6" t="s">
        <v>1</v>
      </c>
      <c r="I3873" s="6" t="s">
        <v>0</v>
      </c>
    </row>
    <row r="3874" spans="1:9">
      <c r="A3874" s="1" t="s">
        <v>822</v>
      </c>
      <c r="B3874" s="1"/>
      <c r="C3874" s="10">
        <v>202045331</v>
      </c>
      <c r="D3874" s="11" t="s">
        <v>820</v>
      </c>
      <c r="E3874" s="6" t="s">
        <v>28</v>
      </c>
      <c r="F3874" s="6" t="s">
        <v>819</v>
      </c>
      <c r="G3874" s="8" t="s">
        <v>2</v>
      </c>
      <c r="H3874" s="6" t="s">
        <v>1</v>
      </c>
      <c r="I3874" s="6" t="s">
        <v>0</v>
      </c>
    </row>
    <row r="3875" spans="1:9">
      <c r="A3875" s="1" t="s">
        <v>821</v>
      </c>
      <c r="B3875" s="1"/>
      <c r="C3875" s="10">
        <v>202045332</v>
      </c>
      <c r="D3875" s="9" t="s">
        <v>820</v>
      </c>
      <c r="E3875" s="6" t="s">
        <v>28</v>
      </c>
      <c r="F3875" s="6" t="s">
        <v>819</v>
      </c>
      <c r="G3875" s="8" t="s">
        <v>2</v>
      </c>
      <c r="H3875" s="6" t="s">
        <v>1</v>
      </c>
      <c r="I3875" s="6" t="s">
        <v>7</v>
      </c>
    </row>
    <row r="3876" spans="1:9">
      <c r="A3876" s="1" t="s">
        <v>818</v>
      </c>
      <c r="B3876" s="1"/>
      <c r="C3876" s="10">
        <v>202045336</v>
      </c>
      <c r="D3876" s="9" t="s">
        <v>815</v>
      </c>
      <c r="E3876" s="6" t="s">
        <v>28</v>
      </c>
      <c r="F3876" s="6" t="s">
        <v>814</v>
      </c>
      <c r="G3876" s="8" t="s">
        <v>34</v>
      </c>
      <c r="H3876" s="6" t="s">
        <v>31</v>
      </c>
      <c r="I3876" s="6" t="s">
        <v>30</v>
      </c>
    </row>
    <row r="3877" spans="1:9">
      <c r="A3877" s="1" t="s">
        <v>817</v>
      </c>
      <c r="B3877" s="1"/>
      <c r="C3877" s="10">
        <v>202045340</v>
      </c>
      <c r="D3877" s="9" t="s">
        <v>815</v>
      </c>
      <c r="E3877" s="6" t="s">
        <v>28</v>
      </c>
      <c r="F3877" s="6" t="s">
        <v>814</v>
      </c>
      <c r="G3877" s="8" t="s">
        <v>34</v>
      </c>
      <c r="H3877" s="6" t="s">
        <v>31</v>
      </c>
      <c r="I3877" s="6" t="s">
        <v>30</v>
      </c>
    </row>
    <row r="3878" spans="1:9">
      <c r="A3878" s="1" t="s">
        <v>816</v>
      </c>
      <c r="B3878" s="1"/>
      <c r="C3878" s="10">
        <v>202045341</v>
      </c>
      <c r="D3878" s="9" t="s">
        <v>815</v>
      </c>
      <c r="E3878" s="6" t="s">
        <v>28</v>
      </c>
      <c r="F3878" s="6" t="s">
        <v>814</v>
      </c>
      <c r="G3878" s="8" t="s">
        <v>34</v>
      </c>
      <c r="H3878" s="6" t="s">
        <v>31</v>
      </c>
      <c r="I3878" s="6" t="s">
        <v>30</v>
      </c>
    </row>
    <row r="3879" spans="1:9">
      <c r="A3879" s="1" t="s">
        <v>813</v>
      </c>
      <c r="B3879" s="1"/>
      <c r="C3879" s="10">
        <v>202045342</v>
      </c>
      <c r="D3879" s="11" t="s">
        <v>739</v>
      </c>
      <c r="E3879" s="6" t="s">
        <v>28</v>
      </c>
      <c r="F3879" s="6" t="s">
        <v>738</v>
      </c>
      <c r="G3879" s="8" t="s">
        <v>2</v>
      </c>
      <c r="H3879" s="6" t="s">
        <v>15</v>
      </c>
      <c r="I3879" s="6" t="s">
        <v>210</v>
      </c>
    </row>
    <row r="3880" spans="1:9">
      <c r="A3880" s="1" t="s">
        <v>812</v>
      </c>
      <c r="B3880" s="1"/>
      <c r="C3880" s="10">
        <v>202045343</v>
      </c>
      <c r="D3880" s="11" t="s">
        <v>739</v>
      </c>
      <c r="E3880" s="6" t="s">
        <v>28</v>
      </c>
      <c r="F3880" s="6" t="s">
        <v>738</v>
      </c>
      <c r="G3880" s="8" t="s">
        <v>2</v>
      </c>
      <c r="H3880" s="6" t="s">
        <v>15</v>
      </c>
      <c r="I3880" s="6" t="s">
        <v>227</v>
      </c>
    </row>
    <row r="3881" spans="1:9">
      <c r="A3881" s="1" t="s">
        <v>811</v>
      </c>
      <c r="B3881" s="1"/>
      <c r="C3881" s="10">
        <v>202045344</v>
      </c>
      <c r="D3881" s="11" t="s">
        <v>739</v>
      </c>
      <c r="E3881" s="6" t="s">
        <v>28</v>
      </c>
      <c r="F3881" s="6" t="s">
        <v>738</v>
      </c>
      <c r="G3881" s="8" t="s">
        <v>2</v>
      </c>
      <c r="H3881" s="6" t="s">
        <v>15</v>
      </c>
      <c r="I3881" s="6" t="s">
        <v>227</v>
      </c>
    </row>
    <row r="3882" spans="1:9">
      <c r="A3882" s="1" t="s">
        <v>810</v>
      </c>
      <c r="B3882" s="1"/>
      <c r="C3882" s="10">
        <v>202045345</v>
      </c>
      <c r="D3882" s="11" t="s">
        <v>739</v>
      </c>
      <c r="E3882" s="6" t="s">
        <v>28</v>
      </c>
      <c r="F3882" s="6" t="s">
        <v>738</v>
      </c>
      <c r="G3882" s="8" t="s">
        <v>2</v>
      </c>
      <c r="H3882" s="6" t="s">
        <v>15</v>
      </c>
      <c r="I3882" s="6" t="s">
        <v>210</v>
      </c>
    </row>
    <row r="3883" spans="1:9">
      <c r="A3883" s="1" t="s">
        <v>809</v>
      </c>
      <c r="B3883" s="1"/>
      <c r="C3883" s="10">
        <v>202045346</v>
      </c>
      <c r="D3883" s="11" t="s">
        <v>739</v>
      </c>
      <c r="E3883" s="6" t="s">
        <v>28</v>
      </c>
      <c r="F3883" s="6" t="s">
        <v>738</v>
      </c>
      <c r="G3883" s="8" t="s">
        <v>2</v>
      </c>
      <c r="H3883" s="6" t="s">
        <v>1</v>
      </c>
      <c r="I3883" s="6" t="s">
        <v>62</v>
      </c>
    </row>
    <row r="3884" spans="1:9">
      <c r="A3884" s="1" t="s">
        <v>808</v>
      </c>
      <c r="B3884" s="1"/>
      <c r="C3884" s="10">
        <v>202045347</v>
      </c>
      <c r="D3884" s="11" t="s">
        <v>739</v>
      </c>
      <c r="E3884" s="6" t="s">
        <v>28</v>
      </c>
      <c r="F3884" s="6" t="s">
        <v>738</v>
      </c>
      <c r="G3884" s="8" t="s">
        <v>2</v>
      </c>
      <c r="H3884" s="6" t="s">
        <v>1</v>
      </c>
      <c r="I3884" s="6" t="s">
        <v>62</v>
      </c>
    </row>
    <row r="3885" spans="1:9">
      <c r="A3885" s="1" t="s">
        <v>807</v>
      </c>
      <c r="B3885" s="1"/>
      <c r="C3885" s="10">
        <v>202045349</v>
      </c>
      <c r="D3885" s="11" t="s">
        <v>739</v>
      </c>
      <c r="E3885" s="6" t="s">
        <v>28</v>
      </c>
      <c r="F3885" s="6" t="s">
        <v>738</v>
      </c>
      <c r="G3885" s="8" t="s">
        <v>2</v>
      </c>
      <c r="H3885" s="6" t="s">
        <v>1</v>
      </c>
      <c r="I3885" s="6" t="s">
        <v>62</v>
      </c>
    </row>
    <row r="3886" spans="1:9">
      <c r="A3886" s="1" t="s">
        <v>806</v>
      </c>
      <c r="B3886" s="1"/>
      <c r="C3886" s="10">
        <v>202045351</v>
      </c>
      <c r="D3886" s="11" t="s">
        <v>739</v>
      </c>
      <c r="E3886" s="6" t="s">
        <v>28</v>
      </c>
      <c r="F3886" s="6" t="s">
        <v>738</v>
      </c>
      <c r="G3886" s="8" t="s">
        <v>2</v>
      </c>
      <c r="H3886" s="6" t="s">
        <v>1</v>
      </c>
      <c r="I3886" s="6" t="s">
        <v>62</v>
      </c>
    </row>
    <row r="3887" spans="1:9">
      <c r="A3887" s="1" t="s">
        <v>805</v>
      </c>
      <c r="B3887" s="1"/>
      <c r="C3887" s="10">
        <v>202045352</v>
      </c>
      <c r="D3887" s="11" t="s">
        <v>739</v>
      </c>
      <c r="E3887" s="6" t="s">
        <v>28</v>
      </c>
      <c r="F3887" s="6" t="s">
        <v>738</v>
      </c>
      <c r="G3887" s="8" t="s">
        <v>2</v>
      </c>
      <c r="H3887" s="6" t="s">
        <v>1</v>
      </c>
      <c r="I3887" s="6" t="s">
        <v>62</v>
      </c>
    </row>
    <row r="3888" spans="1:9">
      <c r="A3888" s="1" t="s">
        <v>804</v>
      </c>
      <c r="B3888" s="1"/>
      <c r="C3888" s="10">
        <v>202045353</v>
      </c>
      <c r="D3888" s="11" t="s">
        <v>739</v>
      </c>
      <c r="E3888" s="6" t="s">
        <v>28</v>
      </c>
      <c r="F3888" s="6" t="s">
        <v>738</v>
      </c>
      <c r="G3888" s="8" t="s">
        <v>2</v>
      </c>
      <c r="H3888" s="6" t="s">
        <v>1</v>
      </c>
      <c r="I3888" s="6" t="s">
        <v>62</v>
      </c>
    </row>
    <row r="3889" spans="1:9">
      <c r="A3889" s="1" t="s">
        <v>803</v>
      </c>
      <c r="B3889" s="1"/>
      <c r="C3889" s="10">
        <v>202045354</v>
      </c>
      <c r="D3889" s="11" t="s">
        <v>739</v>
      </c>
      <c r="E3889" s="6" t="s">
        <v>28</v>
      </c>
      <c r="F3889" s="6" t="s">
        <v>738</v>
      </c>
      <c r="G3889" s="8" t="s">
        <v>2</v>
      </c>
      <c r="H3889" s="6" t="s">
        <v>1</v>
      </c>
      <c r="I3889" s="6" t="s">
        <v>62</v>
      </c>
    </row>
    <row r="3890" spans="1:9">
      <c r="A3890" s="1" t="s">
        <v>802</v>
      </c>
      <c r="B3890" s="1"/>
      <c r="C3890" s="10">
        <v>202045355</v>
      </c>
      <c r="D3890" s="11" t="s">
        <v>739</v>
      </c>
      <c r="E3890" s="6" t="s">
        <v>28</v>
      </c>
      <c r="F3890" s="6" t="s">
        <v>738</v>
      </c>
      <c r="G3890" s="8" t="s">
        <v>2</v>
      </c>
      <c r="H3890" s="6" t="s">
        <v>1</v>
      </c>
      <c r="I3890" s="6" t="s">
        <v>62</v>
      </c>
    </row>
    <row r="3891" spans="1:9">
      <c r="A3891" s="1" t="s">
        <v>801</v>
      </c>
      <c r="B3891" s="1"/>
      <c r="C3891" s="10">
        <v>202045356</v>
      </c>
      <c r="D3891" s="11" t="s">
        <v>739</v>
      </c>
      <c r="E3891" s="6" t="s">
        <v>28</v>
      </c>
      <c r="F3891" s="6" t="s">
        <v>738</v>
      </c>
      <c r="G3891" s="8" t="s">
        <v>2</v>
      </c>
      <c r="H3891" s="6" t="s">
        <v>1</v>
      </c>
      <c r="I3891" s="6" t="s">
        <v>62</v>
      </c>
    </row>
    <row r="3892" spans="1:9">
      <c r="A3892" s="1" t="s">
        <v>800</v>
      </c>
      <c r="B3892" s="1"/>
      <c r="C3892" s="10">
        <v>202045357</v>
      </c>
      <c r="D3892" s="11" t="s">
        <v>739</v>
      </c>
      <c r="E3892" s="6" t="s">
        <v>28</v>
      </c>
      <c r="F3892" s="6" t="s">
        <v>738</v>
      </c>
      <c r="G3892" s="8" t="s">
        <v>2</v>
      </c>
      <c r="H3892" s="6" t="s">
        <v>1</v>
      </c>
      <c r="I3892" s="6" t="s">
        <v>62</v>
      </c>
    </row>
    <row r="3893" spans="1:9">
      <c r="A3893" s="1" t="s">
        <v>799</v>
      </c>
      <c r="B3893" s="1"/>
      <c r="C3893" s="10">
        <v>202045358</v>
      </c>
      <c r="D3893" s="11" t="s">
        <v>739</v>
      </c>
      <c r="E3893" s="6" t="s">
        <v>28</v>
      </c>
      <c r="F3893" s="6" t="s">
        <v>738</v>
      </c>
      <c r="G3893" s="8" t="s">
        <v>2</v>
      </c>
      <c r="H3893" s="6" t="s">
        <v>1</v>
      </c>
      <c r="I3893" s="6" t="s">
        <v>62</v>
      </c>
    </row>
    <row r="3894" spans="1:9">
      <c r="A3894" s="1" t="s">
        <v>798</v>
      </c>
      <c r="B3894" s="1"/>
      <c r="C3894" s="10">
        <v>202045359</v>
      </c>
      <c r="D3894" s="11" t="s">
        <v>739</v>
      </c>
      <c r="E3894" s="6" t="s">
        <v>28</v>
      </c>
      <c r="F3894" s="6" t="s">
        <v>738</v>
      </c>
      <c r="G3894" s="8" t="s">
        <v>2</v>
      </c>
      <c r="H3894" s="6" t="s">
        <v>1</v>
      </c>
      <c r="I3894" s="6" t="s">
        <v>62</v>
      </c>
    </row>
    <row r="3895" spans="1:9">
      <c r="A3895" s="1" t="s">
        <v>797</v>
      </c>
      <c r="B3895" s="1"/>
      <c r="C3895" s="10">
        <v>202045360</v>
      </c>
      <c r="D3895" s="11" t="s">
        <v>739</v>
      </c>
      <c r="E3895" s="6" t="s">
        <v>28</v>
      </c>
      <c r="F3895" s="6" t="s">
        <v>738</v>
      </c>
      <c r="G3895" s="8" t="s">
        <v>2</v>
      </c>
      <c r="H3895" s="6" t="s">
        <v>1</v>
      </c>
      <c r="I3895" s="6" t="s">
        <v>62</v>
      </c>
    </row>
    <row r="3896" spans="1:9">
      <c r="A3896" s="1" t="s">
        <v>796</v>
      </c>
      <c r="B3896" s="1"/>
      <c r="C3896" s="10">
        <v>202045361</v>
      </c>
      <c r="D3896" s="11" t="s">
        <v>739</v>
      </c>
      <c r="E3896" s="6" t="s">
        <v>28</v>
      </c>
      <c r="F3896" s="6" t="s">
        <v>738</v>
      </c>
      <c r="G3896" s="8" t="s">
        <v>2</v>
      </c>
      <c r="H3896" s="6" t="s">
        <v>1</v>
      </c>
      <c r="I3896" s="6" t="s">
        <v>62</v>
      </c>
    </row>
    <row r="3897" spans="1:9">
      <c r="A3897" s="1" t="s">
        <v>795</v>
      </c>
      <c r="B3897" s="1"/>
      <c r="C3897" s="10">
        <v>202045362</v>
      </c>
      <c r="D3897" s="11" t="s">
        <v>739</v>
      </c>
      <c r="E3897" s="6" t="s">
        <v>28</v>
      </c>
      <c r="F3897" s="6" t="s">
        <v>738</v>
      </c>
      <c r="G3897" s="8" t="s">
        <v>2</v>
      </c>
      <c r="H3897" s="6" t="s">
        <v>1</v>
      </c>
      <c r="I3897" s="6" t="s">
        <v>62</v>
      </c>
    </row>
    <row r="3898" spans="1:9">
      <c r="A3898" s="1" t="s">
        <v>794</v>
      </c>
      <c r="B3898" s="1"/>
      <c r="C3898" s="10">
        <v>202045363</v>
      </c>
      <c r="D3898" s="11" t="s">
        <v>739</v>
      </c>
      <c r="E3898" s="6" t="s">
        <v>28</v>
      </c>
      <c r="F3898" s="6" t="s">
        <v>738</v>
      </c>
      <c r="G3898" s="8" t="s">
        <v>2</v>
      </c>
      <c r="H3898" s="6" t="s">
        <v>1</v>
      </c>
      <c r="I3898" s="6" t="s">
        <v>62</v>
      </c>
    </row>
    <row r="3899" spans="1:9">
      <c r="A3899" s="1" t="s">
        <v>793</v>
      </c>
      <c r="B3899" s="1"/>
      <c r="C3899" s="10">
        <v>202045364</v>
      </c>
      <c r="D3899" s="11" t="s">
        <v>739</v>
      </c>
      <c r="E3899" s="6" t="s">
        <v>28</v>
      </c>
      <c r="F3899" s="6" t="s">
        <v>738</v>
      </c>
      <c r="G3899" s="8" t="s">
        <v>2</v>
      </c>
      <c r="H3899" s="6" t="s">
        <v>1</v>
      </c>
      <c r="I3899" s="6" t="s">
        <v>52</v>
      </c>
    </row>
    <row r="3900" spans="1:9">
      <c r="A3900" s="1" t="s">
        <v>792</v>
      </c>
      <c r="B3900" s="1"/>
      <c r="C3900" s="10">
        <v>202045365</v>
      </c>
      <c r="D3900" s="11" t="s">
        <v>739</v>
      </c>
      <c r="E3900" s="6" t="s">
        <v>28</v>
      </c>
      <c r="F3900" s="6" t="s">
        <v>738</v>
      </c>
      <c r="G3900" s="8" t="s">
        <v>2</v>
      </c>
      <c r="H3900" s="6" t="s">
        <v>1</v>
      </c>
      <c r="I3900" s="6" t="s">
        <v>52</v>
      </c>
    </row>
    <row r="3901" spans="1:9">
      <c r="A3901" s="1" t="s">
        <v>791</v>
      </c>
      <c r="B3901" s="1"/>
      <c r="C3901" s="10">
        <v>202045366</v>
      </c>
      <c r="D3901" s="11" t="s">
        <v>739</v>
      </c>
      <c r="E3901" s="6" t="s">
        <v>28</v>
      </c>
      <c r="F3901" s="6" t="s">
        <v>738</v>
      </c>
      <c r="G3901" s="8" t="s">
        <v>2</v>
      </c>
      <c r="H3901" s="6" t="s">
        <v>1</v>
      </c>
      <c r="I3901" s="6" t="s">
        <v>52</v>
      </c>
    </row>
    <row r="3902" spans="1:9">
      <c r="A3902" s="1" t="s">
        <v>790</v>
      </c>
      <c r="B3902" s="1"/>
      <c r="C3902" s="10">
        <v>202045368</v>
      </c>
      <c r="D3902" s="11" t="s">
        <v>739</v>
      </c>
      <c r="E3902" s="6" t="s">
        <v>28</v>
      </c>
      <c r="F3902" s="6" t="s">
        <v>738</v>
      </c>
      <c r="G3902" s="8" t="s">
        <v>2</v>
      </c>
      <c r="H3902" s="6" t="s">
        <v>1</v>
      </c>
      <c r="I3902" s="6" t="s">
        <v>52</v>
      </c>
    </row>
    <row r="3903" spans="1:9">
      <c r="A3903" s="1" t="s">
        <v>789</v>
      </c>
      <c r="B3903" s="1"/>
      <c r="C3903" s="10">
        <v>202045369</v>
      </c>
      <c r="D3903" s="11" t="s">
        <v>739</v>
      </c>
      <c r="E3903" s="6" t="s">
        <v>28</v>
      </c>
      <c r="F3903" s="6" t="s">
        <v>738</v>
      </c>
      <c r="G3903" s="8" t="s">
        <v>2</v>
      </c>
      <c r="H3903" s="6" t="s">
        <v>1</v>
      </c>
      <c r="I3903" s="6" t="s">
        <v>52</v>
      </c>
    </row>
    <row r="3904" spans="1:9">
      <c r="A3904" s="1" t="s">
        <v>788</v>
      </c>
      <c r="B3904" s="1"/>
      <c r="C3904" s="10">
        <v>202045370</v>
      </c>
      <c r="D3904" s="11" t="s">
        <v>739</v>
      </c>
      <c r="E3904" s="6" t="s">
        <v>28</v>
      </c>
      <c r="F3904" s="6" t="s">
        <v>738</v>
      </c>
      <c r="G3904" s="8" t="s">
        <v>2</v>
      </c>
      <c r="H3904" s="6" t="s">
        <v>1</v>
      </c>
      <c r="I3904" s="6" t="s">
        <v>52</v>
      </c>
    </row>
    <row r="3905" spans="1:9">
      <c r="A3905" s="1" t="s">
        <v>787</v>
      </c>
      <c r="B3905" s="1"/>
      <c r="C3905" s="10">
        <v>202045371</v>
      </c>
      <c r="D3905" s="11" t="s">
        <v>739</v>
      </c>
      <c r="E3905" s="6" t="s">
        <v>28</v>
      </c>
      <c r="F3905" s="6" t="s">
        <v>738</v>
      </c>
      <c r="G3905" s="8" t="s">
        <v>2</v>
      </c>
      <c r="H3905" s="6" t="s">
        <v>1</v>
      </c>
      <c r="I3905" s="6" t="s">
        <v>52</v>
      </c>
    </row>
    <row r="3906" spans="1:9">
      <c r="A3906" s="1" t="s">
        <v>786</v>
      </c>
      <c r="B3906" s="1"/>
      <c r="C3906" s="10">
        <v>202045372</v>
      </c>
      <c r="D3906" s="11" t="s">
        <v>739</v>
      </c>
      <c r="E3906" s="6" t="s">
        <v>28</v>
      </c>
      <c r="F3906" s="6" t="s">
        <v>738</v>
      </c>
      <c r="G3906" s="8" t="s">
        <v>2</v>
      </c>
      <c r="H3906" s="6" t="s">
        <v>1</v>
      </c>
      <c r="I3906" s="6" t="s">
        <v>52</v>
      </c>
    </row>
    <row r="3907" spans="1:9">
      <c r="A3907" s="1" t="s">
        <v>785</v>
      </c>
      <c r="B3907" s="1"/>
      <c r="C3907" s="10">
        <v>202045373</v>
      </c>
      <c r="D3907" s="11" t="s">
        <v>739</v>
      </c>
      <c r="E3907" s="6" t="s">
        <v>28</v>
      </c>
      <c r="F3907" s="6" t="s">
        <v>738</v>
      </c>
      <c r="G3907" s="8" t="s">
        <v>2</v>
      </c>
      <c r="H3907" s="6" t="s">
        <v>1</v>
      </c>
      <c r="I3907" s="6" t="s">
        <v>52</v>
      </c>
    </row>
    <row r="3908" spans="1:9">
      <c r="A3908" s="1" t="s">
        <v>784</v>
      </c>
      <c r="B3908" s="1"/>
      <c r="C3908" s="10">
        <v>202045374</v>
      </c>
      <c r="D3908" s="11" t="s">
        <v>739</v>
      </c>
      <c r="E3908" s="6" t="s">
        <v>28</v>
      </c>
      <c r="F3908" s="6" t="s">
        <v>738</v>
      </c>
      <c r="G3908" s="8" t="s">
        <v>2</v>
      </c>
      <c r="H3908" s="6" t="s">
        <v>1</v>
      </c>
      <c r="I3908" s="6" t="s">
        <v>52</v>
      </c>
    </row>
    <row r="3909" spans="1:9">
      <c r="A3909" s="1" t="s">
        <v>783</v>
      </c>
      <c r="B3909" s="1"/>
      <c r="C3909" s="10">
        <v>202045375</v>
      </c>
      <c r="D3909" s="11" t="s">
        <v>739</v>
      </c>
      <c r="E3909" s="6" t="s">
        <v>28</v>
      </c>
      <c r="F3909" s="6" t="s">
        <v>738</v>
      </c>
      <c r="G3909" s="8" t="s">
        <v>2</v>
      </c>
      <c r="H3909" s="6" t="s">
        <v>1</v>
      </c>
      <c r="I3909" s="6" t="s">
        <v>52</v>
      </c>
    </row>
    <row r="3910" spans="1:9">
      <c r="A3910" s="1" t="s">
        <v>782</v>
      </c>
      <c r="B3910" s="1"/>
      <c r="C3910" s="10">
        <v>202045376</v>
      </c>
      <c r="D3910" s="11" t="s">
        <v>739</v>
      </c>
      <c r="E3910" s="6" t="s">
        <v>28</v>
      </c>
      <c r="F3910" s="6" t="s">
        <v>738</v>
      </c>
      <c r="G3910" s="8" t="s">
        <v>2</v>
      </c>
      <c r="H3910" s="6" t="s">
        <v>1</v>
      </c>
      <c r="I3910" s="6" t="s">
        <v>140</v>
      </c>
    </row>
    <row r="3911" spans="1:9">
      <c r="A3911" s="1" t="s">
        <v>781</v>
      </c>
      <c r="B3911" s="1"/>
      <c r="C3911" s="10">
        <v>202045377</v>
      </c>
      <c r="D3911" s="11" t="s">
        <v>739</v>
      </c>
      <c r="E3911" s="6" t="s">
        <v>28</v>
      </c>
      <c r="F3911" s="6" t="s">
        <v>738</v>
      </c>
      <c r="G3911" s="8" t="s">
        <v>2</v>
      </c>
      <c r="H3911" s="6" t="s">
        <v>1</v>
      </c>
      <c r="I3911" s="6" t="s">
        <v>140</v>
      </c>
    </row>
    <row r="3912" spans="1:9">
      <c r="A3912" s="1" t="s">
        <v>780</v>
      </c>
      <c r="B3912" s="1"/>
      <c r="C3912" s="10">
        <v>202045378</v>
      </c>
      <c r="D3912" s="11" t="s">
        <v>739</v>
      </c>
      <c r="E3912" s="6" t="s">
        <v>28</v>
      </c>
      <c r="F3912" s="6" t="s">
        <v>738</v>
      </c>
      <c r="G3912" s="8" t="s">
        <v>2</v>
      </c>
      <c r="H3912" s="6" t="s">
        <v>1</v>
      </c>
      <c r="I3912" s="6" t="s">
        <v>140</v>
      </c>
    </row>
    <row r="3913" spans="1:9">
      <c r="A3913" s="1" t="s">
        <v>779</v>
      </c>
      <c r="B3913" s="1"/>
      <c r="C3913" s="10">
        <v>202045381</v>
      </c>
      <c r="D3913" s="11" t="s">
        <v>739</v>
      </c>
      <c r="E3913" s="6" t="s">
        <v>28</v>
      </c>
      <c r="F3913" s="6" t="s">
        <v>738</v>
      </c>
      <c r="G3913" s="8" t="s">
        <v>2</v>
      </c>
      <c r="H3913" s="6" t="s">
        <v>1</v>
      </c>
      <c r="I3913" s="6" t="s">
        <v>140</v>
      </c>
    </row>
    <row r="3914" spans="1:9">
      <c r="A3914" s="1" t="s">
        <v>778</v>
      </c>
      <c r="B3914" s="1"/>
      <c r="C3914" s="10">
        <v>202045382</v>
      </c>
      <c r="D3914" s="11" t="s">
        <v>739</v>
      </c>
      <c r="E3914" s="6" t="s">
        <v>28</v>
      </c>
      <c r="F3914" s="6" t="s">
        <v>738</v>
      </c>
      <c r="G3914" s="8" t="s">
        <v>2</v>
      </c>
      <c r="H3914" s="6" t="s">
        <v>1</v>
      </c>
      <c r="I3914" s="6" t="s">
        <v>140</v>
      </c>
    </row>
    <row r="3915" spans="1:9">
      <c r="A3915" s="1" t="s">
        <v>777</v>
      </c>
      <c r="B3915" s="1"/>
      <c r="C3915" s="10">
        <v>202045385</v>
      </c>
      <c r="D3915" s="11" t="s">
        <v>739</v>
      </c>
      <c r="E3915" s="6" t="s">
        <v>28</v>
      </c>
      <c r="F3915" s="6" t="s">
        <v>738</v>
      </c>
      <c r="G3915" s="8" t="s">
        <v>2</v>
      </c>
      <c r="H3915" s="6" t="s">
        <v>1</v>
      </c>
      <c r="I3915" s="6" t="s">
        <v>71</v>
      </c>
    </row>
    <row r="3916" spans="1:9">
      <c r="A3916" s="1" t="s">
        <v>776</v>
      </c>
      <c r="B3916" s="1"/>
      <c r="C3916" s="10">
        <v>202045386</v>
      </c>
      <c r="D3916" s="11" t="s">
        <v>739</v>
      </c>
      <c r="E3916" s="6" t="s">
        <v>28</v>
      </c>
      <c r="F3916" s="6" t="s">
        <v>738</v>
      </c>
      <c r="G3916" s="8" t="s">
        <v>2</v>
      </c>
      <c r="H3916" s="6" t="s">
        <v>1</v>
      </c>
      <c r="I3916" s="6" t="s">
        <v>71</v>
      </c>
    </row>
    <row r="3917" spans="1:9">
      <c r="A3917" s="1" t="s">
        <v>775</v>
      </c>
      <c r="B3917" s="1"/>
      <c r="C3917" s="10">
        <v>202045387</v>
      </c>
      <c r="D3917" s="11" t="s">
        <v>739</v>
      </c>
      <c r="E3917" s="6" t="s">
        <v>28</v>
      </c>
      <c r="F3917" s="6" t="s">
        <v>738</v>
      </c>
      <c r="G3917" s="8" t="s">
        <v>2</v>
      </c>
      <c r="H3917" s="6" t="s">
        <v>1</v>
      </c>
      <c r="I3917" s="6" t="s">
        <v>71</v>
      </c>
    </row>
    <row r="3918" spans="1:9">
      <c r="A3918" s="1" t="s">
        <v>774</v>
      </c>
      <c r="B3918" s="1"/>
      <c r="C3918" s="10">
        <v>202045388</v>
      </c>
      <c r="D3918" s="11" t="s">
        <v>739</v>
      </c>
      <c r="E3918" s="6" t="s">
        <v>28</v>
      </c>
      <c r="F3918" s="6" t="s">
        <v>738</v>
      </c>
      <c r="G3918" s="8" t="s">
        <v>2</v>
      </c>
      <c r="H3918" s="6" t="s">
        <v>1</v>
      </c>
      <c r="I3918" s="6" t="s">
        <v>62</v>
      </c>
    </row>
    <row r="3919" spans="1:9">
      <c r="A3919" s="1" t="s">
        <v>773</v>
      </c>
      <c r="B3919" s="1"/>
      <c r="C3919" s="10">
        <v>202045391</v>
      </c>
      <c r="D3919" s="11" t="s">
        <v>739</v>
      </c>
      <c r="E3919" s="6" t="s">
        <v>28</v>
      </c>
      <c r="F3919" s="6" t="s">
        <v>738</v>
      </c>
      <c r="G3919" s="8" t="s">
        <v>2</v>
      </c>
      <c r="H3919" s="6" t="s">
        <v>1</v>
      </c>
      <c r="I3919" s="6" t="s">
        <v>62</v>
      </c>
    </row>
    <row r="3920" spans="1:9">
      <c r="A3920" s="1" t="s">
        <v>772</v>
      </c>
      <c r="B3920" s="1"/>
      <c r="C3920" s="10">
        <v>202045392</v>
      </c>
      <c r="D3920" s="11" t="s">
        <v>739</v>
      </c>
      <c r="E3920" s="6" t="s">
        <v>28</v>
      </c>
      <c r="F3920" s="6" t="s">
        <v>738</v>
      </c>
      <c r="G3920" s="8" t="s">
        <v>2</v>
      </c>
      <c r="H3920" s="6" t="s">
        <v>1</v>
      </c>
      <c r="I3920" s="6" t="s">
        <v>62</v>
      </c>
    </row>
    <row r="3921" spans="1:9">
      <c r="A3921" s="1" t="s">
        <v>771</v>
      </c>
      <c r="B3921" s="1"/>
      <c r="C3921" s="10">
        <v>202045393</v>
      </c>
      <c r="D3921" s="11" t="s">
        <v>739</v>
      </c>
      <c r="E3921" s="6" t="s">
        <v>28</v>
      </c>
      <c r="F3921" s="6" t="s">
        <v>738</v>
      </c>
      <c r="G3921" s="8" t="s">
        <v>2</v>
      </c>
      <c r="H3921" s="6" t="s">
        <v>1</v>
      </c>
      <c r="I3921" s="6" t="s">
        <v>62</v>
      </c>
    </row>
    <row r="3922" spans="1:9">
      <c r="A3922" s="1" t="s">
        <v>770</v>
      </c>
      <c r="B3922" s="1"/>
      <c r="C3922" s="10">
        <v>202045394</v>
      </c>
      <c r="D3922" s="11" t="s">
        <v>739</v>
      </c>
      <c r="E3922" s="6" t="s">
        <v>28</v>
      </c>
      <c r="F3922" s="6" t="s">
        <v>738</v>
      </c>
      <c r="G3922" s="8" t="s">
        <v>2</v>
      </c>
      <c r="H3922" s="6" t="s">
        <v>1</v>
      </c>
      <c r="I3922" s="6" t="s">
        <v>62</v>
      </c>
    </row>
    <row r="3923" spans="1:9">
      <c r="A3923" s="1" t="s">
        <v>769</v>
      </c>
      <c r="B3923" s="1"/>
      <c r="C3923" s="10">
        <v>202045395</v>
      </c>
      <c r="D3923" s="11" t="s">
        <v>739</v>
      </c>
      <c r="E3923" s="6" t="s">
        <v>28</v>
      </c>
      <c r="F3923" s="6" t="s">
        <v>738</v>
      </c>
      <c r="G3923" s="8" t="s">
        <v>2</v>
      </c>
      <c r="H3923" s="6" t="s">
        <v>1</v>
      </c>
      <c r="I3923" s="6" t="s">
        <v>62</v>
      </c>
    </row>
    <row r="3924" spans="1:9">
      <c r="A3924" s="1" t="s">
        <v>768</v>
      </c>
      <c r="B3924" s="1"/>
      <c r="C3924" s="10">
        <v>202045396</v>
      </c>
      <c r="D3924" s="11" t="s">
        <v>739</v>
      </c>
      <c r="E3924" s="6" t="s">
        <v>28</v>
      </c>
      <c r="F3924" s="6" t="s">
        <v>738</v>
      </c>
      <c r="G3924" s="8" t="s">
        <v>2</v>
      </c>
      <c r="H3924" s="6" t="s">
        <v>1</v>
      </c>
      <c r="I3924" s="6" t="s">
        <v>62</v>
      </c>
    </row>
    <row r="3925" spans="1:9">
      <c r="A3925" s="1" t="s">
        <v>767</v>
      </c>
      <c r="B3925" s="1"/>
      <c r="C3925" s="10">
        <v>202045398</v>
      </c>
      <c r="D3925" s="11" t="s">
        <v>739</v>
      </c>
      <c r="E3925" s="6" t="s">
        <v>28</v>
      </c>
      <c r="F3925" s="6" t="s">
        <v>738</v>
      </c>
      <c r="G3925" s="8" t="s">
        <v>2</v>
      </c>
      <c r="H3925" s="6" t="s">
        <v>1</v>
      </c>
      <c r="I3925" s="6" t="s">
        <v>62</v>
      </c>
    </row>
    <row r="3926" spans="1:9">
      <c r="A3926" s="1" t="s">
        <v>766</v>
      </c>
      <c r="B3926" s="1"/>
      <c r="C3926" s="10">
        <v>202045399</v>
      </c>
      <c r="D3926" s="11" t="s">
        <v>739</v>
      </c>
      <c r="E3926" s="6" t="s">
        <v>28</v>
      </c>
      <c r="F3926" s="6" t="s">
        <v>738</v>
      </c>
      <c r="G3926" s="8" t="s">
        <v>2</v>
      </c>
      <c r="H3926" s="6" t="s">
        <v>1</v>
      </c>
      <c r="I3926" s="6" t="s">
        <v>62</v>
      </c>
    </row>
    <row r="3927" spans="1:9">
      <c r="A3927" s="1" t="s">
        <v>765</v>
      </c>
      <c r="B3927" s="1"/>
      <c r="C3927" s="10">
        <v>202045400</v>
      </c>
      <c r="D3927" s="11" t="s">
        <v>739</v>
      </c>
      <c r="E3927" s="6" t="s">
        <v>28</v>
      </c>
      <c r="F3927" s="6" t="s">
        <v>738</v>
      </c>
      <c r="G3927" s="8" t="s">
        <v>2</v>
      </c>
      <c r="H3927" s="6" t="s">
        <v>1</v>
      </c>
      <c r="I3927" s="6" t="s">
        <v>62</v>
      </c>
    </row>
    <row r="3928" spans="1:9">
      <c r="A3928" s="1" t="s">
        <v>764</v>
      </c>
      <c r="B3928" s="1"/>
      <c r="C3928" s="10">
        <v>202045401</v>
      </c>
      <c r="D3928" s="11" t="s">
        <v>739</v>
      </c>
      <c r="E3928" s="6" t="s">
        <v>28</v>
      </c>
      <c r="F3928" s="6" t="s">
        <v>738</v>
      </c>
      <c r="G3928" s="8" t="s">
        <v>2</v>
      </c>
      <c r="H3928" s="6" t="s">
        <v>1</v>
      </c>
      <c r="I3928" s="6" t="s">
        <v>204</v>
      </c>
    </row>
    <row r="3929" spans="1:9">
      <c r="A3929" s="1" t="s">
        <v>763</v>
      </c>
      <c r="B3929" s="1"/>
      <c r="C3929" s="10">
        <v>202045403</v>
      </c>
      <c r="D3929" s="11" t="s">
        <v>739</v>
      </c>
      <c r="E3929" s="6" t="s">
        <v>28</v>
      </c>
      <c r="F3929" s="6" t="s">
        <v>738</v>
      </c>
      <c r="G3929" s="8" t="s">
        <v>2</v>
      </c>
      <c r="H3929" s="6" t="s">
        <v>64</v>
      </c>
      <c r="I3929" s="6" t="s">
        <v>63</v>
      </c>
    </row>
    <row r="3930" spans="1:9">
      <c r="A3930" s="1" t="s">
        <v>762</v>
      </c>
      <c r="B3930" s="1"/>
      <c r="C3930" s="10">
        <v>202045404</v>
      </c>
      <c r="D3930" s="11" t="s">
        <v>739</v>
      </c>
      <c r="E3930" s="6" t="s">
        <v>28</v>
      </c>
      <c r="F3930" s="6" t="s">
        <v>738</v>
      </c>
      <c r="G3930" s="8" t="s">
        <v>2</v>
      </c>
      <c r="H3930" s="6" t="s">
        <v>64</v>
      </c>
      <c r="I3930" s="6" t="s">
        <v>63</v>
      </c>
    </row>
    <row r="3931" spans="1:9">
      <c r="A3931" s="1" t="s">
        <v>761</v>
      </c>
      <c r="B3931" s="1"/>
      <c r="C3931" s="10">
        <v>202045406</v>
      </c>
      <c r="D3931" s="11" t="s">
        <v>739</v>
      </c>
      <c r="E3931" s="6" t="s">
        <v>28</v>
      </c>
      <c r="F3931" s="6" t="s">
        <v>738</v>
      </c>
      <c r="G3931" s="8" t="s">
        <v>2</v>
      </c>
      <c r="H3931" s="6" t="s">
        <v>64</v>
      </c>
      <c r="I3931" s="6" t="s">
        <v>63</v>
      </c>
    </row>
    <row r="3932" spans="1:9">
      <c r="A3932" s="1" t="s">
        <v>760</v>
      </c>
      <c r="B3932" s="1"/>
      <c r="C3932" s="10">
        <v>202045407</v>
      </c>
      <c r="D3932" s="11" t="s">
        <v>739</v>
      </c>
      <c r="E3932" s="6" t="s">
        <v>28</v>
      </c>
      <c r="F3932" s="6" t="s">
        <v>738</v>
      </c>
      <c r="G3932" s="8" t="s">
        <v>2</v>
      </c>
      <c r="H3932" s="6" t="s">
        <v>64</v>
      </c>
      <c r="I3932" s="6" t="s">
        <v>63</v>
      </c>
    </row>
    <row r="3933" spans="1:9">
      <c r="A3933" s="1" t="s">
        <v>759</v>
      </c>
      <c r="B3933" s="1"/>
      <c r="C3933" s="10">
        <v>202045408</v>
      </c>
      <c r="D3933" s="11" t="s">
        <v>739</v>
      </c>
      <c r="E3933" s="6" t="s">
        <v>28</v>
      </c>
      <c r="F3933" s="6" t="s">
        <v>738</v>
      </c>
      <c r="G3933" s="8" t="s">
        <v>2</v>
      </c>
      <c r="H3933" s="6" t="s">
        <v>64</v>
      </c>
      <c r="I3933" s="6" t="s">
        <v>63</v>
      </c>
    </row>
    <row r="3934" spans="1:9">
      <c r="A3934" s="1" t="s">
        <v>758</v>
      </c>
      <c r="B3934" s="1"/>
      <c r="C3934" s="10">
        <v>202045409</v>
      </c>
      <c r="D3934" s="11" t="s">
        <v>739</v>
      </c>
      <c r="E3934" s="6" t="s">
        <v>28</v>
      </c>
      <c r="F3934" s="6" t="s">
        <v>738</v>
      </c>
      <c r="G3934" s="8" t="s">
        <v>2</v>
      </c>
      <c r="H3934" s="6" t="s">
        <v>64</v>
      </c>
      <c r="I3934" s="6" t="s">
        <v>63</v>
      </c>
    </row>
    <row r="3935" spans="1:9">
      <c r="A3935" s="1" t="s">
        <v>757</v>
      </c>
      <c r="B3935" s="1"/>
      <c r="C3935" s="10">
        <v>202045410</v>
      </c>
      <c r="D3935" s="11" t="s">
        <v>739</v>
      </c>
      <c r="E3935" s="6" t="s">
        <v>28</v>
      </c>
      <c r="F3935" s="6" t="s">
        <v>738</v>
      </c>
      <c r="G3935" s="8" t="s">
        <v>2</v>
      </c>
      <c r="H3935" s="6" t="s">
        <v>64</v>
      </c>
      <c r="I3935" s="6" t="s">
        <v>63</v>
      </c>
    </row>
    <row r="3936" spans="1:9">
      <c r="A3936" s="1" t="s">
        <v>756</v>
      </c>
      <c r="B3936" s="1"/>
      <c r="C3936" s="10">
        <v>202045411</v>
      </c>
      <c r="D3936" s="11" t="s">
        <v>739</v>
      </c>
      <c r="E3936" s="6" t="s">
        <v>28</v>
      </c>
      <c r="F3936" s="6" t="s">
        <v>738</v>
      </c>
      <c r="G3936" s="8" t="s">
        <v>2</v>
      </c>
      <c r="H3936" s="6" t="s">
        <v>1</v>
      </c>
      <c r="I3936" s="6" t="s">
        <v>140</v>
      </c>
    </row>
    <row r="3937" spans="1:9">
      <c r="A3937" s="1" t="s">
        <v>755</v>
      </c>
      <c r="B3937" s="1"/>
      <c r="C3937" s="10">
        <v>202045412</v>
      </c>
      <c r="D3937" s="11" t="s">
        <v>739</v>
      </c>
      <c r="E3937" s="6" t="s">
        <v>28</v>
      </c>
      <c r="F3937" s="6" t="s">
        <v>738</v>
      </c>
      <c r="G3937" s="8" t="s">
        <v>2</v>
      </c>
      <c r="H3937" s="6" t="s">
        <v>1</v>
      </c>
      <c r="I3937" s="6" t="s">
        <v>140</v>
      </c>
    </row>
    <row r="3938" spans="1:9">
      <c r="A3938" s="1" t="s">
        <v>754</v>
      </c>
      <c r="B3938" s="1"/>
      <c r="C3938" s="10">
        <v>202045413</v>
      </c>
      <c r="D3938" s="11" t="s">
        <v>739</v>
      </c>
      <c r="E3938" s="6" t="s">
        <v>28</v>
      </c>
      <c r="F3938" s="6" t="s">
        <v>738</v>
      </c>
      <c r="G3938" s="8" t="s">
        <v>2</v>
      </c>
      <c r="H3938" s="6" t="s">
        <v>1</v>
      </c>
      <c r="I3938" s="6" t="s">
        <v>140</v>
      </c>
    </row>
    <row r="3939" spans="1:9">
      <c r="A3939" s="1" t="s">
        <v>753</v>
      </c>
      <c r="B3939" s="1"/>
      <c r="C3939" s="10">
        <v>202045414</v>
      </c>
      <c r="D3939" s="11" t="s">
        <v>739</v>
      </c>
      <c r="E3939" s="6" t="s">
        <v>28</v>
      </c>
      <c r="F3939" s="6" t="s">
        <v>738</v>
      </c>
      <c r="G3939" s="8" t="s">
        <v>2</v>
      </c>
      <c r="H3939" s="6" t="s">
        <v>1</v>
      </c>
      <c r="I3939" s="6" t="s">
        <v>140</v>
      </c>
    </row>
    <row r="3940" spans="1:9">
      <c r="A3940" s="1" t="s">
        <v>752</v>
      </c>
      <c r="B3940" s="1"/>
      <c r="C3940" s="10">
        <v>202045415</v>
      </c>
      <c r="D3940" s="11" t="s">
        <v>739</v>
      </c>
      <c r="E3940" s="6" t="s">
        <v>28</v>
      </c>
      <c r="F3940" s="6" t="s">
        <v>738</v>
      </c>
      <c r="G3940" s="8" t="s">
        <v>2</v>
      </c>
      <c r="H3940" s="6" t="s">
        <v>1</v>
      </c>
      <c r="I3940" s="6" t="s">
        <v>140</v>
      </c>
    </row>
    <row r="3941" spans="1:9">
      <c r="A3941" s="1" t="s">
        <v>751</v>
      </c>
      <c r="B3941" s="1"/>
      <c r="C3941" s="10">
        <v>202045416</v>
      </c>
      <c r="D3941" s="11" t="s">
        <v>739</v>
      </c>
      <c r="E3941" s="6" t="s">
        <v>28</v>
      </c>
      <c r="F3941" s="6" t="s">
        <v>738</v>
      </c>
      <c r="G3941" s="8" t="s">
        <v>2</v>
      </c>
      <c r="H3941" s="6" t="s">
        <v>1</v>
      </c>
      <c r="I3941" s="6" t="s">
        <v>140</v>
      </c>
    </row>
    <row r="3942" spans="1:9">
      <c r="A3942" s="1" t="s">
        <v>750</v>
      </c>
      <c r="B3942" s="1"/>
      <c r="C3942" s="10">
        <v>202045417</v>
      </c>
      <c r="D3942" s="11" t="s">
        <v>739</v>
      </c>
      <c r="E3942" s="6" t="s">
        <v>28</v>
      </c>
      <c r="F3942" s="6" t="s">
        <v>738</v>
      </c>
      <c r="G3942" s="8" t="s">
        <v>2</v>
      </c>
      <c r="H3942" s="6" t="s">
        <v>1</v>
      </c>
      <c r="I3942" s="6" t="s">
        <v>140</v>
      </c>
    </row>
    <row r="3943" spans="1:9">
      <c r="A3943" s="1" t="s">
        <v>749</v>
      </c>
      <c r="B3943" s="1"/>
      <c r="C3943" s="10">
        <v>202045419</v>
      </c>
      <c r="D3943" s="11" t="s">
        <v>739</v>
      </c>
      <c r="E3943" s="6" t="s">
        <v>28</v>
      </c>
      <c r="F3943" s="6" t="s">
        <v>738</v>
      </c>
      <c r="G3943" s="8" t="s">
        <v>2</v>
      </c>
      <c r="H3943" s="6" t="s">
        <v>1</v>
      </c>
      <c r="I3943" s="6" t="s">
        <v>62</v>
      </c>
    </row>
    <row r="3944" spans="1:9">
      <c r="A3944" s="1" t="s">
        <v>748</v>
      </c>
      <c r="B3944" s="1"/>
      <c r="C3944" s="10">
        <v>202045420</v>
      </c>
      <c r="D3944" s="11" t="s">
        <v>739</v>
      </c>
      <c r="E3944" s="6" t="s">
        <v>28</v>
      </c>
      <c r="F3944" s="6" t="s">
        <v>738</v>
      </c>
      <c r="G3944" s="8" t="s">
        <v>2</v>
      </c>
      <c r="H3944" s="6" t="s">
        <v>1</v>
      </c>
      <c r="I3944" s="6" t="s">
        <v>62</v>
      </c>
    </row>
    <row r="3945" spans="1:9">
      <c r="A3945" s="1" t="s">
        <v>747</v>
      </c>
      <c r="B3945" s="1"/>
      <c r="C3945" s="10">
        <v>202045421</v>
      </c>
      <c r="D3945" s="11" t="s">
        <v>739</v>
      </c>
      <c r="E3945" s="6" t="s">
        <v>28</v>
      </c>
      <c r="F3945" s="6" t="s">
        <v>738</v>
      </c>
      <c r="G3945" s="8" t="s">
        <v>2</v>
      </c>
      <c r="H3945" s="6" t="s">
        <v>1</v>
      </c>
      <c r="I3945" s="6" t="s">
        <v>62</v>
      </c>
    </row>
    <row r="3946" spans="1:9">
      <c r="A3946" s="1" t="s">
        <v>746</v>
      </c>
      <c r="B3946" s="1"/>
      <c r="C3946" s="10">
        <v>202045423</v>
      </c>
      <c r="D3946" s="11" t="s">
        <v>739</v>
      </c>
      <c r="E3946" s="6" t="s">
        <v>28</v>
      </c>
      <c r="F3946" s="6" t="s">
        <v>738</v>
      </c>
      <c r="G3946" s="8" t="s">
        <v>2</v>
      </c>
      <c r="H3946" s="6" t="s">
        <v>1</v>
      </c>
      <c r="I3946" s="6" t="s">
        <v>62</v>
      </c>
    </row>
    <row r="3947" spans="1:9">
      <c r="A3947" s="1" t="s">
        <v>745</v>
      </c>
      <c r="B3947" s="1"/>
      <c r="C3947" s="10">
        <v>202045424</v>
      </c>
      <c r="D3947" s="11" t="s">
        <v>739</v>
      </c>
      <c r="E3947" s="6" t="s">
        <v>28</v>
      </c>
      <c r="F3947" s="6" t="s">
        <v>738</v>
      </c>
      <c r="G3947" s="8" t="s">
        <v>2</v>
      </c>
      <c r="H3947" s="6" t="s">
        <v>1</v>
      </c>
      <c r="I3947" s="6" t="s">
        <v>62</v>
      </c>
    </row>
    <row r="3948" spans="1:9">
      <c r="A3948" s="1" t="s">
        <v>744</v>
      </c>
      <c r="B3948" s="1"/>
      <c r="C3948" s="10">
        <v>202045427</v>
      </c>
      <c r="D3948" s="11" t="s">
        <v>739</v>
      </c>
      <c r="E3948" s="6" t="s">
        <v>28</v>
      </c>
      <c r="F3948" s="6" t="s">
        <v>738</v>
      </c>
      <c r="G3948" s="8" t="s">
        <v>2</v>
      </c>
      <c r="H3948" s="6" t="s">
        <v>1</v>
      </c>
      <c r="I3948" s="6" t="s">
        <v>62</v>
      </c>
    </row>
    <row r="3949" spans="1:9">
      <c r="A3949" s="1" t="s">
        <v>743</v>
      </c>
      <c r="B3949" s="1"/>
      <c r="C3949" s="10">
        <v>202045428</v>
      </c>
      <c r="D3949" s="11" t="s">
        <v>739</v>
      </c>
      <c r="E3949" s="6" t="s">
        <v>28</v>
      </c>
      <c r="F3949" s="6" t="s">
        <v>738</v>
      </c>
      <c r="G3949" s="8" t="s">
        <v>2</v>
      </c>
      <c r="H3949" s="6" t="s">
        <v>1</v>
      </c>
      <c r="I3949" s="6" t="s">
        <v>62</v>
      </c>
    </row>
    <row r="3950" spans="1:9">
      <c r="A3950" s="1" t="s">
        <v>742</v>
      </c>
      <c r="B3950" s="1"/>
      <c r="C3950" s="10">
        <v>202045429</v>
      </c>
      <c r="D3950" s="11" t="s">
        <v>739</v>
      </c>
      <c r="E3950" s="6" t="s">
        <v>28</v>
      </c>
      <c r="F3950" s="6" t="s">
        <v>738</v>
      </c>
      <c r="G3950" s="8" t="s">
        <v>2</v>
      </c>
      <c r="H3950" s="6" t="s">
        <v>1</v>
      </c>
      <c r="I3950" s="6" t="s">
        <v>62</v>
      </c>
    </row>
    <row r="3951" spans="1:9">
      <c r="A3951" s="1" t="s">
        <v>741</v>
      </c>
      <c r="B3951" s="1"/>
      <c r="C3951" s="10">
        <v>202045430</v>
      </c>
      <c r="D3951" s="11" t="s">
        <v>739</v>
      </c>
      <c r="E3951" s="6" t="s">
        <v>28</v>
      </c>
      <c r="F3951" s="6" t="s">
        <v>738</v>
      </c>
      <c r="G3951" s="8" t="s">
        <v>2</v>
      </c>
      <c r="H3951" s="6" t="s">
        <v>1</v>
      </c>
      <c r="I3951" s="6" t="s">
        <v>62</v>
      </c>
    </row>
    <row r="3952" spans="1:9">
      <c r="A3952" s="1" t="s">
        <v>740</v>
      </c>
      <c r="B3952" s="1"/>
      <c r="C3952" s="10">
        <v>202045431</v>
      </c>
      <c r="D3952" s="11" t="s">
        <v>739</v>
      </c>
      <c r="E3952" s="6" t="s">
        <v>28</v>
      </c>
      <c r="F3952" s="6" t="s">
        <v>738</v>
      </c>
      <c r="G3952" s="8" t="s">
        <v>2</v>
      </c>
      <c r="H3952" s="6" t="s">
        <v>1</v>
      </c>
      <c r="I3952" s="6" t="s">
        <v>62</v>
      </c>
    </row>
    <row r="3953" spans="1:9">
      <c r="A3953" s="1" t="s">
        <v>737</v>
      </c>
      <c r="B3953" s="1"/>
      <c r="C3953" s="10">
        <v>202045434</v>
      </c>
      <c r="D3953" s="9" t="s">
        <v>625</v>
      </c>
      <c r="E3953" s="6" t="s">
        <v>28</v>
      </c>
      <c r="F3953" s="6" t="s">
        <v>53</v>
      </c>
      <c r="G3953" s="8" t="s">
        <v>2</v>
      </c>
      <c r="H3953" s="6" t="s">
        <v>9</v>
      </c>
      <c r="I3953" s="6" t="s">
        <v>372</v>
      </c>
    </row>
    <row r="3954" spans="1:9">
      <c r="A3954" s="1" t="s">
        <v>736</v>
      </c>
      <c r="B3954" s="1"/>
      <c r="C3954" s="10">
        <v>202045435</v>
      </c>
      <c r="D3954" s="11" t="s">
        <v>714</v>
      </c>
      <c r="E3954" s="6" t="s">
        <v>28</v>
      </c>
      <c r="F3954" s="6" t="s">
        <v>713</v>
      </c>
      <c r="G3954" s="8" t="s">
        <v>2</v>
      </c>
      <c r="H3954" s="6" t="s">
        <v>15</v>
      </c>
      <c r="I3954" s="6" t="s">
        <v>14</v>
      </c>
    </row>
    <row r="3955" spans="1:9">
      <c r="A3955" s="1" t="s">
        <v>735</v>
      </c>
      <c r="B3955" s="1"/>
      <c r="C3955" s="10">
        <v>202045436</v>
      </c>
      <c r="D3955" s="11" t="s">
        <v>714</v>
      </c>
      <c r="E3955" s="6" t="s">
        <v>28</v>
      </c>
      <c r="F3955" s="6" t="s">
        <v>713</v>
      </c>
      <c r="G3955" s="8" t="s">
        <v>2</v>
      </c>
      <c r="H3955" s="6" t="s">
        <v>15</v>
      </c>
      <c r="I3955" s="6" t="s">
        <v>14</v>
      </c>
    </row>
    <row r="3956" spans="1:9">
      <c r="A3956" s="1" t="s">
        <v>734</v>
      </c>
      <c r="B3956" s="1"/>
      <c r="C3956" s="10">
        <v>202045441</v>
      </c>
      <c r="D3956" s="11" t="s">
        <v>714</v>
      </c>
      <c r="E3956" s="6" t="s">
        <v>28</v>
      </c>
      <c r="F3956" s="6" t="s">
        <v>713</v>
      </c>
      <c r="G3956" s="8" t="s">
        <v>2</v>
      </c>
      <c r="H3956" s="6" t="s">
        <v>1</v>
      </c>
      <c r="I3956" s="6" t="s">
        <v>213</v>
      </c>
    </row>
    <row r="3957" spans="1:9">
      <c r="A3957" s="1" t="s">
        <v>733</v>
      </c>
      <c r="B3957" s="1"/>
      <c r="C3957" s="10">
        <v>202045443</v>
      </c>
      <c r="D3957" s="11" t="s">
        <v>714</v>
      </c>
      <c r="E3957" s="6" t="s">
        <v>28</v>
      </c>
      <c r="F3957" s="6" t="s">
        <v>713</v>
      </c>
      <c r="G3957" s="8" t="s">
        <v>2</v>
      </c>
      <c r="H3957" s="6" t="s">
        <v>1</v>
      </c>
      <c r="I3957" s="6" t="s">
        <v>204</v>
      </c>
    </row>
    <row r="3958" spans="1:9">
      <c r="A3958" s="1" t="s">
        <v>732</v>
      </c>
      <c r="B3958" s="1"/>
      <c r="C3958" s="10">
        <v>202045444</v>
      </c>
      <c r="D3958" s="11" t="s">
        <v>714</v>
      </c>
      <c r="E3958" s="6" t="s">
        <v>28</v>
      </c>
      <c r="F3958" s="6" t="s">
        <v>713</v>
      </c>
      <c r="G3958" s="8" t="s">
        <v>2</v>
      </c>
      <c r="H3958" s="6" t="s">
        <v>1</v>
      </c>
      <c r="I3958" s="6" t="s">
        <v>204</v>
      </c>
    </row>
    <row r="3959" spans="1:9">
      <c r="A3959" s="1" t="s">
        <v>731</v>
      </c>
      <c r="B3959" s="1"/>
      <c r="C3959" s="10">
        <v>202045445</v>
      </c>
      <c r="D3959" s="11" t="s">
        <v>714</v>
      </c>
      <c r="E3959" s="6" t="s">
        <v>28</v>
      </c>
      <c r="F3959" s="6" t="s">
        <v>713</v>
      </c>
      <c r="G3959" s="8" t="s">
        <v>2</v>
      </c>
      <c r="H3959" s="6" t="s">
        <v>1</v>
      </c>
      <c r="I3959" s="6" t="s">
        <v>204</v>
      </c>
    </row>
    <row r="3960" spans="1:9">
      <c r="A3960" s="1" t="s">
        <v>730</v>
      </c>
      <c r="B3960" s="1"/>
      <c r="C3960" s="10">
        <v>202045446</v>
      </c>
      <c r="D3960" s="11" t="s">
        <v>714</v>
      </c>
      <c r="E3960" s="6" t="s">
        <v>28</v>
      </c>
      <c r="F3960" s="6" t="s">
        <v>713</v>
      </c>
      <c r="G3960" s="8" t="s">
        <v>2</v>
      </c>
      <c r="H3960" s="6" t="s">
        <v>1</v>
      </c>
      <c r="I3960" s="6" t="s">
        <v>204</v>
      </c>
    </row>
    <row r="3961" spans="1:9">
      <c r="A3961" s="1" t="s">
        <v>729</v>
      </c>
      <c r="B3961" s="1"/>
      <c r="C3961" s="10">
        <v>202045447</v>
      </c>
      <c r="D3961" s="11" t="s">
        <v>714</v>
      </c>
      <c r="E3961" s="6" t="s">
        <v>28</v>
      </c>
      <c r="F3961" s="6" t="s">
        <v>713</v>
      </c>
      <c r="G3961" s="8" t="s">
        <v>2</v>
      </c>
      <c r="H3961" s="6" t="s">
        <v>1</v>
      </c>
      <c r="I3961" s="6" t="s">
        <v>204</v>
      </c>
    </row>
    <row r="3962" spans="1:9">
      <c r="A3962" s="1" t="s">
        <v>728</v>
      </c>
      <c r="B3962" s="1"/>
      <c r="C3962" s="10">
        <v>202045448</v>
      </c>
      <c r="D3962" s="11" t="s">
        <v>714</v>
      </c>
      <c r="E3962" s="6" t="s">
        <v>28</v>
      </c>
      <c r="F3962" s="6" t="s">
        <v>713</v>
      </c>
      <c r="G3962" s="8" t="s">
        <v>2</v>
      </c>
      <c r="H3962" s="6" t="s">
        <v>1</v>
      </c>
      <c r="I3962" s="6" t="s">
        <v>204</v>
      </c>
    </row>
    <row r="3963" spans="1:9">
      <c r="A3963" s="1" t="s">
        <v>727</v>
      </c>
      <c r="B3963" s="1"/>
      <c r="C3963" s="10">
        <v>202045449</v>
      </c>
      <c r="D3963" s="11" t="s">
        <v>714</v>
      </c>
      <c r="E3963" s="6" t="s">
        <v>28</v>
      </c>
      <c r="F3963" s="6" t="s">
        <v>713</v>
      </c>
      <c r="G3963" s="8" t="s">
        <v>2</v>
      </c>
      <c r="H3963" s="6" t="s">
        <v>1</v>
      </c>
      <c r="I3963" s="6" t="s">
        <v>204</v>
      </c>
    </row>
    <row r="3964" spans="1:9">
      <c r="A3964" s="1" t="s">
        <v>726</v>
      </c>
      <c r="B3964" s="1"/>
      <c r="C3964" s="10">
        <v>202045450</v>
      </c>
      <c r="D3964" s="11" t="s">
        <v>714</v>
      </c>
      <c r="E3964" s="6" t="s">
        <v>28</v>
      </c>
      <c r="F3964" s="6" t="s">
        <v>713</v>
      </c>
      <c r="G3964" s="8" t="s">
        <v>2</v>
      </c>
      <c r="H3964" s="6" t="s">
        <v>1</v>
      </c>
      <c r="I3964" s="6" t="s">
        <v>204</v>
      </c>
    </row>
    <row r="3965" spans="1:9">
      <c r="A3965" s="1" t="s">
        <v>725</v>
      </c>
      <c r="B3965" s="1"/>
      <c r="C3965" s="10">
        <v>202045451</v>
      </c>
      <c r="D3965" s="11" t="s">
        <v>714</v>
      </c>
      <c r="E3965" s="6" t="s">
        <v>28</v>
      </c>
      <c r="F3965" s="6" t="s">
        <v>713</v>
      </c>
      <c r="G3965" s="8" t="s">
        <v>2</v>
      </c>
      <c r="H3965" s="6" t="s">
        <v>1</v>
      </c>
      <c r="I3965" s="6" t="s">
        <v>204</v>
      </c>
    </row>
    <row r="3966" spans="1:9">
      <c r="A3966" s="1" t="s">
        <v>724</v>
      </c>
      <c r="B3966" s="1"/>
      <c r="C3966" s="10">
        <v>202045452</v>
      </c>
      <c r="D3966" s="11" t="s">
        <v>714</v>
      </c>
      <c r="E3966" s="6" t="s">
        <v>28</v>
      </c>
      <c r="F3966" s="6" t="s">
        <v>713</v>
      </c>
      <c r="G3966" s="8" t="s">
        <v>2</v>
      </c>
      <c r="H3966" s="6" t="s">
        <v>1</v>
      </c>
      <c r="I3966" s="6" t="s">
        <v>204</v>
      </c>
    </row>
    <row r="3967" spans="1:9">
      <c r="A3967" s="1" t="s">
        <v>723</v>
      </c>
      <c r="B3967" s="1"/>
      <c r="C3967" s="10">
        <v>202045453</v>
      </c>
      <c r="D3967" s="11" t="s">
        <v>714</v>
      </c>
      <c r="E3967" s="6" t="s">
        <v>28</v>
      </c>
      <c r="F3967" s="6" t="s">
        <v>713</v>
      </c>
      <c r="G3967" s="8" t="s">
        <v>2</v>
      </c>
      <c r="H3967" s="6" t="s">
        <v>1</v>
      </c>
      <c r="I3967" s="6" t="s">
        <v>204</v>
      </c>
    </row>
    <row r="3968" spans="1:9">
      <c r="A3968" s="1" t="s">
        <v>722</v>
      </c>
      <c r="B3968" s="1"/>
      <c r="C3968" s="10">
        <v>202045454</v>
      </c>
      <c r="D3968" s="11" t="s">
        <v>714</v>
      </c>
      <c r="E3968" s="6" t="s">
        <v>28</v>
      </c>
      <c r="F3968" s="6" t="s">
        <v>713</v>
      </c>
      <c r="G3968" s="8" t="s">
        <v>2</v>
      </c>
      <c r="H3968" s="6" t="s">
        <v>1</v>
      </c>
      <c r="I3968" s="6" t="s">
        <v>204</v>
      </c>
    </row>
    <row r="3969" spans="1:9">
      <c r="A3969" s="1" t="s">
        <v>721</v>
      </c>
      <c r="B3969" s="1"/>
      <c r="C3969" s="10">
        <v>202045455</v>
      </c>
      <c r="D3969" s="11" t="s">
        <v>714</v>
      </c>
      <c r="E3969" s="6" t="s">
        <v>28</v>
      </c>
      <c r="F3969" s="6" t="s">
        <v>713</v>
      </c>
      <c r="G3969" s="8" t="s">
        <v>2</v>
      </c>
      <c r="H3969" s="6" t="s">
        <v>1</v>
      </c>
      <c r="I3969" s="6" t="s">
        <v>204</v>
      </c>
    </row>
    <row r="3970" spans="1:9">
      <c r="A3970" s="1" t="s">
        <v>720</v>
      </c>
      <c r="B3970" s="1"/>
      <c r="C3970" s="10">
        <v>202045456</v>
      </c>
      <c r="D3970" s="11" t="s">
        <v>714</v>
      </c>
      <c r="E3970" s="6" t="s">
        <v>28</v>
      </c>
      <c r="F3970" s="6" t="s">
        <v>713</v>
      </c>
      <c r="G3970" s="8" t="s">
        <v>2</v>
      </c>
      <c r="H3970" s="6" t="s">
        <v>1</v>
      </c>
      <c r="I3970" s="6" t="s">
        <v>204</v>
      </c>
    </row>
    <row r="3971" spans="1:9">
      <c r="A3971" s="1" t="s">
        <v>719</v>
      </c>
      <c r="B3971" s="1"/>
      <c r="C3971" s="10">
        <v>202045457</v>
      </c>
      <c r="D3971" s="11" t="s">
        <v>714</v>
      </c>
      <c r="E3971" s="6" t="s">
        <v>28</v>
      </c>
      <c r="F3971" s="6" t="s">
        <v>713</v>
      </c>
      <c r="G3971" s="8" t="s">
        <v>2</v>
      </c>
      <c r="H3971" s="6" t="s">
        <v>1</v>
      </c>
      <c r="I3971" s="6" t="s">
        <v>204</v>
      </c>
    </row>
    <row r="3972" spans="1:9">
      <c r="A3972" s="1" t="s">
        <v>718</v>
      </c>
      <c r="B3972" s="1"/>
      <c r="C3972" s="10">
        <v>202045458</v>
      </c>
      <c r="D3972" s="11" t="s">
        <v>714</v>
      </c>
      <c r="E3972" s="6" t="s">
        <v>28</v>
      </c>
      <c r="F3972" s="6" t="s">
        <v>713</v>
      </c>
      <c r="G3972" s="8" t="s">
        <v>2</v>
      </c>
      <c r="H3972" s="6" t="s">
        <v>1</v>
      </c>
      <c r="I3972" s="6" t="s">
        <v>204</v>
      </c>
    </row>
    <row r="3973" spans="1:9">
      <c r="A3973" s="1" t="s">
        <v>717</v>
      </c>
      <c r="B3973" s="1"/>
      <c r="C3973" s="10">
        <v>202045459</v>
      </c>
      <c r="D3973" s="11" t="s">
        <v>714</v>
      </c>
      <c r="E3973" s="6" t="s">
        <v>28</v>
      </c>
      <c r="F3973" s="6" t="s">
        <v>713</v>
      </c>
      <c r="G3973" s="8" t="s">
        <v>2</v>
      </c>
      <c r="H3973" s="6" t="s">
        <v>1</v>
      </c>
      <c r="I3973" s="6" t="s">
        <v>62</v>
      </c>
    </row>
    <row r="3974" spans="1:9">
      <c r="A3974" s="1" t="s">
        <v>716</v>
      </c>
      <c r="B3974" s="1"/>
      <c r="C3974" s="10">
        <v>202045460</v>
      </c>
      <c r="D3974" s="11" t="s">
        <v>714</v>
      </c>
      <c r="E3974" s="6" t="s">
        <v>28</v>
      </c>
      <c r="F3974" s="6" t="s">
        <v>713</v>
      </c>
      <c r="G3974" s="8" t="s">
        <v>2</v>
      </c>
      <c r="H3974" s="6" t="s">
        <v>1</v>
      </c>
      <c r="I3974" s="6" t="s">
        <v>62</v>
      </c>
    </row>
    <row r="3975" spans="1:9">
      <c r="A3975" s="1" t="s">
        <v>715</v>
      </c>
      <c r="B3975" s="1"/>
      <c r="C3975" s="10">
        <v>202045461</v>
      </c>
      <c r="D3975" s="9" t="s">
        <v>714</v>
      </c>
      <c r="E3975" s="6" t="s">
        <v>28</v>
      </c>
      <c r="F3975" s="6" t="s">
        <v>713</v>
      </c>
      <c r="G3975" s="8" t="s">
        <v>2</v>
      </c>
      <c r="H3975" s="6" t="s">
        <v>1</v>
      </c>
      <c r="I3975" s="6" t="s">
        <v>62</v>
      </c>
    </row>
    <row r="3976" spans="1:9">
      <c r="A3976" s="1" t="s">
        <v>712</v>
      </c>
      <c r="B3976" s="1"/>
      <c r="C3976" s="10">
        <v>202045462</v>
      </c>
      <c r="D3976" s="9" t="s">
        <v>708</v>
      </c>
      <c r="E3976" s="6" t="s">
        <v>28</v>
      </c>
      <c r="F3976" s="6" t="s">
        <v>141</v>
      </c>
      <c r="G3976" s="8" t="s">
        <v>34</v>
      </c>
      <c r="H3976" s="6" t="s">
        <v>31</v>
      </c>
      <c r="I3976" s="6" t="s">
        <v>30</v>
      </c>
    </row>
    <row r="3977" spans="1:9">
      <c r="A3977" s="1" t="s">
        <v>711</v>
      </c>
      <c r="B3977" s="1"/>
      <c r="C3977" s="10">
        <v>202045463</v>
      </c>
      <c r="D3977" s="9" t="s">
        <v>708</v>
      </c>
      <c r="E3977" s="6" t="s">
        <v>28</v>
      </c>
      <c r="F3977" s="6" t="s">
        <v>141</v>
      </c>
      <c r="G3977" s="8" t="s">
        <v>34</v>
      </c>
      <c r="H3977" s="6" t="s">
        <v>31</v>
      </c>
      <c r="I3977" s="6" t="s">
        <v>30</v>
      </c>
    </row>
    <row r="3978" spans="1:9">
      <c r="A3978" s="1" t="s">
        <v>710</v>
      </c>
      <c r="B3978" s="1"/>
      <c r="C3978" s="10">
        <v>202045464</v>
      </c>
      <c r="D3978" s="9" t="s">
        <v>708</v>
      </c>
      <c r="E3978" s="6" t="s">
        <v>28</v>
      </c>
      <c r="F3978" s="6" t="s">
        <v>141</v>
      </c>
      <c r="G3978" s="8" t="s">
        <v>34</v>
      </c>
      <c r="H3978" s="6" t="s">
        <v>31</v>
      </c>
      <c r="I3978" s="6" t="s">
        <v>30</v>
      </c>
    </row>
    <row r="3979" spans="1:9">
      <c r="A3979" s="1" t="s">
        <v>709</v>
      </c>
      <c r="B3979" s="1"/>
      <c r="C3979" s="10">
        <v>202045465</v>
      </c>
      <c r="D3979" s="9" t="s">
        <v>708</v>
      </c>
      <c r="E3979" s="6" t="s">
        <v>28</v>
      </c>
      <c r="F3979" s="6" t="s">
        <v>141</v>
      </c>
      <c r="G3979" s="8" t="s">
        <v>34</v>
      </c>
      <c r="H3979" s="6" t="s">
        <v>31</v>
      </c>
      <c r="I3979" s="6" t="s">
        <v>30</v>
      </c>
    </row>
    <row r="3980" spans="1:9">
      <c r="A3980" s="1" t="s">
        <v>707</v>
      </c>
      <c r="B3980" s="1"/>
      <c r="C3980" s="10">
        <v>202045471</v>
      </c>
      <c r="D3980" s="9" t="s">
        <v>706</v>
      </c>
      <c r="E3980" s="6" t="s">
        <v>28</v>
      </c>
      <c r="F3980" s="6" t="s">
        <v>95</v>
      </c>
      <c r="G3980" s="8" t="s">
        <v>34</v>
      </c>
      <c r="H3980" s="6" t="s">
        <v>31</v>
      </c>
      <c r="I3980" s="6" t="s">
        <v>30</v>
      </c>
    </row>
    <row r="3981" spans="1:9">
      <c r="A3981" s="1" t="s">
        <v>705</v>
      </c>
      <c r="B3981" s="1"/>
      <c r="C3981" s="10">
        <v>202045472</v>
      </c>
      <c r="D3981" s="11" t="s">
        <v>596</v>
      </c>
      <c r="E3981" s="6" t="s">
        <v>28</v>
      </c>
      <c r="F3981" s="6" t="s">
        <v>595</v>
      </c>
      <c r="G3981" s="8" t="s">
        <v>2</v>
      </c>
      <c r="H3981" s="6" t="s">
        <v>1</v>
      </c>
      <c r="I3981" s="6" t="s">
        <v>62</v>
      </c>
    </row>
    <row r="3982" spans="1:9">
      <c r="A3982" s="1" t="s">
        <v>704</v>
      </c>
      <c r="B3982" s="1"/>
      <c r="C3982" s="10">
        <v>202045473</v>
      </c>
      <c r="D3982" s="11" t="s">
        <v>596</v>
      </c>
      <c r="E3982" s="6" t="s">
        <v>28</v>
      </c>
      <c r="F3982" s="6" t="s">
        <v>595</v>
      </c>
      <c r="G3982" s="8" t="s">
        <v>2</v>
      </c>
      <c r="H3982" s="6" t="s">
        <v>1</v>
      </c>
      <c r="I3982" s="6" t="s">
        <v>62</v>
      </c>
    </row>
    <row r="3983" spans="1:9">
      <c r="A3983" s="1" t="s">
        <v>703</v>
      </c>
      <c r="B3983" s="1"/>
      <c r="C3983" s="10">
        <v>202045474</v>
      </c>
      <c r="D3983" s="11" t="s">
        <v>596</v>
      </c>
      <c r="E3983" s="6" t="s">
        <v>28</v>
      </c>
      <c r="F3983" s="6" t="s">
        <v>595</v>
      </c>
      <c r="G3983" s="8" t="s">
        <v>2</v>
      </c>
      <c r="H3983" s="6" t="s">
        <v>1</v>
      </c>
      <c r="I3983" s="6" t="s">
        <v>62</v>
      </c>
    </row>
    <row r="3984" spans="1:9">
      <c r="A3984" s="1" t="s">
        <v>702</v>
      </c>
      <c r="B3984" s="1"/>
      <c r="C3984" s="10">
        <v>202045475</v>
      </c>
      <c r="D3984" s="11" t="s">
        <v>596</v>
      </c>
      <c r="E3984" s="6" t="s">
        <v>28</v>
      </c>
      <c r="F3984" s="6" t="s">
        <v>595</v>
      </c>
      <c r="G3984" s="8" t="s">
        <v>2</v>
      </c>
      <c r="H3984" s="6" t="s">
        <v>1</v>
      </c>
      <c r="I3984" s="6" t="s">
        <v>62</v>
      </c>
    </row>
    <row r="3985" spans="1:9">
      <c r="A3985" s="1" t="s">
        <v>701</v>
      </c>
      <c r="B3985" s="1"/>
      <c r="C3985" s="10">
        <v>202045476</v>
      </c>
      <c r="D3985" s="11" t="s">
        <v>596</v>
      </c>
      <c r="E3985" s="6" t="s">
        <v>28</v>
      </c>
      <c r="F3985" s="6" t="s">
        <v>595</v>
      </c>
      <c r="G3985" s="8" t="s">
        <v>2</v>
      </c>
      <c r="H3985" s="6" t="s">
        <v>1</v>
      </c>
      <c r="I3985" s="6" t="s">
        <v>62</v>
      </c>
    </row>
    <row r="3986" spans="1:9">
      <c r="A3986" s="1" t="s">
        <v>700</v>
      </c>
      <c r="B3986" s="1"/>
      <c r="C3986" s="10">
        <v>202045477</v>
      </c>
      <c r="D3986" s="11" t="s">
        <v>596</v>
      </c>
      <c r="E3986" s="6" t="s">
        <v>28</v>
      </c>
      <c r="F3986" s="6" t="s">
        <v>595</v>
      </c>
      <c r="G3986" s="8" t="s">
        <v>2</v>
      </c>
      <c r="H3986" s="6" t="s">
        <v>1</v>
      </c>
      <c r="I3986" s="6" t="s">
        <v>62</v>
      </c>
    </row>
    <row r="3987" spans="1:9">
      <c r="A3987" s="1" t="s">
        <v>699</v>
      </c>
      <c r="B3987" s="1"/>
      <c r="C3987" s="10">
        <v>202045478</v>
      </c>
      <c r="D3987" s="11" t="s">
        <v>596</v>
      </c>
      <c r="E3987" s="6" t="s">
        <v>28</v>
      </c>
      <c r="F3987" s="6" t="s">
        <v>595</v>
      </c>
      <c r="G3987" s="8" t="s">
        <v>2</v>
      </c>
      <c r="H3987" s="6" t="s">
        <v>1</v>
      </c>
      <c r="I3987" s="6" t="s">
        <v>62</v>
      </c>
    </row>
    <row r="3988" spans="1:9">
      <c r="A3988" s="1" t="s">
        <v>698</v>
      </c>
      <c r="B3988" s="1"/>
      <c r="C3988" s="10">
        <v>202045479</v>
      </c>
      <c r="D3988" s="11" t="s">
        <v>596</v>
      </c>
      <c r="E3988" s="6" t="s">
        <v>28</v>
      </c>
      <c r="F3988" s="6" t="s">
        <v>595</v>
      </c>
      <c r="G3988" s="8" t="s">
        <v>2</v>
      </c>
      <c r="H3988" s="6" t="s">
        <v>1</v>
      </c>
      <c r="I3988" s="6" t="s">
        <v>62</v>
      </c>
    </row>
    <row r="3989" spans="1:9">
      <c r="A3989" s="1" t="s">
        <v>697</v>
      </c>
      <c r="B3989" s="1"/>
      <c r="C3989" s="10">
        <v>202045480</v>
      </c>
      <c r="D3989" s="11" t="s">
        <v>596</v>
      </c>
      <c r="E3989" s="6" t="s">
        <v>28</v>
      </c>
      <c r="F3989" s="6" t="s">
        <v>595</v>
      </c>
      <c r="G3989" s="8" t="s">
        <v>2</v>
      </c>
      <c r="H3989" s="6" t="s">
        <v>1</v>
      </c>
      <c r="I3989" s="6" t="s">
        <v>62</v>
      </c>
    </row>
    <row r="3990" spans="1:9">
      <c r="A3990" s="1" t="s">
        <v>696</v>
      </c>
      <c r="B3990" s="1"/>
      <c r="C3990" s="10">
        <v>202045481</v>
      </c>
      <c r="D3990" s="11" t="s">
        <v>596</v>
      </c>
      <c r="E3990" s="6" t="s">
        <v>28</v>
      </c>
      <c r="F3990" s="6" t="s">
        <v>595</v>
      </c>
      <c r="G3990" s="8" t="s">
        <v>2</v>
      </c>
      <c r="H3990" s="6" t="s">
        <v>1</v>
      </c>
      <c r="I3990" s="6" t="s">
        <v>62</v>
      </c>
    </row>
    <row r="3991" spans="1:9">
      <c r="A3991" s="1" t="s">
        <v>695</v>
      </c>
      <c r="B3991" s="1"/>
      <c r="C3991" s="10">
        <v>202045482</v>
      </c>
      <c r="D3991" s="11" t="s">
        <v>596</v>
      </c>
      <c r="E3991" s="6" t="s">
        <v>28</v>
      </c>
      <c r="F3991" s="6" t="s">
        <v>595</v>
      </c>
      <c r="G3991" s="8" t="s">
        <v>2</v>
      </c>
      <c r="H3991" s="6" t="s">
        <v>1</v>
      </c>
      <c r="I3991" s="6" t="s">
        <v>52</v>
      </c>
    </row>
    <row r="3992" spans="1:9">
      <c r="A3992" s="1" t="s">
        <v>694</v>
      </c>
      <c r="B3992" s="1"/>
      <c r="C3992" s="10">
        <v>202045483</v>
      </c>
      <c r="D3992" s="11" t="s">
        <v>596</v>
      </c>
      <c r="E3992" s="6" t="s">
        <v>28</v>
      </c>
      <c r="F3992" s="6" t="s">
        <v>595</v>
      </c>
      <c r="G3992" s="8" t="s">
        <v>2</v>
      </c>
      <c r="H3992" s="6" t="s">
        <v>1</v>
      </c>
      <c r="I3992" s="6" t="s">
        <v>52</v>
      </c>
    </row>
    <row r="3993" spans="1:9">
      <c r="A3993" s="1" t="s">
        <v>693</v>
      </c>
      <c r="B3993" s="1"/>
      <c r="C3993" s="10">
        <v>202045484</v>
      </c>
      <c r="D3993" s="11" t="s">
        <v>596</v>
      </c>
      <c r="E3993" s="6" t="s">
        <v>28</v>
      </c>
      <c r="F3993" s="6" t="s">
        <v>595</v>
      </c>
      <c r="G3993" s="8" t="s">
        <v>2</v>
      </c>
      <c r="H3993" s="6" t="s">
        <v>1</v>
      </c>
      <c r="I3993" s="6" t="s">
        <v>52</v>
      </c>
    </row>
    <row r="3994" spans="1:9">
      <c r="A3994" s="1" t="s">
        <v>692</v>
      </c>
      <c r="B3994" s="1"/>
      <c r="C3994" s="10">
        <v>202045485</v>
      </c>
      <c r="D3994" s="11" t="s">
        <v>596</v>
      </c>
      <c r="E3994" s="6" t="s">
        <v>28</v>
      </c>
      <c r="F3994" s="6" t="s">
        <v>595</v>
      </c>
      <c r="G3994" s="8" t="s">
        <v>2</v>
      </c>
      <c r="H3994" s="6" t="s">
        <v>1</v>
      </c>
      <c r="I3994" s="6" t="s">
        <v>52</v>
      </c>
    </row>
    <row r="3995" spans="1:9">
      <c r="A3995" s="1" t="s">
        <v>691</v>
      </c>
      <c r="B3995" s="1"/>
      <c r="C3995" s="10">
        <v>202045486</v>
      </c>
      <c r="D3995" s="11" t="s">
        <v>596</v>
      </c>
      <c r="E3995" s="6" t="s">
        <v>28</v>
      </c>
      <c r="F3995" s="6" t="s">
        <v>595</v>
      </c>
      <c r="G3995" s="8" t="s">
        <v>2</v>
      </c>
      <c r="H3995" s="6" t="s">
        <v>1</v>
      </c>
      <c r="I3995" s="6" t="s">
        <v>52</v>
      </c>
    </row>
    <row r="3996" spans="1:9">
      <c r="A3996" s="1" t="s">
        <v>690</v>
      </c>
      <c r="B3996" s="1"/>
      <c r="C3996" s="10">
        <v>202045487</v>
      </c>
      <c r="D3996" s="11" t="s">
        <v>596</v>
      </c>
      <c r="E3996" s="6" t="s">
        <v>28</v>
      </c>
      <c r="F3996" s="6" t="s">
        <v>595</v>
      </c>
      <c r="G3996" s="8" t="s">
        <v>2</v>
      </c>
      <c r="H3996" s="6" t="s">
        <v>1</v>
      </c>
      <c r="I3996" s="6" t="s">
        <v>140</v>
      </c>
    </row>
    <row r="3997" spans="1:9">
      <c r="A3997" s="1" t="s">
        <v>689</v>
      </c>
      <c r="B3997" s="1"/>
      <c r="C3997" s="10">
        <v>202045488</v>
      </c>
      <c r="D3997" s="11" t="s">
        <v>596</v>
      </c>
      <c r="E3997" s="6" t="s">
        <v>28</v>
      </c>
      <c r="F3997" s="6" t="s">
        <v>595</v>
      </c>
      <c r="G3997" s="8" t="s">
        <v>2</v>
      </c>
      <c r="H3997" s="6" t="s">
        <v>1</v>
      </c>
      <c r="I3997" s="6" t="s">
        <v>52</v>
      </c>
    </row>
    <row r="3998" spans="1:9">
      <c r="A3998" s="1" t="s">
        <v>688</v>
      </c>
      <c r="B3998" s="1"/>
      <c r="C3998" s="10">
        <v>202045489</v>
      </c>
      <c r="D3998" s="11" t="s">
        <v>596</v>
      </c>
      <c r="E3998" s="6" t="s">
        <v>28</v>
      </c>
      <c r="F3998" s="6" t="s">
        <v>595</v>
      </c>
      <c r="G3998" s="8" t="s">
        <v>2</v>
      </c>
      <c r="H3998" s="6" t="s">
        <v>1</v>
      </c>
      <c r="I3998" s="6" t="s">
        <v>52</v>
      </c>
    </row>
    <row r="3999" spans="1:9">
      <c r="A3999" s="1" t="s">
        <v>687</v>
      </c>
      <c r="B3999" s="1"/>
      <c r="C3999" s="10">
        <v>202045490</v>
      </c>
      <c r="D3999" s="11" t="s">
        <v>596</v>
      </c>
      <c r="E3999" s="6" t="s">
        <v>28</v>
      </c>
      <c r="F3999" s="6" t="s">
        <v>595</v>
      </c>
      <c r="G3999" s="8" t="s">
        <v>2</v>
      </c>
      <c r="H3999" s="6" t="s">
        <v>1</v>
      </c>
      <c r="I3999" s="6" t="s">
        <v>52</v>
      </c>
    </row>
    <row r="4000" spans="1:9">
      <c r="A4000" s="1" t="s">
        <v>686</v>
      </c>
      <c r="B4000" s="1"/>
      <c r="C4000" s="10">
        <v>202045491</v>
      </c>
      <c r="D4000" s="11" t="s">
        <v>596</v>
      </c>
      <c r="E4000" s="6" t="s">
        <v>28</v>
      </c>
      <c r="F4000" s="6" t="s">
        <v>595</v>
      </c>
      <c r="G4000" s="8" t="s">
        <v>2</v>
      </c>
      <c r="H4000" s="6" t="s">
        <v>1</v>
      </c>
      <c r="I4000" s="6" t="s">
        <v>52</v>
      </c>
    </row>
    <row r="4001" spans="1:9">
      <c r="A4001" s="1" t="s">
        <v>685</v>
      </c>
      <c r="B4001" s="1"/>
      <c r="C4001" s="10">
        <v>202045492</v>
      </c>
      <c r="D4001" s="11" t="s">
        <v>596</v>
      </c>
      <c r="E4001" s="6" t="s">
        <v>28</v>
      </c>
      <c r="F4001" s="6" t="s">
        <v>595</v>
      </c>
      <c r="G4001" s="8" t="s">
        <v>2</v>
      </c>
      <c r="H4001" s="6" t="s">
        <v>1</v>
      </c>
      <c r="I4001" s="6" t="s">
        <v>52</v>
      </c>
    </row>
    <row r="4002" spans="1:9">
      <c r="A4002" s="1" t="s">
        <v>684</v>
      </c>
      <c r="B4002" s="1"/>
      <c r="C4002" s="10">
        <v>202045493</v>
      </c>
      <c r="D4002" s="11" t="s">
        <v>596</v>
      </c>
      <c r="E4002" s="6" t="s">
        <v>28</v>
      </c>
      <c r="F4002" s="6" t="s">
        <v>595</v>
      </c>
      <c r="G4002" s="8" t="s">
        <v>2</v>
      </c>
      <c r="H4002" s="6" t="s">
        <v>1</v>
      </c>
      <c r="I4002" s="6" t="s">
        <v>140</v>
      </c>
    </row>
    <row r="4003" spans="1:9">
      <c r="A4003" s="1" t="s">
        <v>683</v>
      </c>
      <c r="B4003" s="1"/>
      <c r="C4003" s="10">
        <v>202045494</v>
      </c>
      <c r="D4003" s="11" t="s">
        <v>596</v>
      </c>
      <c r="E4003" s="6" t="s">
        <v>28</v>
      </c>
      <c r="F4003" s="6" t="s">
        <v>595</v>
      </c>
      <c r="G4003" s="8" t="s">
        <v>2</v>
      </c>
      <c r="H4003" s="6" t="s">
        <v>1</v>
      </c>
      <c r="I4003" s="6" t="s">
        <v>140</v>
      </c>
    </row>
    <row r="4004" spans="1:9">
      <c r="A4004" s="1" t="s">
        <v>682</v>
      </c>
      <c r="B4004" s="1"/>
      <c r="C4004" s="10">
        <v>202045495</v>
      </c>
      <c r="D4004" s="11" t="s">
        <v>596</v>
      </c>
      <c r="E4004" s="6" t="s">
        <v>28</v>
      </c>
      <c r="F4004" s="6" t="s">
        <v>595</v>
      </c>
      <c r="G4004" s="8" t="s">
        <v>2</v>
      </c>
      <c r="H4004" s="6" t="s">
        <v>1</v>
      </c>
      <c r="I4004" s="6" t="s">
        <v>140</v>
      </c>
    </row>
    <row r="4005" spans="1:9">
      <c r="A4005" s="1" t="s">
        <v>681</v>
      </c>
      <c r="B4005" s="1"/>
      <c r="C4005" s="10">
        <v>202045496</v>
      </c>
      <c r="D4005" s="11" t="s">
        <v>596</v>
      </c>
      <c r="E4005" s="6" t="s">
        <v>28</v>
      </c>
      <c r="F4005" s="6" t="s">
        <v>595</v>
      </c>
      <c r="G4005" s="8" t="s">
        <v>2</v>
      </c>
      <c r="H4005" s="6" t="s">
        <v>1</v>
      </c>
      <c r="I4005" s="6" t="s">
        <v>140</v>
      </c>
    </row>
    <row r="4006" spans="1:9">
      <c r="A4006" s="1" t="s">
        <v>680</v>
      </c>
      <c r="B4006" s="1"/>
      <c r="C4006" s="10">
        <v>202045498</v>
      </c>
      <c r="D4006" s="11" t="s">
        <v>596</v>
      </c>
      <c r="E4006" s="6" t="s">
        <v>28</v>
      </c>
      <c r="F4006" s="6" t="s">
        <v>595</v>
      </c>
      <c r="G4006" s="8" t="s">
        <v>2</v>
      </c>
      <c r="H4006" s="6" t="s">
        <v>1</v>
      </c>
      <c r="I4006" s="6" t="s">
        <v>140</v>
      </c>
    </row>
    <row r="4007" spans="1:9">
      <c r="A4007" s="1" t="s">
        <v>679</v>
      </c>
      <c r="B4007" s="1"/>
      <c r="C4007" s="10">
        <v>202045499</v>
      </c>
      <c r="D4007" s="11" t="s">
        <v>596</v>
      </c>
      <c r="E4007" s="6" t="s">
        <v>28</v>
      </c>
      <c r="F4007" s="6" t="s">
        <v>595</v>
      </c>
      <c r="G4007" s="8" t="s">
        <v>2</v>
      </c>
      <c r="H4007" s="6" t="s">
        <v>1</v>
      </c>
      <c r="I4007" s="6" t="s">
        <v>140</v>
      </c>
    </row>
    <row r="4008" spans="1:9">
      <c r="A4008" s="1" t="s">
        <v>678</v>
      </c>
      <c r="B4008" s="1"/>
      <c r="C4008" s="10">
        <v>202045500</v>
      </c>
      <c r="D4008" s="11" t="s">
        <v>596</v>
      </c>
      <c r="E4008" s="6" t="s">
        <v>28</v>
      </c>
      <c r="F4008" s="6" t="s">
        <v>595</v>
      </c>
      <c r="G4008" s="8" t="s">
        <v>2</v>
      </c>
      <c r="H4008" s="6" t="s">
        <v>1</v>
      </c>
      <c r="I4008" s="6" t="s">
        <v>140</v>
      </c>
    </row>
    <row r="4009" spans="1:9">
      <c r="A4009" s="1" t="s">
        <v>677</v>
      </c>
      <c r="B4009" s="1"/>
      <c r="C4009" s="10">
        <v>202045501</v>
      </c>
      <c r="D4009" s="11" t="s">
        <v>596</v>
      </c>
      <c r="E4009" s="6" t="s">
        <v>28</v>
      </c>
      <c r="F4009" s="6" t="s">
        <v>595</v>
      </c>
      <c r="G4009" s="8" t="s">
        <v>2</v>
      </c>
      <c r="H4009" s="6" t="s">
        <v>1</v>
      </c>
      <c r="I4009" s="6" t="s">
        <v>140</v>
      </c>
    </row>
    <row r="4010" spans="1:9">
      <c r="A4010" s="1" t="s">
        <v>676</v>
      </c>
      <c r="B4010" s="1"/>
      <c r="C4010" s="10">
        <v>202045502</v>
      </c>
      <c r="D4010" s="11" t="s">
        <v>596</v>
      </c>
      <c r="E4010" s="6" t="s">
        <v>28</v>
      </c>
      <c r="F4010" s="6" t="s">
        <v>595</v>
      </c>
      <c r="G4010" s="8" t="s">
        <v>2</v>
      </c>
      <c r="H4010" s="6" t="s">
        <v>1</v>
      </c>
      <c r="I4010" s="6" t="s">
        <v>140</v>
      </c>
    </row>
    <row r="4011" spans="1:9">
      <c r="A4011" s="1" t="s">
        <v>675</v>
      </c>
      <c r="B4011" s="1"/>
      <c r="C4011" s="10">
        <v>202045503</v>
      </c>
      <c r="D4011" s="11" t="s">
        <v>596</v>
      </c>
      <c r="E4011" s="6" t="s">
        <v>28</v>
      </c>
      <c r="F4011" s="6" t="s">
        <v>595</v>
      </c>
      <c r="G4011" s="8" t="s">
        <v>2</v>
      </c>
      <c r="H4011" s="6" t="s">
        <v>1</v>
      </c>
      <c r="I4011" s="6" t="s">
        <v>140</v>
      </c>
    </row>
    <row r="4012" spans="1:9">
      <c r="A4012" s="1" t="s">
        <v>674</v>
      </c>
      <c r="B4012" s="1"/>
      <c r="C4012" s="10">
        <v>202045504</v>
      </c>
      <c r="D4012" s="11" t="s">
        <v>596</v>
      </c>
      <c r="E4012" s="6" t="s">
        <v>28</v>
      </c>
      <c r="F4012" s="6" t="s">
        <v>595</v>
      </c>
      <c r="G4012" s="8" t="s">
        <v>2</v>
      </c>
      <c r="H4012" s="6" t="s">
        <v>1</v>
      </c>
      <c r="I4012" s="6" t="s">
        <v>140</v>
      </c>
    </row>
    <row r="4013" spans="1:9">
      <c r="A4013" s="1" t="s">
        <v>673</v>
      </c>
      <c r="B4013" s="1"/>
      <c r="C4013" s="10">
        <v>202045507</v>
      </c>
      <c r="D4013" s="11" t="s">
        <v>596</v>
      </c>
      <c r="E4013" s="6" t="s">
        <v>28</v>
      </c>
      <c r="F4013" s="6" t="s">
        <v>595</v>
      </c>
      <c r="G4013" s="8" t="s">
        <v>2</v>
      </c>
      <c r="H4013" s="6" t="s">
        <v>1</v>
      </c>
      <c r="I4013" s="6" t="s">
        <v>0</v>
      </c>
    </row>
    <row r="4014" spans="1:9">
      <c r="A4014" s="1" t="s">
        <v>672</v>
      </c>
      <c r="B4014" s="1"/>
      <c r="C4014" s="10">
        <v>202045508</v>
      </c>
      <c r="D4014" s="11" t="s">
        <v>596</v>
      </c>
      <c r="E4014" s="6" t="s">
        <v>28</v>
      </c>
      <c r="F4014" s="6" t="s">
        <v>595</v>
      </c>
      <c r="G4014" s="8" t="s">
        <v>2</v>
      </c>
      <c r="H4014" s="6" t="s">
        <v>1</v>
      </c>
      <c r="I4014" s="6" t="s">
        <v>0</v>
      </c>
    </row>
    <row r="4015" spans="1:9">
      <c r="A4015" s="1" t="s">
        <v>671</v>
      </c>
      <c r="B4015" s="1"/>
      <c r="C4015" s="10">
        <v>202045509</v>
      </c>
      <c r="D4015" s="11" t="s">
        <v>596</v>
      </c>
      <c r="E4015" s="6" t="s">
        <v>28</v>
      </c>
      <c r="F4015" s="6" t="s">
        <v>595</v>
      </c>
      <c r="G4015" s="8" t="s">
        <v>2</v>
      </c>
      <c r="H4015" s="6" t="s">
        <v>1</v>
      </c>
      <c r="I4015" s="6" t="s">
        <v>0</v>
      </c>
    </row>
    <row r="4016" spans="1:9">
      <c r="A4016" s="1" t="s">
        <v>670</v>
      </c>
      <c r="B4016" s="1"/>
      <c r="C4016" s="10">
        <v>202045510</v>
      </c>
      <c r="D4016" s="11" t="s">
        <v>596</v>
      </c>
      <c r="E4016" s="6" t="s">
        <v>28</v>
      </c>
      <c r="F4016" s="6" t="s">
        <v>595</v>
      </c>
      <c r="G4016" s="8" t="s">
        <v>2</v>
      </c>
      <c r="H4016" s="6" t="s">
        <v>1</v>
      </c>
      <c r="I4016" s="6" t="s">
        <v>0</v>
      </c>
    </row>
    <row r="4017" spans="1:9">
      <c r="A4017" s="1" t="s">
        <v>669</v>
      </c>
      <c r="B4017" s="1"/>
      <c r="C4017" s="10">
        <v>202045511</v>
      </c>
      <c r="D4017" s="11" t="s">
        <v>596</v>
      </c>
      <c r="E4017" s="6" t="s">
        <v>28</v>
      </c>
      <c r="F4017" s="6" t="s">
        <v>595</v>
      </c>
      <c r="G4017" s="8" t="s">
        <v>2</v>
      </c>
      <c r="H4017" s="6" t="s">
        <v>1</v>
      </c>
      <c r="I4017" s="6" t="s">
        <v>0</v>
      </c>
    </row>
    <row r="4018" spans="1:9">
      <c r="A4018" s="1" t="s">
        <v>668</v>
      </c>
      <c r="B4018" s="1"/>
      <c r="C4018" s="10">
        <v>202045512</v>
      </c>
      <c r="D4018" s="11" t="s">
        <v>596</v>
      </c>
      <c r="E4018" s="6" t="s">
        <v>28</v>
      </c>
      <c r="F4018" s="6" t="s">
        <v>595</v>
      </c>
      <c r="G4018" s="8" t="s">
        <v>2</v>
      </c>
      <c r="H4018" s="6" t="s">
        <v>1</v>
      </c>
      <c r="I4018" s="6" t="s">
        <v>0</v>
      </c>
    </row>
    <row r="4019" spans="1:9">
      <c r="A4019" s="1" t="s">
        <v>667</v>
      </c>
      <c r="B4019" s="1"/>
      <c r="C4019" s="10">
        <v>202045513</v>
      </c>
      <c r="D4019" s="11" t="s">
        <v>596</v>
      </c>
      <c r="E4019" s="6" t="s">
        <v>28</v>
      </c>
      <c r="F4019" s="6" t="s">
        <v>595</v>
      </c>
      <c r="G4019" s="8" t="s">
        <v>2</v>
      </c>
      <c r="H4019" s="6" t="s">
        <v>1</v>
      </c>
      <c r="I4019" s="6" t="s">
        <v>140</v>
      </c>
    </row>
    <row r="4020" spans="1:9">
      <c r="A4020" s="1" t="s">
        <v>666</v>
      </c>
      <c r="B4020" s="1"/>
      <c r="C4020" s="10">
        <v>202045514</v>
      </c>
      <c r="D4020" s="11" t="s">
        <v>596</v>
      </c>
      <c r="E4020" s="6" t="s">
        <v>28</v>
      </c>
      <c r="F4020" s="6" t="s">
        <v>595</v>
      </c>
      <c r="G4020" s="8" t="s">
        <v>2</v>
      </c>
      <c r="H4020" s="6" t="s">
        <v>1</v>
      </c>
      <c r="I4020" s="6" t="s">
        <v>140</v>
      </c>
    </row>
    <row r="4021" spans="1:9">
      <c r="A4021" s="1" t="s">
        <v>665</v>
      </c>
      <c r="B4021" s="1"/>
      <c r="C4021" s="10">
        <v>202045515</v>
      </c>
      <c r="D4021" s="11" t="s">
        <v>596</v>
      </c>
      <c r="E4021" s="6" t="s">
        <v>28</v>
      </c>
      <c r="F4021" s="6" t="s">
        <v>595</v>
      </c>
      <c r="G4021" s="8" t="s">
        <v>2</v>
      </c>
      <c r="H4021" s="6" t="s">
        <v>1</v>
      </c>
      <c r="I4021" s="6" t="s">
        <v>140</v>
      </c>
    </row>
    <row r="4022" spans="1:9">
      <c r="A4022" s="1" t="s">
        <v>664</v>
      </c>
      <c r="B4022" s="1"/>
      <c r="C4022" s="10">
        <v>202045516</v>
      </c>
      <c r="D4022" s="11" t="s">
        <v>596</v>
      </c>
      <c r="E4022" s="6" t="s">
        <v>28</v>
      </c>
      <c r="F4022" s="6" t="s">
        <v>595</v>
      </c>
      <c r="G4022" s="8" t="s">
        <v>2</v>
      </c>
      <c r="H4022" s="6" t="s">
        <v>1</v>
      </c>
      <c r="I4022" s="6" t="s">
        <v>140</v>
      </c>
    </row>
    <row r="4023" spans="1:9">
      <c r="A4023" s="1" t="s">
        <v>663</v>
      </c>
      <c r="B4023" s="1"/>
      <c r="C4023" s="10">
        <v>202045517</v>
      </c>
      <c r="D4023" s="11" t="s">
        <v>596</v>
      </c>
      <c r="E4023" s="6" t="s">
        <v>28</v>
      </c>
      <c r="F4023" s="6" t="s">
        <v>595</v>
      </c>
      <c r="G4023" s="8" t="s">
        <v>2</v>
      </c>
      <c r="H4023" s="6" t="s">
        <v>1</v>
      </c>
      <c r="I4023" s="6" t="s">
        <v>140</v>
      </c>
    </row>
    <row r="4024" spans="1:9">
      <c r="A4024" s="1" t="s">
        <v>662</v>
      </c>
      <c r="B4024" s="1"/>
      <c r="C4024" s="10">
        <v>202045519</v>
      </c>
      <c r="D4024" s="11" t="s">
        <v>596</v>
      </c>
      <c r="E4024" s="6" t="s">
        <v>28</v>
      </c>
      <c r="F4024" s="6" t="s">
        <v>595</v>
      </c>
      <c r="G4024" s="8" t="s">
        <v>2</v>
      </c>
      <c r="H4024" s="6" t="s">
        <v>1</v>
      </c>
      <c r="I4024" s="6" t="s">
        <v>140</v>
      </c>
    </row>
    <row r="4025" spans="1:9">
      <c r="A4025" s="1" t="s">
        <v>661</v>
      </c>
      <c r="B4025" s="1"/>
      <c r="C4025" s="10">
        <v>202045520</v>
      </c>
      <c r="D4025" s="11" t="s">
        <v>596</v>
      </c>
      <c r="E4025" s="6" t="s">
        <v>28</v>
      </c>
      <c r="F4025" s="6" t="s">
        <v>595</v>
      </c>
      <c r="G4025" s="8" t="s">
        <v>2</v>
      </c>
      <c r="H4025" s="6" t="s">
        <v>1</v>
      </c>
      <c r="I4025" s="6" t="s">
        <v>140</v>
      </c>
    </row>
    <row r="4026" spans="1:9">
      <c r="A4026" s="1" t="s">
        <v>660</v>
      </c>
      <c r="B4026" s="1"/>
      <c r="C4026" s="10">
        <v>202045521</v>
      </c>
      <c r="D4026" s="11" t="s">
        <v>596</v>
      </c>
      <c r="E4026" s="6" t="s">
        <v>28</v>
      </c>
      <c r="F4026" s="6" t="s">
        <v>595</v>
      </c>
      <c r="G4026" s="8" t="s">
        <v>2</v>
      </c>
      <c r="H4026" s="6" t="s">
        <v>1</v>
      </c>
      <c r="I4026" s="6" t="s">
        <v>140</v>
      </c>
    </row>
    <row r="4027" spans="1:9">
      <c r="A4027" s="1" t="s">
        <v>659</v>
      </c>
      <c r="B4027" s="1"/>
      <c r="C4027" s="10">
        <v>202045522</v>
      </c>
      <c r="D4027" s="11" t="s">
        <v>596</v>
      </c>
      <c r="E4027" s="6" t="s">
        <v>28</v>
      </c>
      <c r="F4027" s="6" t="s">
        <v>595</v>
      </c>
      <c r="G4027" s="8" t="s">
        <v>2</v>
      </c>
      <c r="H4027" s="6" t="s">
        <v>1</v>
      </c>
      <c r="I4027" s="6" t="s">
        <v>140</v>
      </c>
    </row>
    <row r="4028" spans="1:9">
      <c r="A4028" s="1" t="s">
        <v>658</v>
      </c>
      <c r="B4028" s="1"/>
      <c r="C4028" s="10">
        <v>202045523</v>
      </c>
      <c r="D4028" s="11" t="s">
        <v>596</v>
      </c>
      <c r="E4028" s="6" t="s">
        <v>28</v>
      </c>
      <c r="F4028" s="6" t="s">
        <v>595</v>
      </c>
      <c r="G4028" s="8" t="s">
        <v>2</v>
      </c>
      <c r="H4028" s="6" t="s">
        <v>1</v>
      </c>
      <c r="I4028" s="6" t="s">
        <v>140</v>
      </c>
    </row>
    <row r="4029" spans="1:9">
      <c r="A4029" s="1" t="s">
        <v>657</v>
      </c>
      <c r="B4029" s="1"/>
      <c r="C4029" s="10">
        <v>202045524</v>
      </c>
      <c r="D4029" s="11" t="s">
        <v>596</v>
      </c>
      <c r="E4029" s="6" t="s">
        <v>28</v>
      </c>
      <c r="F4029" s="6" t="s">
        <v>595</v>
      </c>
      <c r="G4029" s="8" t="s">
        <v>2</v>
      </c>
      <c r="H4029" s="6" t="s">
        <v>1</v>
      </c>
      <c r="I4029" s="6" t="s">
        <v>140</v>
      </c>
    </row>
    <row r="4030" spans="1:9">
      <c r="A4030" s="1" t="s">
        <v>656</v>
      </c>
      <c r="B4030" s="1"/>
      <c r="C4030" s="10">
        <v>202045525</v>
      </c>
      <c r="D4030" s="11" t="s">
        <v>596</v>
      </c>
      <c r="E4030" s="6" t="s">
        <v>28</v>
      </c>
      <c r="F4030" s="6" t="s">
        <v>595</v>
      </c>
      <c r="G4030" s="8" t="s">
        <v>2</v>
      </c>
      <c r="H4030" s="6" t="s">
        <v>1</v>
      </c>
      <c r="I4030" s="6" t="s">
        <v>71</v>
      </c>
    </row>
    <row r="4031" spans="1:9">
      <c r="A4031" s="1" t="s">
        <v>655</v>
      </c>
      <c r="B4031" s="1"/>
      <c r="C4031" s="10">
        <v>202045527</v>
      </c>
      <c r="D4031" s="11" t="s">
        <v>596</v>
      </c>
      <c r="E4031" s="6" t="s">
        <v>28</v>
      </c>
      <c r="F4031" s="6" t="s">
        <v>595</v>
      </c>
      <c r="G4031" s="8" t="s">
        <v>2</v>
      </c>
      <c r="H4031" s="6" t="s">
        <v>1</v>
      </c>
      <c r="I4031" s="6" t="s">
        <v>71</v>
      </c>
    </row>
    <row r="4032" spans="1:9">
      <c r="A4032" s="1" t="s">
        <v>654</v>
      </c>
      <c r="B4032" s="1"/>
      <c r="C4032" s="10">
        <v>202045530</v>
      </c>
      <c r="D4032" s="11" t="s">
        <v>596</v>
      </c>
      <c r="E4032" s="6" t="s">
        <v>28</v>
      </c>
      <c r="F4032" s="6" t="s">
        <v>595</v>
      </c>
      <c r="G4032" s="8" t="s">
        <v>2</v>
      </c>
      <c r="H4032" s="6" t="s">
        <v>1</v>
      </c>
      <c r="I4032" s="6" t="s">
        <v>71</v>
      </c>
    </row>
    <row r="4033" spans="1:9">
      <c r="A4033" s="1" t="s">
        <v>653</v>
      </c>
      <c r="B4033" s="1"/>
      <c r="C4033" s="10">
        <v>202045531</v>
      </c>
      <c r="D4033" s="11" t="s">
        <v>596</v>
      </c>
      <c r="E4033" s="6" t="s">
        <v>28</v>
      </c>
      <c r="F4033" s="6" t="s">
        <v>595</v>
      </c>
      <c r="G4033" s="8" t="s">
        <v>2</v>
      </c>
      <c r="H4033" s="6" t="s">
        <v>1</v>
      </c>
      <c r="I4033" s="6" t="s">
        <v>71</v>
      </c>
    </row>
    <row r="4034" spans="1:9">
      <c r="A4034" s="1" t="s">
        <v>652</v>
      </c>
      <c r="B4034" s="1"/>
      <c r="C4034" s="10">
        <v>202045532</v>
      </c>
      <c r="D4034" s="11" t="s">
        <v>596</v>
      </c>
      <c r="E4034" s="6" t="s">
        <v>28</v>
      </c>
      <c r="F4034" s="6" t="s">
        <v>595</v>
      </c>
      <c r="G4034" s="8" t="s">
        <v>2</v>
      </c>
      <c r="H4034" s="6" t="s">
        <v>1</v>
      </c>
      <c r="I4034" s="6" t="s">
        <v>62</v>
      </c>
    </row>
    <row r="4035" spans="1:9">
      <c r="A4035" s="1" t="s">
        <v>651</v>
      </c>
      <c r="B4035" s="1"/>
      <c r="C4035" s="10">
        <v>202045534</v>
      </c>
      <c r="D4035" s="11" t="s">
        <v>596</v>
      </c>
      <c r="E4035" s="6" t="s">
        <v>28</v>
      </c>
      <c r="F4035" s="6" t="s">
        <v>595</v>
      </c>
      <c r="G4035" s="8" t="s">
        <v>2</v>
      </c>
      <c r="H4035" s="6" t="s">
        <v>1</v>
      </c>
      <c r="I4035" s="6" t="s">
        <v>62</v>
      </c>
    </row>
    <row r="4036" spans="1:9">
      <c r="A4036" s="1" t="s">
        <v>650</v>
      </c>
      <c r="B4036" s="1"/>
      <c r="C4036" s="10">
        <v>202045535</v>
      </c>
      <c r="D4036" s="11" t="s">
        <v>596</v>
      </c>
      <c r="E4036" s="6" t="s">
        <v>28</v>
      </c>
      <c r="F4036" s="6" t="s">
        <v>595</v>
      </c>
      <c r="G4036" s="8" t="s">
        <v>2</v>
      </c>
      <c r="H4036" s="6" t="s">
        <v>1</v>
      </c>
      <c r="I4036" s="6" t="s">
        <v>62</v>
      </c>
    </row>
    <row r="4037" spans="1:9">
      <c r="A4037" s="1" t="s">
        <v>649</v>
      </c>
      <c r="B4037" s="1"/>
      <c r="C4037" s="10">
        <v>202045536</v>
      </c>
      <c r="D4037" s="11" t="s">
        <v>596</v>
      </c>
      <c r="E4037" s="6" t="s">
        <v>28</v>
      </c>
      <c r="F4037" s="6" t="s">
        <v>595</v>
      </c>
      <c r="G4037" s="8" t="s">
        <v>2</v>
      </c>
      <c r="H4037" s="6" t="s">
        <v>1</v>
      </c>
      <c r="I4037" s="6" t="s">
        <v>62</v>
      </c>
    </row>
    <row r="4038" spans="1:9">
      <c r="A4038" s="1" t="s">
        <v>648</v>
      </c>
      <c r="B4038" s="1"/>
      <c r="C4038" s="10">
        <v>202045537</v>
      </c>
      <c r="D4038" s="11" t="s">
        <v>596</v>
      </c>
      <c r="E4038" s="6" t="s">
        <v>28</v>
      </c>
      <c r="F4038" s="6" t="s">
        <v>595</v>
      </c>
      <c r="G4038" s="8" t="s">
        <v>2</v>
      </c>
      <c r="H4038" s="6" t="s">
        <v>1</v>
      </c>
      <c r="I4038" s="6" t="s">
        <v>62</v>
      </c>
    </row>
    <row r="4039" spans="1:9">
      <c r="A4039" s="1" t="s">
        <v>647</v>
      </c>
      <c r="B4039" s="1"/>
      <c r="C4039" s="10">
        <v>202045538</v>
      </c>
      <c r="D4039" s="11" t="s">
        <v>596</v>
      </c>
      <c r="E4039" s="6" t="s">
        <v>28</v>
      </c>
      <c r="F4039" s="6" t="s">
        <v>595</v>
      </c>
      <c r="G4039" s="8" t="s">
        <v>2</v>
      </c>
      <c r="H4039" s="6" t="s">
        <v>1</v>
      </c>
      <c r="I4039" s="6" t="s">
        <v>62</v>
      </c>
    </row>
    <row r="4040" spans="1:9">
      <c r="A4040" s="1" t="s">
        <v>646</v>
      </c>
      <c r="B4040" s="1"/>
      <c r="C4040" s="10">
        <v>202045540</v>
      </c>
      <c r="D4040" s="11" t="s">
        <v>596</v>
      </c>
      <c r="E4040" s="6" t="s">
        <v>28</v>
      </c>
      <c r="F4040" s="6" t="s">
        <v>595</v>
      </c>
      <c r="G4040" s="8" t="s">
        <v>2</v>
      </c>
      <c r="H4040" s="6" t="s">
        <v>1</v>
      </c>
      <c r="I4040" s="6" t="s">
        <v>62</v>
      </c>
    </row>
    <row r="4041" spans="1:9">
      <c r="A4041" s="1" t="s">
        <v>645</v>
      </c>
      <c r="B4041" s="1"/>
      <c r="C4041" s="10">
        <v>202045541</v>
      </c>
      <c r="D4041" s="11" t="s">
        <v>596</v>
      </c>
      <c r="E4041" s="6" t="s">
        <v>28</v>
      </c>
      <c r="F4041" s="6" t="s">
        <v>595</v>
      </c>
      <c r="G4041" s="8" t="s">
        <v>2</v>
      </c>
      <c r="H4041" s="6" t="s">
        <v>1</v>
      </c>
      <c r="I4041" s="6" t="s">
        <v>62</v>
      </c>
    </row>
    <row r="4042" spans="1:9">
      <c r="A4042" s="1" t="s">
        <v>644</v>
      </c>
      <c r="B4042" s="1"/>
      <c r="C4042" s="10">
        <v>202045543</v>
      </c>
      <c r="D4042" s="11" t="s">
        <v>596</v>
      </c>
      <c r="E4042" s="6" t="s">
        <v>28</v>
      </c>
      <c r="F4042" s="6" t="s">
        <v>595</v>
      </c>
      <c r="G4042" s="8" t="s">
        <v>2</v>
      </c>
      <c r="H4042" s="6" t="s">
        <v>1</v>
      </c>
      <c r="I4042" s="6" t="s">
        <v>204</v>
      </c>
    </row>
    <row r="4043" spans="1:9">
      <c r="A4043" s="1" t="s">
        <v>643</v>
      </c>
      <c r="B4043" s="1"/>
      <c r="C4043" s="10">
        <v>202045544</v>
      </c>
      <c r="D4043" s="11" t="s">
        <v>596</v>
      </c>
      <c r="E4043" s="6" t="s">
        <v>28</v>
      </c>
      <c r="F4043" s="6" t="s">
        <v>595</v>
      </c>
      <c r="G4043" s="8" t="s">
        <v>2</v>
      </c>
      <c r="H4043" s="6" t="s">
        <v>1</v>
      </c>
      <c r="I4043" s="6" t="s">
        <v>204</v>
      </c>
    </row>
    <row r="4044" spans="1:9">
      <c r="A4044" s="1" t="s">
        <v>642</v>
      </c>
      <c r="B4044" s="1"/>
      <c r="C4044" s="10">
        <v>202045545</v>
      </c>
      <c r="D4044" s="11" t="s">
        <v>596</v>
      </c>
      <c r="E4044" s="6" t="s">
        <v>28</v>
      </c>
      <c r="F4044" s="6" t="s">
        <v>595</v>
      </c>
      <c r="G4044" s="8" t="s">
        <v>2</v>
      </c>
      <c r="H4044" s="6" t="s">
        <v>1</v>
      </c>
      <c r="I4044" s="6" t="s">
        <v>204</v>
      </c>
    </row>
    <row r="4045" spans="1:9">
      <c r="A4045" s="1" t="s">
        <v>641</v>
      </c>
      <c r="B4045" s="1"/>
      <c r="C4045" s="10">
        <v>202045546</v>
      </c>
      <c r="D4045" s="11" t="s">
        <v>596</v>
      </c>
      <c r="E4045" s="6" t="s">
        <v>28</v>
      </c>
      <c r="F4045" s="6" t="s">
        <v>595</v>
      </c>
      <c r="G4045" s="8" t="s">
        <v>2</v>
      </c>
      <c r="H4045" s="6" t="s">
        <v>1</v>
      </c>
      <c r="I4045" s="6" t="s">
        <v>204</v>
      </c>
    </row>
    <row r="4046" spans="1:9">
      <c r="A4046" s="1" t="s">
        <v>640</v>
      </c>
      <c r="B4046" s="1"/>
      <c r="C4046" s="10">
        <v>202045547</v>
      </c>
      <c r="D4046" s="11" t="s">
        <v>596</v>
      </c>
      <c r="E4046" s="6" t="s">
        <v>28</v>
      </c>
      <c r="F4046" s="6" t="s">
        <v>595</v>
      </c>
      <c r="G4046" s="8" t="s">
        <v>2</v>
      </c>
      <c r="H4046" s="6" t="s">
        <v>1</v>
      </c>
      <c r="I4046" s="6" t="s">
        <v>204</v>
      </c>
    </row>
    <row r="4047" spans="1:9">
      <c r="A4047" s="1" t="s">
        <v>639</v>
      </c>
      <c r="B4047" s="1"/>
      <c r="C4047" s="10">
        <v>202045548</v>
      </c>
      <c r="D4047" s="11" t="s">
        <v>596</v>
      </c>
      <c r="E4047" s="6" t="s">
        <v>28</v>
      </c>
      <c r="F4047" s="6" t="s">
        <v>595</v>
      </c>
      <c r="G4047" s="8" t="s">
        <v>2</v>
      </c>
      <c r="H4047" s="6" t="s">
        <v>64</v>
      </c>
      <c r="I4047" s="6" t="s">
        <v>63</v>
      </c>
    </row>
    <row r="4048" spans="1:9">
      <c r="A4048" s="1" t="s">
        <v>638</v>
      </c>
      <c r="B4048" s="1"/>
      <c r="C4048" s="10">
        <v>202045549</v>
      </c>
      <c r="D4048" s="11" t="s">
        <v>596</v>
      </c>
      <c r="E4048" s="6" t="s">
        <v>28</v>
      </c>
      <c r="F4048" s="6" t="s">
        <v>595</v>
      </c>
      <c r="G4048" s="8" t="s">
        <v>2</v>
      </c>
      <c r="H4048" s="6" t="s">
        <v>64</v>
      </c>
      <c r="I4048" s="6" t="s">
        <v>63</v>
      </c>
    </row>
    <row r="4049" spans="1:9">
      <c r="A4049" s="1" t="s">
        <v>637</v>
      </c>
      <c r="B4049" s="1"/>
      <c r="C4049" s="10">
        <v>202045550</v>
      </c>
      <c r="D4049" s="11" t="s">
        <v>596</v>
      </c>
      <c r="E4049" s="6" t="s">
        <v>28</v>
      </c>
      <c r="F4049" s="6" t="s">
        <v>595</v>
      </c>
      <c r="G4049" s="8" t="s">
        <v>2</v>
      </c>
      <c r="H4049" s="6" t="s">
        <v>64</v>
      </c>
      <c r="I4049" s="6" t="s">
        <v>63</v>
      </c>
    </row>
    <row r="4050" spans="1:9">
      <c r="A4050" s="1" t="s">
        <v>636</v>
      </c>
      <c r="B4050" s="1"/>
      <c r="C4050" s="10">
        <v>202045551</v>
      </c>
      <c r="D4050" s="11" t="s">
        <v>596</v>
      </c>
      <c r="E4050" s="6" t="s">
        <v>28</v>
      </c>
      <c r="F4050" s="6" t="s">
        <v>595</v>
      </c>
      <c r="G4050" s="8" t="s">
        <v>2</v>
      </c>
      <c r="H4050" s="6" t="s">
        <v>64</v>
      </c>
      <c r="I4050" s="6" t="s">
        <v>63</v>
      </c>
    </row>
    <row r="4051" spans="1:9">
      <c r="A4051" s="1" t="s">
        <v>635</v>
      </c>
      <c r="B4051" s="1"/>
      <c r="C4051" s="10">
        <v>202045552</v>
      </c>
      <c r="D4051" s="11" t="s">
        <v>596</v>
      </c>
      <c r="E4051" s="6" t="s">
        <v>28</v>
      </c>
      <c r="F4051" s="6" t="s">
        <v>595</v>
      </c>
      <c r="G4051" s="8" t="s">
        <v>2</v>
      </c>
      <c r="H4051" s="6" t="s">
        <v>1</v>
      </c>
      <c r="I4051" s="6" t="s">
        <v>140</v>
      </c>
    </row>
    <row r="4052" spans="1:9">
      <c r="A4052" s="1" t="s">
        <v>634</v>
      </c>
      <c r="B4052" s="1"/>
      <c r="C4052" s="10">
        <v>202045553</v>
      </c>
      <c r="D4052" s="11" t="s">
        <v>596</v>
      </c>
      <c r="E4052" s="6" t="s">
        <v>28</v>
      </c>
      <c r="F4052" s="6" t="s">
        <v>595</v>
      </c>
      <c r="G4052" s="8" t="s">
        <v>2</v>
      </c>
      <c r="H4052" s="6" t="s">
        <v>1</v>
      </c>
      <c r="I4052" s="6" t="s">
        <v>140</v>
      </c>
    </row>
    <row r="4053" spans="1:9">
      <c r="A4053" s="1" t="s">
        <v>633</v>
      </c>
      <c r="B4053" s="1"/>
      <c r="C4053" s="10">
        <v>202045554</v>
      </c>
      <c r="D4053" s="11" t="s">
        <v>596</v>
      </c>
      <c r="E4053" s="6" t="s">
        <v>28</v>
      </c>
      <c r="F4053" s="6" t="s">
        <v>595</v>
      </c>
      <c r="G4053" s="8" t="s">
        <v>2</v>
      </c>
      <c r="H4053" s="6" t="s">
        <v>1</v>
      </c>
      <c r="I4053" s="6" t="s">
        <v>140</v>
      </c>
    </row>
    <row r="4054" spans="1:9">
      <c r="A4054" s="1" t="s">
        <v>632</v>
      </c>
      <c r="B4054" s="1"/>
      <c r="C4054" s="10">
        <v>202045556</v>
      </c>
      <c r="D4054" s="11" t="s">
        <v>596</v>
      </c>
      <c r="E4054" s="6" t="s">
        <v>28</v>
      </c>
      <c r="F4054" s="6" t="s">
        <v>595</v>
      </c>
      <c r="G4054" s="8" t="s">
        <v>2</v>
      </c>
      <c r="H4054" s="6" t="s">
        <v>1</v>
      </c>
      <c r="I4054" s="6" t="s">
        <v>140</v>
      </c>
    </row>
    <row r="4055" spans="1:9">
      <c r="A4055" s="1" t="s">
        <v>631</v>
      </c>
      <c r="B4055" s="1"/>
      <c r="C4055" s="10">
        <v>202045557</v>
      </c>
      <c r="D4055" s="11" t="s">
        <v>596</v>
      </c>
      <c r="E4055" s="6" t="s">
        <v>28</v>
      </c>
      <c r="F4055" s="6" t="s">
        <v>595</v>
      </c>
      <c r="G4055" s="8" t="s">
        <v>2</v>
      </c>
      <c r="H4055" s="6" t="s">
        <v>1</v>
      </c>
      <c r="I4055" s="6" t="s">
        <v>140</v>
      </c>
    </row>
    <row r="4056" spans="1:9">
      <c r="A4056" s="1" t="s">
        <v>630</v>
      </c>
      <c r="B4056" s="1"/>
      <c r="C4056" s="10">
        <v>202045558</v>
      </c>
      <c r="D4056" s="11" t="s">
        <v>596</v>
      </c>
      <c r="E4056" s="6" t="s">
        <v>28</v>
      </c>
      <c r="F4056" s="6" t="s">
        <v>595</v>
      </c>
      <c r="G4056" s="8" t="s">
        <v>2</v>
      </c>
      <c r="H4056" s="6" t="s">
        <v>1</v>
      </c>
      <c r="I4056" s="6" t="s">
        <v>140</v>
      </c>
    </row>
    <row r="4057" spans="1:9">
      <c r="A4057" s="1" t="s">
        <v>629</v>
      </c>
      <c r="B4057" s="1"/>
      <c r="C4057" s="10">
        <v>202045559</v>
      </c>
      <c r="D4057" s="11" t="s">
        <v>596</v>
      </c>
      <c r="E4057" s="6" t="s">
        <v>28</v>
      </c>
      <c r="F4057" s="6" t="s">
        <v>595</v>
      </c>
      <c r="G4057" s="8" t="s">
        <v>2</v>
      </c>
      <c r="H4057" s="6" t="s">
        <v>1</v>
      </c>
      <c r="I4057" s="6" t="s">
        <v>140</v>
      </c>
    </row>
    <row r="4058" spans="1:9">
      <c r="A4058" s="1" t="s">
        <v>628</v>
      </c>
      <c r="B4058" s="1"/>
      <c r="C4058" s="10">
        <v>202045560</v>
      </c>
      <c r="D4058" s="11" t="s">
        <v>596</v>
      </c>
      <c r="E4058" s="6" t="s">
        <v>28</v>
      </c>
      <c r="F4058" s="6" t="s">
        <v>595</v>
      </c>
      <c r="G4058" s="8" t="s">
        <v>2</v>
      </c>
      <c r="H4058" s="6" t="s">
        <v>1</v>
      </c>
      <c r="I4058" s="6" t="s">
        <v>140</v>
      </c>
    </row>
    <row r="4059" spans="1:9">
      <c r="A4059" s="1" t="s">
        <v>627</v>
      </c>
      <c r="B4059" s="1"/>
      <c r="C4059" s="10">
        <v>202045561</v>
      </c>
      <c r="D4059" s="11" t="s">
        <v>596</v>
      </c>
      <c r="E4059" s="6" t="s">
        <v>28</v>
      </c>
      <c r="F4059" s="6" t="s">
        <v>595</v>
      </c>
      <c r="G4059" s="8" t="s">
        <v>2</v>
      </c>
      <c r="H4059" s="6" t="s">
        <v>1</v>
      </c>
      <c r="I4059" s="6" t="s">
        <v>140</v>
      </c>
    </row>
    <row r="4060" spans="1:9">
      <c r="A4060" s="1" t="s">
        <v>626</v>
      </c>
      <c r="B4060" s="1"/>
      <c r="C4060" s="10">
        <v>202045562</v>
      </c>
      <c r="D4060" s="11" t="s">
        <v>625</v>
      </c>
      <c r="E4060" s="6" t="s">
        <v>28</v>
      </c>
      <c r="F4060" s="6" t="s">
        <v>53</v>
      </c>
      <c r="G4060" s="8" t="s">
        <v>2</v>
      </c>
      <c r="H4060" s="6" t="s">
        <v>1</v>
      </c>
      <c r="I4060" s="6" t="s">
        <v>140</v>
      </c>
    </row>
    <row r="4061" spans="1:9">
      <c r="A4061" s="1" t="s">
        <v>624</v>
      </c>
      <c r="B4061" s="1"/>
      <c r="C4061" s="10">
        <v>202045563</v>
      </c>
      <c r="D4061" s="11" t="s">
        <v>596</v>
      </c>
      <c r="E4061" s="6" t="s">
        <v>28</v>
      </c>
      <c r="F4061" s="6" t="s">
        <v>595</v>
      </c>
      <c r="G4061" s="8" t="s">
        <v>2</v>
      </c>
      <c r="H4061" s="6" t="s">
        <v>1</v>
      </c>
      <c r="I4061" s="6" t="s">
        <v>140</v>
      </c>
    </row>
    <row r="4062" spans="1:9">
      <c r="A4062" s="1" t="s">
        <v>623</v>
      </c>
      <c r="B4062" s="1"/>
      <c r="C4062" s="10">
        <v>202045564</v>
      </c>
      <c r="D4062" s="11" t="s">
        <v>596</v>
      </c>
      <c r="E4062" s="6" t="s">
        <v>28</v>
      </c>
      <c r="F4062" s="6" t="s">
        <v>595</v>
      </c>
      <c r="G4062" s="8" t="s">
        <v>2</v>
      </c>
      <c r="H4062" s="6" t="s">
        <v>1</v>
      </c>
      <c r="I4062" s="6" t="s">
        <v>140</v>
      </c>
    </row>
    <row r="4063" spans="1:9">
      <c r="A4063" s="1" t="s">
        <v>622</v>
      </c>
      <c r="B4063" s="1"/>
      <c r="C4063" s="10">
        <v>202045565</v>
      </c>
      <c r="D4063" s="11" t="s">
        <v>596</v>
      </c>
      <c r="E4063" s="6" t="s">
        <v>28</v>
      </c>
      <c r="F4063" s="6" t="s">
        <v>595</v>
      </c>
      <c r="G4063" s="8" t="s">
        <v>2</v>
      </c>
      <c r="H4063" s="6" t="s">
        <v>1</v>
      </c>
      <c r="I4063" s="6" t="s">
        <v>62</v>
      </c>
    </row>
    <row r="4064" spans="1:9">
      <c r="A4064" s="1" t="s">
        <v>621</v>
      </c>
      <c r="B4064" s="1"/>
      <c r="C4064" s="10">
        <v>202045567</v>
      </c>
      <c r="D4064" s="11" t="s">
        <v>596</v>
      </c>
      <c r="E4064" s="6" t="s">
        <v>28</v>
      </c>
      <c r="F4064" s="6" t="s">
        <v>595</v>
      </c>
      <c r="G4064" s="8" t="s">
        <v>2</v>
      </c>
      <c r="H4064" s="6" t="s">
        <v>1</v>
      </c>
      <c r="I4064" s="6" t="s">
        <v>62</v>
      </c>
    </row>
    <row r="4065" spans="1:9">
      <c r="A4065" s="1" t="s">
        <v>620</v>
      </c>
      <c r="B4065" s="1"/>
      <c r="C4065" s="10">
        <v>202045570</v>
      </c>
      <c r="D4065" s="11" t="s">
        <v>596</v>
      </c>
      <c r="E4065" s="6" t="s">
        <v>28</v>
      </c>
      <c r="F4065" s="6" t="s">
        <v>595</v>
      </c>
      <c r="G4065" s="8" t="s">
        <v>2</v>
      </c>
      <c r="H4065" s="6" t="s">
        <v>1</v>
      </c>
      <c r="I4065" s="6" t="s">
        <v>62</v>
      </c>
    </row>
    <row r="4066" spans="1:9">
      <c r="A4066" s="1" t="s">
        <v>619</v>
      </c>
      <c r="B4066" s="1"/>
      <c r="C4066" s="10">
        <v>202045571</v>
      </c>
      <c r="D4066" s="11" t="s">
        <v>596</v>
      </c>
      <c r="E4066" s="6" t="s">
        <v>28</v>
      </c>
      <c r="F4066" s="6" t="s">
        <v>595</v>
      </c>
      <c r="G4066" s="8" t="s">
        <v>2</v>
      </c>
      <c r="H4066" s="6" t="s">
        <v>1</v>
      </c>
      <c r="I4066" s="6" t="s">
        <v>62</v>
      </c>
    </row>
    <row r="4067" spans="1:9">
      <c r="A4067" s="1" t="s">
        <v>618</v>
      </c>
      <c r="B4067" s="1"/>
      <c r="C4067" s="10">
        <v>202045572</v>
      </c>
      <c r="D4067" s="11" t="s">
        <v>596</v>
      </c>
      <c r="E4067" s="6" t="s">
        <v>28</v>
      </c>
      <c r="F4067" s="6" t="s">
        <v>595</v>
      </c>
      <c r="G4067" s="8" t="s">
        <v>2</v>
      </c>
      <c r="H4067" s="6" t="s">
        <v>1</v>
      </c>
      <c r="I4067" s="6" t="s">
        <v>62</v>
      </c>
    </row>
    <row r="4068" spans="1:9">
      <c r="A4068" s="1" t="s">
        <v>617</v>
      </c>
      <c r="B4068" s="1"/>
      <c r="C4068" s="10">
        <v>202045575</v>
      </c>
      <c r="D4068" s="11" t="s">
        <v>596</v>
      </c>
      <c r="E4068" s="6" t="s">
        <v>28</v>
      </c>
      <c r="F4068" s="6" t="s">
        <v>595</v>
      </c>
      <c r="G4068" s="8" t="s">
        <v>2</v>
      </c>
      <c r="H4068" s="6" t="s">
        <v>1</v>
      </c>
      <c r="I4068" s="6" t="s">
        <v>62</v>
      </c>
    </row>
    <row r="4069" spans="1:9">
      <c r="A4069" s="1" t="s">
        <v>616</v>
      </c>
      <c r="B4069" s="1"/>
      <c r="C4069" s="10">
        <v>202045577</v>
      </c>
      <c r="D4069" s="11" t="s">
        <v>596</v>
      </c>
      <c r="E4069" s="6" t="s">
        <v>28</v>
      </c>
      <c r="F4069" s="6" t="s">
        <v>595</v>
      </c>
      <c r="G4069" s="8" t="s">
        <v>2</v>
      </c>
      <c r="H4069" s="6" t="s">
        <v>1</v>
      </c>
      <c r="I4069" s="6" t="s">
        <v>62</v>
      </c>
    </row>
    <row r="4070" spans="1:9">
      <c r="A4070" s="1" t="s">
        <v>615</v>
      </c>
      <c r="B4070" s="1"/>
      <c r="C4070" s="10">
        <v>202045578</v>
      </c>
      <c r="D4070" s="11" t="s">
        <v>596</v>
      </c>
      <c r="E4070" s="6" t="s">
        <v>28</v>
      </c>
      <c r="F4070" s="6" t="s">
        <v>595</v>
      </c>
      <c r="G4070" s="8" t="s">
        <v>2</v>
      </c>
      <c r="H4070" s="6" t="s">
        <v>1</v>
      </c>
      <c r="I4070" s="6" t="s">
        <v>62</v>
      </c>
    </row>
    <row r="4071" spans="1:9">
      <c r="A4071" s="1" t="s">
        <v>614</v>
      </c>
      <c r="B4071" s="1"/>
      <c r="C4071" s="10">
        <v>202045579</v>
      </c>
      <c r="D4071" s="11" t="s">
        <v>596</v>
      </c>
      <c r="E4071" s="6" t="s">
        <v>28</v>
      </c>
      <c r="F4071" s="6" t="s">
        <v>595</v>
      </c>
      <c r="G4071" s="8" t="s">
        <v>2</v>
      </c>
      <c r="H4071" s="6" t="s">
        <v>1</v>
      </c>
      <c r="I4071" s="6" t="s">
        <v>62</v>
      </c>
    </row>
    <row r="4072" spans="1:9">
      <c r="A4072" s="1" t="s">
        <v>613</v>
      </c>
      <c r="B4072" s="1"/>
      <c r="C4072" s="10">
        <v>202045580</v>
      </c>
      <c r="D4072" s="11" t="s">
        <v>596</v>
      </c>
      <c r="E4072" s="6" t="s">
        <v>28</v>
      </c>
      <c r="F4072" s="6" t="s">
        <v>595</v>
      </c>
      <c r="G4072" s="8" t="s">
        <v>2</v>
      </c>
      <c r="H4072" s="6" t="s">
        <v>1</v>
      </c>
      <c r="I4072" s="6" t="s">
        <v>62</v>
      </c>
    </row>
    <row r="4073" spans="1:9">
      <c r="A4073" s="1" t="s">
        <v>612</v>
      </c>
      <c r="B4073" s="1"/>
      <c r="C4073" s="10">
        <v>202045581</v>
      </c>
      <c r="D4073" s="11" t="s">
        <v>596</v>
      </c>
      <c r="E4073" s="6" t="s">
        <v>28</v>
      </c>
      <c r="F4073" s="6" t="s">
        <v>595</v>
      </c>
      <c r="G4073" s="8" t="s">
        <v>2</v>
      </c>
      <c r="H4073" s="6" t="s">
        <v>1</v>
      </c>
      <c r="I4073" s="6" t="s">
        <v>62</v>
      </c>
    </row>
    <row r="4074" spans="1:9">
      <c r="A4074" s="1" t="s">
        <v>611</v>
      </c>
      <c r="B4074" s="1"/>
      <c r="C4074" s="10">
        <v>202045582</v>
      </c>
      <c r="D4074" s="11" t="s">
        <v>596</v>
      </c>
      <c r="E4074" s="6" t="s">
        <v>28</v>
      </c>
      <c r="F4074" s="6" t="s">
        <v>595</v>
      </c>
      <c r="G4074" s="8" t="s">
        <v>2</v>
      </c>
      <c r="H4074" s="6" t="s">
        <v>1</v>
      </c>
      <c r="I4074" s="6" t="s">
        <v>140</v>
      </c>
    </row>
    <row r="4075" spans="1:9">
      <c r="A4075" s="1" t="s">
        <v>610</v>
      </c>
      <c r="B4075" s="1"/>
      <c r="C4075" s="10">
        <v>202045583</v>
      </c>
      <c r="D4075" s="11" t="s">
        <v>596</v>
      </c>
      <c r="E4075" s="6" t="s">
        <v>28</v>
      </c>
      <c r="F4075" s="6" t="s">
        <v>595</v>
      </c>
      <c r="G4075" s="8" t="s">
        <v>2</v>
      </c>
      <c r="H4075" s="6" t="s">
        <v>1</v>
      </c>
      <c r="I4075" s="6" t="s">
        <v>140</v>
      </c>
    </row>
    <row r="4076" spans="1:9">
      <c r="A4076" s="1" t="s">
        <v>609</v>
      </c>
      <c r="B4076" s="1"/>
      <c r="C4076" s="10">
        <v>202045584</v>
      </c>
      <c r="D4076" s="11" t="s">
        <v>596</v>
      </c>
      <c r="E4076" s="6" t="s">
        <v>28</v>
      </c>
      <c r="F4076" s="6" t="s">
        <v>595</v>
      </c>
      <c r="G4076" s="8" t="s">
        <v>2</v>
      </c>
      <c r="H4076" s="6" t="s">
        <v>1</v>
      </c>
      <c r="I4076" s="6" t="s">
        <v>140</v>
      </c>
    </row>
    <row r="4077" spans="1:9">
      <c r="A4077" s="1" t="s">
        <v>608</v>
      </c>
      <c r="B4077" s="1"/>
      <c r="C4077" s="10">
        <v>202045585</v>
      </c>
      <c r="D4077" s="11" t="s">
        <v>596</v>
      </c>
      <c r="E4077" s="6" t="s">
        <v>28</v>
      </c>
      <c r="F4077" s="6" t="s">
        <v>595</v>
      </c>
      <c r="G4077" s="8" t="s">
        <v>2</v>
      </c>
      <c r="H4077" s="6" t="s">
        <v>1</v>
      </c>
      <c r="I4077" s="6" t="s">
        <v>140</v>
      </c>
    </row>
    <row r="4078" spans="1:9">
      <c r="A4078" s="1" t="s">
        <v>607</v>
      </c>
      <c r="B4078" s="1"/>
      <c r="C4078" s="10">
        <v>202045586</v>
      </c>
      <c r="D4078" s="11" t="s">
        <v>596</v>
      </c>
      <c r="E4078" s="6" t="s">
        <v>28</v>
      </c>
      <c r="F4078" s="6" t="s">
        <v>595</v>
      </c>
      <c r="G4078" s="8" t="s">
        <v>2</v>
      </c>
      <c r="H4078" s="6" t="s">
        <v>1</v>
      </c>
      <c r="I4078" s="6" t="s">
        <v>140</v>
      </c>
    </row>
    <row r="4079" spans="1:9">
      <c r="A4079" s="1" t="s">
        <v>606</v>
      </c>
      <c r="B4079" s="1"/>
      <c r="C4079" s="10">
        <v>202045587</v>
      </c>
      <c r="D4079" s="11" t="s">
        <v>596</v>
      </c>
      <c r="E4079" s="6" t="s">
        <v>28</v>
      </c>
      <c r="F4079" s="6" t="s">
        <v>595</v>
      </c>
      <c r="G4079" s="8" t="s">
        <v>2</v>
      </c>
      <c r="H4079" s="6" t="s">
        <v>1</v>
      </c>
      <c r="I4079" s="6" t="s">
        <v>140</v>
      </c>
    </row>
    <row r="4080" spans="1:9">
      <c r="A4080" s="1" t="s">
        <v>605</v>
      </c>
      <c r="B4080" s="1"/>
      <c r="C4080" s="10">
        <v>202045588</v>
      </c>
      <c r="D4080" s="11" t="s">
        <v>596</v>
      </c>
      <c r="E4080" s="6" t="s">
        <v>28</v>
      </c>
      <c r="F4080" s="6" t="s">
        <v>595</v>
      </c>
      <c r="G4080" s="8" t="s">
        <v>2</v>
      </c>
      <c r="H4080" s="6" t="s">
        <v>1</v>
      </c>
      <c r="I4080" s="6" t="s">
        <v>140</v>
      </c>
    </row>
    <row r="4081" spans="1:9">
      <c r="A4081" s="1" t="s">
        <v>604</v>
      </c>
      <c r="B4081" s="1"/>
      <c r="C4081" s="10">
        <v>202045589</v>
      </c>
      <c r="D4081" s="11" t="s">
        <v>596</v>
      </c>
      <c r="E4081" s="6" t="s">
        <v>28</v>
      </c>
      <c r="F4081" s="6" t="s">
        <v>595</v>
      </c>
      <c r="G4081" s="8" t="s">
        <v>2</v>
      </c>
      <c r="H4081" s="6" t="s">
        <v>1</v>
      </c>
      <c r="I4081" s="6" t="s">
        <v>140</v>
      </c>
    </row>
    <row r="4082" spans="1:9">
      <c r="A4082" s="1" t="s">
        <v>603</v>
      </c>
      <c r="B4082" s="1"/>
      <c r="C4082" s="10">
        <v>202045590</v>
      </c>
      <c r="D4082" s="11" t="s">
        <v>596</v>
      </c>
      <c r="E4082" s="6" t="s">
        <v>28</v>
      </c>
      <c r="F4082" s="6" t="s">
        <v>595</v>
      </c>
      <c r="G4082" s="8" t="s">
        <v>2</v>
      </c>
      <c r="H4082" s="6" t="s">
        <v>1</v>
      </c>
      <c r="I4082" s="6" t="s">
        <v>140</v>
      </c>
    </row>
    <row r="4083" spans="1:9">
      <c r="A4083" s="1" t="s">
        <v>602</v>
      </c>
      <c r="B4083" s="1"/>
      <c r="C4083" s="10">
        <v>202045592</v>
      </c>
      <c r="D4083" s="11" t="s">
        <v>596</v>
      </c>
      <c r="E4083" s="6" t="s">
        <v>28</v>
      </c>
      <c r="F4083" s="6" t="s">
        <v>595</v>
      </c>
      <c r="G4083" s="8" t="s">
        <v>2</v>
      </c>
      <c r="H4083" s="6" t="s">
        <v>1</v>
      </c>
      <c r="I4083" s="6" t="s">
        <v>140</v>
      </c>
    </row>
    <row r="4084" spans="1:9">
      <c r="A4084" s="1" t="s">
        <v>601</v>
      </c>
      <c r="B4084" s="1"/>
      <c r="C4084" s="10">
        <v>202045593</v>
      </c>
      <c r="D4084" s="11" t="s">
        <v>596</v>
      </c>
      <c r="E4084" s="6" t="s">
        <v>28</v>
      </c>
      <c r="F4084" s="6" t="s">
        <v>595</v>
      </c>
      <c r="G4084" s="8" t="s">
        <v>2</v>
      </c>
      <c r="H4084" s="6" t="s">
        <v>1</v>
      </c>
      <c r="I4084" s="6" t="s">
        <v>140</v>
      </c>
    </row>
    <row r="4085" spans="1:9">
      <c r="A4085" s="1" t="s">
        <v>600</v>
      </c>
      <c r="B4085" s="1"/>
      <c r="C4085" s="10">
        <v>202045594</v>
      </c>
      <c r="D4085" s="11" t="s">
        <v>596</v>
      </c>
      <c r="E4085" s="6" t="s">
        <v>28</v>
      </c>
      <c r="F4085" s="6" t="s">
        <v>595</v>
      </c>
      <c r="G4085" s="8" t="s">
        <v>2</v>
      </c>
      <c r="H4085" s="6" t="s">
        <v>1</v>
      </c>
      <c r="I4085" s="6" t="s">
        <v>140</v>
      </c>
    </row>
    <row r="4086" spans="1:9">
      <c r="A4086" s="1" t="s">
        <v>599</v>
      </c>
      <c r="B4086" s="1"/>
      <c r="C4086" s="10">
        <v>202045595</v>
      </c>
      <c r="D4086" s="11" t="s">
        <v>596</v>
      </c>
      <c r="E4086" s="6" t="s">
        <v>28</v>
      </c>
      <c r="F4086" s="6" t="s">
        <v>595</v>
      </c>
      <c r="G4086" s="8" t="s">
        <v>2</v>
      </c>
      <c r="H4086" s="6" t="s">
        <v>1</v>
      </c>
      <c r="I4086" s="6" t="s">
        <v>140</v>
      </c>
    </row>
    <row r="4087" spans="1:9">
      <c r="A4087" s="1" t="s">
        <v>598</v>
      </c>
      <c r="B4087" s="1"/>
      <c r="C4087" s="10">
        <v>202045596</v>
      </c>
      <c r="D4087" s="11" t="s">
        <v>596</v>
      </c>
      <c r="E4087" s="6" t="s">
        <v>28</v>
      </c>
      <c r="F4087" s="6" t="s">
        <v>595</v>
      </c>
      <c r="G4087" s="8" t="s">
        <v>2</v>
      </c>
      <c r="H4087" s="6" t="s">
        <v>1</v>
      </c>
      <c r="I4087" s="6" t="s">
        <v>140</v>
      </c>
    </row>
    <row r="4088" spans="1:9">
      <c r="A4088" s="1" t="s">
        <v>597</v>
      </c>
      <c r="B4088" s="1"/>
      <c r="C4088" s="10">
        <v>202045597</v>
      </c>
      <c r="D4088" s="11" t="s">
        <v>596</v>
      </c>
      <c r="E4088" s="6" t="s">
        <v>28</v>
      </c>
      <c r="F4088" s="6" t="s">
        <v>595</v>
      </c>
      <c r="G4088" s="8" t="s">
        <v>2</v>
      </c>
      <c r="H4088" s="6" t="s">
        <v>1</v>
      </c>
      <c r="I4088" s="6" t="s">
        <v>140</v>
      </c>
    </row>
    <row r="4089" spans="1:9">
      <c r="A4089" s="1" t="s">
        <v>594</v>
      </c>
      <c r="B4089" s="1"/>
      <c r="C4089" s="10">
        <v>202045599</v>
      </c>
      <c r="D4089" s="9" t="s">
        <v>581</v>
      </c>
      <c r="E4089" s="6" t="s">
        <v>28</v>
      </c>
      <c r="F4089" s="6" t="s">
        <v>580</v>
      </c>
      <c r="G4089" s="8" t="s">
        <v>2</v>
      </c>
      <c r="H4089" s="6" t="s">
        <v>31</v>
      </c>
      <c r="I4089" s="6" t="s">
        <v>30</v>
      </c>
    </row>
    <row r="4090" spans="1:9">
      <c r="A4090" s="1" t="s">
        <v>593</v>
      </c>
      <c r="B4090" s="1"/>
      <c r="C4090" s="10">
        <v>202045600</v>
      </c>
      <c r="D4090" s="9" t="s">
        <v>581</v>
      </c>
      <c r="E4090" s="6" t="s">
        <v>28</v>
      </c>
      <c r="F4090" s="6" t="s">
        <v>580</v>
      </c>
      <c r="G4090" s="8" t="s">
        <v>2</v>
      </c>
      <c r="H4090" s="6" t="s">
        <v>31</v>
      </c>
      <c r="I4090" s="6" t="s">
        <v>30</v>
      </c>
    </row>
    <row r="4091" spans="1:9">
      <c r="A4091" s="1" t="s">
        <v>592</v>
      </c>
      <c r="B4091" s="1"/>
      <c r="C4091" s="10">
        <v>202045608</v>
      </c>
      <c r="D4091" s="9" t="s">
        <v>591</v>
      </c>
      <c r="E4091" s="6" t="s">
        <v>28</v>
      </c>
      <c r="F4091" s="6" t="s">
        <v>590</v>
      </c>
      <c r="G4091" s="8" t="s">
        <v>2</v>
      </c>
      <c r="H4091" s="6" t="s">
        <v>31</v>
      </c>
      <c r="I4091" s="6" t="s">
        <v>41</v>
      </c>
    </row>
    <row r="4092" spans="1:9">
      <c r="A4092" s="1" t="s">
        <v>589</v>
      </c>
      <c r="B4092" s="1"/>
      <c r="C4092" s="10">
        <v>202045610</v>
      </c>
      <c r="D4092" s="9" t="s">
        <v>581</v>
      </c>
      <c r="E4092" s="6" t="s">
        <v>28</v>
      </c>
      <c r="F4092" s="6" t="s">
        <v>580</v>
      </c>
      <c r="G4092" s="8" t="s">
        <v>2</v>
      </c>
      <c r="H4092" s="6" t="s">
        <v>31</v>
      </c>
      <c r="I4092" s="6" t="s">
        <v>41</v>
      </c>
    </row>
    <row r="4093" spans="1:9">
      <c r="A4093" s="1" t="s">
        <v>588</v>
      </c>
      <c r="B4093" s="1"/>
      <c r="C4093" s="10">
        <v>202045611</v>
      </c>
      <c r="D4093" s="9" t="s">
        <v>581</v>
      </c>
      <c r="E4093" s="6" t="s">
        <v>28</v>
      </c>
      <c r="F4093" s="6" t="s">
        <v>580</v>
      </c>
      <c r="G4093" s="8" t="s">
        <v>2</v>
      </c>
      <c r="H4093" s="6" t="s">
        <v>31</v>
      </c>
      <c r="I4093" s="6" t="s">
        <v>41</v>
      </c>
    </row>
    <row r="4094" spans="1:9">
      <c r="A4094" s="1" t="s">
        <v>587</v>
      </c>
      <c r="B4094" s="1"/>
      <c r="C4094" s="10">
        <v>202045612</v>
      </c>
      <c r="D4094" s="9" t="s">
        <v>581</v>
      </c>
      <c r="E4094" s="6" t="s">
        <v>28</v>
      </c>
      <c r="F4094" s="6" t="s">
        <v>580</v>
      </c>
      <c r="G4094" s="8" t="s">
        <v>2</v>
      </c>
      <c r="H4094" s="6" t="s">
        <v>31</v>
      </c>
      <c r="I4094" s="6" t="s">
        <v>41</v>
      </c>
    </row>
    <row r="4095" spans="1:9">
      <c r="A4095" s="1" t="s">
        <v>586</v>
      </c>
      <c r="B4095" s="1"/>
      <c r="C4095" s="10">
        <v>202045613</v>
      </c>
      <c r="D4095" s="9" t="s">
        <v>581</v>
      </c>
      <c r="E4095" s="6" t="s">
        <v>28</v>
      </c>
      <c r="F4095" s="6" t="s">
        <v>580</v>
      </c>
      <c r="G4095" s="8" t="s">
        <v>2</v>
      </c>
      <c r="H4095" s="6" t="s">
        <v>31</v>
      </c>
      <c r="I4095" s="6" t="s">
        <v>41</v>
      </c>
    </row>
    <row r="4096" spans="1:9">
      <c r="A4096" s="1" t="s">
        <v>585</v>
      </c>
      <c r="B4096" s="1"/>
      <c r="C4096" s="10">
        <v>202045614</v>
      </c>
      <c r="D4096" s="9" t="s">
        <v>581</v>
      </c>
      <c r="E4096" s="6" t="s">
        <v>28</v>
      </c>
      <c r="F4096" s="6" t="s">
        <v>580</v>
      </c>
      <c r="G4096" s="8" t="s">
        <v>2</v>
      </c>
      <c r="H4096" s="6" t="s">
        <v>31</v>
      </c>
      <c r="I4096" s="6" t="s">
        <v>41</v>
      </c>
    </row>
    <row r="4097" spans="1:9">
      <c r="A4097" s="1" t="s">
        <v>584</v>
      </c>
      <c r="B4097" s="1"/>
      <c r="C4097" s="10">
        <v>202045615</v>
      </c>
      <c r="D4097" s="9" t="s">
        <v>581</v>
      </c>
      <c r="E4097" s="6" t="s">
        <v>28</v>
      </c>
      <c r="F4097" s="6" t="s">
        <v>580</v>
      </c>
      <c r="G4097" s="8" t="s">
        <v>2</v>
      </c>
      <c r="H4097" s="6" t="s">
        <v>31</v>
      </c>
      <c r="I4097" s="6" t="s">
        <v>41</v>
      </c>
    </row>
    <row r="4098" spans="1:9">
      <c r="A4098" s="1" t="s">
        <v>583</v>
      </c>
      <c r="B4098" s="1"/>
      <c r="C4098" s="10">
        <v>202045616</v>
      </c>
      <c r="D4098" s="9" t="s">
        <v>581</v>
      </c>
      <c r="E4098" s="6" t="s">
        <v>28</v>
      </c>
      <c r="F4098" s="6" t="s">
        <v>580</v>
      </c>
      <c r="G4098" s="8" t="s">
        <v>2</v>
      </c>
      <c r="H4098" s="6" t="s">
        <v>31</v>
      </c>
      <c r="I4098" s="6" t="s">
        <v>41</v>
      </c>
    </row>
    <row r="4099" spans="1:9">
      <c r="A4099" s="1" t="s">
        <v>582</v>
      </c>
      <c r="B4099" s="1"/>
      <c r="C4099" s="10">
        <v>202045617</v>
      </c>
      <c r="D4099" s="9" t="s">
        <v>581</v>
      </c>
      <c r="E4099" s="6" t="s">
        <v>28</v>
      </c>
      <c r="F4099" s="6" t="s">
        <v>580</v>
      </c>
      <c r="G4099" s="8" t="s">
        <v>2</v>
      </c>
      <c r="H4099" s="6" t="s">
        <v>31</v>
      </c>
      <c r="I4099" s="6" t="s">
        <v>41</v>
      </c>
    </row>
    <row r="4100" spans="1:9">
      <c r="A4100" s="1" t="s">
        <v>579</v>
      </c>
      <c r="B4100" s="1"/>
      <c r="C4100" s="10">
        <v>202045620</v>
      </c>
      <c r="D4100" s="9" t="s">
        <v>578</v>
      </c>
      <c r="E4100" s="6" t="s">
        <v>28</v>
      </c>
      <c r="F4100" s="6" t="s">
        <v>577</v>
      </c>
      <c r="G4100" s="8" t="s">
        <v>2</v>
      </c>
      <c r="H4100" s="6" t="s">
        <v>9</v>
      </c>
      <c r="I4100" s="6" t="s">
        <v>184</v>
      </c>
    </row>
    <row r="4101" spans="1:9">
      <c r="A4101" s="1" t="s">
        <v>576</v>
      </c>
      <c r="B4101" s="1"/>
      <c r="C4101" s="10">
        <v>202045621</v>
      </c>
      <c r="D4101" s="11" t="s">
        <v>559</v>
      </c>
      <c r="E4101" s="6" t="s">
        <v>28</v>
      </c>
      <c r="F4101" s="6" t="s">
        <v>558</v>
      </c>
      <c r="G4101" s="8" t="s">
        <v>2</v>
      </c>
      <c r="H4101" s="6" t="s">
        <v>9</v>
      </c>
      <c r="I4101" s="6" t="s">
        <v>184</v>
      </c>
    </row>
    <row r="4102" spans="1:9">
      <c r="A4102" s="1" t="s">
        <v>575</v>
      </c>
      <c r="B4102" s="1"/>
      <c r="C4102" s="10">
        <v>202045622</v>
      </c>
      <c r="D4102" s="11" t="s">
        <v>559</v>
      </c>
      <c r="E4102" s="6" t="s">
        <v>28</v>
      </c>
      <c r="F4102" s="6" t="s">
        <v>558</v>
      </c>
      <c r="G4102" s="8" t="s">
        <v>2</v>
      </c>
      <c r="H4102" s="6" t="s">
        <v>9</v>
      </c>
      <c r="I4102" s="6" t="s">
        <v>184</v>
      </c>
    </row>
    <row r="4103" spans="1:9">
      <c r="A4103" s="1" t="s">
        <v>574</v>
      </c>
      <c r="B4103" s="1"/>
      <c r="C4103" s="10">
        <v>202045623</v>
      </c>
      <c r="D4103" s="11" t="s">
        <v>559</v>
      </c>
      <c r="E4103" s="6" t="s">
        <v>28</v>
      </c>
      <c r="F4103" s="6" t="s">
        <v>558</v>
      </c>
      <c r="G4103" s="8" t="s">
        <v>2</v>
      </c>
      <c r="H4103" s="6" t="s">
        <v>9</v>
      </c>
      <c r="I4103" s="6" t="s">
        <v>184</v>
      </c>
    </row>
    <row r="4104" spans="1:9">
      <c r="A4104" s="1" t="s">
        <v>573</v>
      </c>
      <c r="B4104" s="1"/>
      <c r="C4104" s="10">
        <v>202045624</v>
      </c>
      <c r="D4104" s="11" t="s">
        <v>559</v>
      </c>
      <c r="E4104" s="6" t="s">
        <v>28</v>
      </c>
      <c r="F4104" s="6" t="s">
        <v>558</v>
      </c>
      <c r="G4104" s="8" t="s">
        <v>2</v>
      </c>
      <c r="H4104" s="6" t="s">
        <v>9</v>
      </c>
      <c r="I4104" s="6" t="s">
        <v>184</v>
      </c>
    </row>
    <row r="4105" spans="1:9">
      <c r="A4105" s="1" t="s">
        <v>572</v>
      </c>
      <c r="B4105" s="1"/>
      <c r="C4105" s="10">
        <v>202045625</v>
      </c>
      <c r="D4105" s="11" t="s">
        <v>559</v>
      </c>
      <c r="E4105" s="6" t="s">
        <v>28</v>
      </c>
      <c r="F4105" s="6" t="s">
        <v>558</v>
      </c>
      <c r="G4105" s="8" t="s">
        <v>2</v>
      </c>
      <c r="H4105" s="6" t="s">
        <v>9</v>
      </c>
      <c r="I4105" s="6" t="s">
        <v>184</v>
      </c>
    </row>
    <row r="4106" spans="1:9">
      <c r="A4106" s="1" t="s">
        <v>571</v>
      </c>
      <c r="B4106" s="1"/>
      <c r="C4106" s="10">
        <v>202045626</v>
      </c>
      <c r="D4106" s="11" t="s">
        <v>559</v>
      </c>
      <c r="E4106" s="6" t="s">
        <v>28</v>
      </c>
      <c r="F4106" s="6" t="s">
        <v>558</v>
      </c>
      <c r="G4106" s="8" t="s">
        <v>2</v>
      </c>
      <c r="H4106" s="6" t="s">
        <v>9</v>
      </c>
      <c r="I4106" s="6" t="s">
        <v>184</v>
      </c>
    </row>
    <row r="4107" spans="1:9">
      <c r="A4107" s="1" t="s">
        <v>570</v>
      </c>
      <c r="B4107" s="1"/>
      <c r="C4107" s="10">
        <v>202045627</v>
      </c>
      <c r="D4107" s="11" t="s">
        <v>559</v>
      </c>
      <c r="E4107" s="6" t="s">
        <v>28</v>
      </c>
      <c r="F4107" s="6" t="s">
        <v>558</v>
      </c>
      <c r="G4107" s="8" t="s">
        <v>2</v>
      </c>
      <c r="H4107" s="6" t="s">
        <v>9</v>
      </c>
      <c r="I4107" s="6" t="s">
        <v>184</v>
      </c>
    </row>
    <row r="4108" spans="1:9">
      <c r="A4108" s="1" t="s">
        <v>569</v>
      </c>
      <c r="B4108" s="1"/>
      <c r="C4108" s="10">
        <v>202045628</v>
      </c>
      <c r="D4108" s="11" t="s">
        <v>559</v>
      </c>
      <c r="E4108" s="6" t="s">
        <v>28</v>
      </c>
      <c r="F4108" s="6" t="s">
        <v>558</v>
      </c>
      <c r="G4108" s="8" t="s">
        <v>2</v>
      </c>
      <c r="H4108" s="6" t="s">
        <v>9</v>
      </c>
      <c r="I4108" s="6" t="s">
        <v>184</v>
      </c>
    </row>
    <row r="4109" spans="1:9">
      <c r="A4109" s="1" t="s">
        <v>568</v>
      </c>
      <c r="B4109" s="1"/>
      <c r="C4109" s="10">
        <v>202045629</v>
      </c>
      <c r="D4109" s="11" t="s">
        <v>559</v>
      </c>
      <c r="E4109" s="6" t="s">
        <v>28</v>
      </c>
      <c r="F4109" s="6" t="s">
        <v>558</v>
      </c>
      <c r="G4109" s="8" t="s">
        <v>2</v>
      </c>
      <c r="H4109" s="6" t="s">
        <v>9</v>
      </c>
      <c r="I4109" s="6" t="s">
        <v>184</v>
      </c>
    </row>
    <row r="4110" spans="1:9">
      <c r="A4110" s="1" t="s">
        <v>567</v>
      </c>
      <c r="B4110" s="1"/>
      <c r="C4110" s="10">
        <v>202045630</v>
      </c>
      <c r="D4110" s="11" t="s">
        <v>559</v>
      </c>
      <c r="E4110" s="6" t="s">
        <v>28</v>
      </c>
      <c r="F4110" s="6" t="s">
        <v>558</v>
      </c>
      <c r="G4110" s="8" t="s">
        <v>2</v>
      </c>
      <c r="H4110" s="6" t="s">
        <v>9</v>
      </c>
      <c r="I4110" s="6" t="s">
        <v>184</v>
      </c>
    </row>
    <row r="4111" spans="1:9">
      <c r="A4111" s="1" t="s">
        <v>566</v>
      </c>
      <c r="B4111" s="1"/>
      <c r="C4111" s="10">
        <v>202045631</v>
      </c>
      <c r="D4111" s="11" t="s">
        <v>559</v>
      </c>
      <c r="E4111" s="6" t="s">
        <v>28</v>
      </c>
      <c r="F4111" s="6" t="s">
        <v>558</v>
      </c>
      <c r="G4111" s="8" t="s">
        <v>2</v>
      </c>
      <c r="H4111" s="6" t="s">
        <v>9</v>
      </c>
      <c r="I4111" s="6" t="s">
        <v>184</v>
      </c>
    </row>
    <row r="4112" spans="1:9">
      <c r="A4112" s="1" t="s">
        <v>565</v>
      </c>
      <c r="B4112" s="1"/>
      <c r="C4112" s="10">
        <v>202045632</v>
      </c>
      <c r="D4112" s="11" t="s">
        <v>559</v>
      </c>
      <c r="E4112" s="6" t="s">
        <v>28</v>
      </c>
      <c r="F4112" s="6" t="s">
        <v>558</v>
      </c>
      <c r="G4112" s="8" t="s">
        <v>2</v>
      </c>
      <c r="H4112" s="6" t="s">
        <v>9</v>
      </c>
      <c r="I4112" s="6" t="s">
        <v>184</v>
      </c>
    </row>
    <row r="4113" spans="1:9">
      <c r="A4113" s="1" t="s">
        <v>564</v>
      </c>
      <c r="B4113" s="1"/>
      <c r="C4113" s="10">
        <v>202045633</v>
      </c>
      <c r="D4113" s="11" t="s">
        <v>559</v>
      </c>
      <c r="E4113" s="6" t="s">
        <v>28</v>
      </c>
      <c r="F4113" s="6" t="s">
        <v>558</v>
      </c>
      <c r="G4113" s="8" t="s">
        <v>2</v>
      </c>
      <c r="H4113" s="6" t="s">
        <v>9</v>
      </c>
      <c r="I4113" s="6" t="s">
        <v>184</v>
      </c>
    </row>
    <row r="4114" spans="1:9">
      <c r="A4114" s="1" t="s">
        <v>563</v>
      </c>
      <c r="B4114" s="1"/>
      <c r="C4114" s="10">
        <v>202045634</v>
      </c>
      <c r="D4114" s="11" t="s">
        <v>559</v>
      </c>
      <c r="E4114" s="6" t="s">
        <v>28</v>
      </c>
      <c r="F4114" s="6" t="s">
        <v>558</v>
      </c>
      <c r="G4114" s="8" t="s">
        <v>2</v>
      </c>
      <c r="H4114" s="6" t="s">
        <v>9</v>
      </c>
      <c r="I4114" s="6" t="s">
        <v>184</v>
      </c>
    </row>
    <row r="4115" spans="1:9">
      <c r="A4115" s="1" t="s">
        <v>562</v>
      </c>
      <c r="B4115" s="1"/>
      <c r="C4115" s="10">
        <v>202045635</v>
      </c>
      <c r="D4115" s="11" t="s">
        <v>559</v>
      </c>
      <c r="E4115" s="6" t="s">
        <v>28</v>
      </c>
      <c r="F4115" s="6" t="s">
        <v>558</v>
      </c>
      <c r="G4115" s="8" t="s">
        <v>2</v>
      </c>
      <c r="H4115" s="6" t="s">
        <v>9</v>
      </c>
      <c r="I4115" s="6" t="s">
        <v>184</v>
      </c>
    </row>
    <row r="4116" spans="1:9">
      <c r="A4116" s="1" t="s">
        <v>561</v>
      </c>
      <c r="B4116" s="1"/>
      <c r="C4116" s="10">
        <v>202045645</v>
      </c>
      <c r="D4116" s="9" t="s">
        <v>559</v>
      </c>
      <c r="E4116" s="6" t="s">
        <v>28</v>
      </c>
      <c r="F4116" s="6" t="s">
        <v>558</v>
      </c>
      <c r="G4116" s="8" t="s">
        <v>2</v>
      </c>
      <c r="H4116" s="6" t="s">
        <v>9</v>
      </c>
      <c r="I4116" s="6" t="s">
        <v>184</v>
      </c>
    </row>
    <row r="4117" spans="1:9">
      <c r="A4117" s="1" t="s">
        <v>560</v>
      </c>
      <c r="B4117" s="1"/>
      <c r="C4117" s="10">
        <v>202045646</v>
      </c>
      <c r="D4117" s="9" t="s">
        <v>559</v>
      </c>
      <c r="E4117" s="6" t="s">
        <v>28</v>
      </c>
      <c r="F4117" s="6" t="s">
        <v>558</v>
      </c>
      <c r="G4117" s="8" t="s">
        <v>2</v>
      </c>
      <c r="H4117" s="6" t="s">
        <v>9</v>
      </c>
      <c r="I4117" s="6" t="s">
        <v>184</v>
      </c>
    </row>
    <row r="4118" spans="1:9">
      <c r="A4118" s="1" t="s">
        <v>557</v>
      </c>
      <c r="B4118" s="1"/>
      <c r="C4118" s="10">
        <v>202045649</v>
      </c>
      <c r="D4118" s="9" t="s">
        <v>553</v>
      </c>
      <c r="E4118" s="6" t="s">
        <v>28</v>
      </c>
      <c r="F4118" s="6" t="s">
        <v>552</v>
      </c>
      <c r="G4118" s="8" t="s">
        <v>2</v>
      </c>
      <c r="H4118" s="6" t="s">
        <v>9</v>
      </c>
      <c r="I4118" s="6" t="s">
        <v>184</v>
      </c>
    </row>
    <row r="4119" spans="1:9">
      <c r="A4119" s="1" t="s">
        <v>556</v>
      </c>
      <c r="B4119" s="1"/>
      <c r="C4119" s="10">
        <v>202045650</v>
      </c>
      <c r="D4119" s="9" t="s">
        <v>553</v>
      </c>
      <c r="E4119" s="6" t="s">
        <v>28</v>
      </c>
      <c r="F4119" s="6" t="s">
        <v>552</v>
      </c>
      <c r="G4119" s="8" t="s">
        <v>2</v>
      </c>
      <c r="H4119" s="6" t="s">
        <v>9</v>
      </c>
      <c r="I4119" s="6" t="s">
        <v>184</v>
      </c>
    </row>
    <row r="4120" spans="1:9">
      <c r="A4120" s="1" t="s">
        <v>555</v>
      </c>
      <c r="B4120" s="1"/>
      <c r="C4120" s="10">
        <v>202045651</v>
      </c>
      <c r="D4120" s="9" t="s">
        <v>553</v>
      </c>
      <c r="E4120" s="6" t="s">
        <v>28</v>
      </c>
      <c r="F4120" s="6" t="s">
        <v>552</v>
      </c>
      <c r="G4120" s="8" t="s">
        <v>2</v>
      </c>
      <c r="H4120" s="6" t="s">
        <v>9</v>
      </c>
      <c r="I4120" s="6" t="s">
        <v>184</v>
      </c>
    </row>
    <row r="4121" spans="1:9">
      <c r="A4121" s="1" t="s">
        <v>554</v>
      </c>
      <c r="B4121" s="1"/>
      <c r="C4121" s="10">
        <v>202045652</v>
      </c>
      <c r="D4121" s="11" t="s">
        <v>553</v>
      </c>
      <c r="E4121" s="6" t="s">
        <v>28</v>
      </c>
      <c r="F4121" s="6" t="s">
        <v>552</v>
      </c>
      <c r="G4121" s="8" t="s">
        <v>2</v>
      </c>
      <c r="H4121" s="6" t="s">
        <v>9</v>
      </c>
      <c r="I4121" s="6" t="s">
        <v>184</v>
      </c>
    </row>
    <row r="4122" spans="1:9">
      <c r="A4122" s="1" t="s">
        <v>551</v>
      </c>
      <c r="B4122" s="1"/>
      <c r="C4122" s="10">
        <v>202045653</v>
      </c>
      <c r="D4122" s="11" t="s">
        <v>518</v>
      </c>
      <c r="E4122" s="6" t="s">
        <v>28</v>
      </c>
      <c r="F4122" s="6" t="s">
        <v>517</v>
      </c>
      <c r="G4122" s="8" t="s">
        <v>2</v>
      </c>
      <c r="H4122" s="6" t="s">
        <v>49</v>
      </c>
      <c r="I4122" s="6" t="s">
        <v>279</v>
      </c>
    </row>
    <row r="4123" spans="1:9">
      <c r="A4123" s="1" t="s">
        <v>550</v>
      </c>
      <c r="B4123" s="1"/>
      <c r="C4123" s="10">
        <v>202045654</v>
      </c>
      <c r="D4123" s="11" t="s">
        <v>518</v>
      </c>
      <c r="E4123" s="6" t="s">
        <v>28</v>
      </c>
      <c r="F4123" s="6" t="s">
        <v>517</v>
      </c>
      <c r="G4123" s="8" t="s">
        <v>2</v>
      </c>
      <c r="H4123" s="6" t="s">
        <v>49</v>
      </c>
      <c r="I4123" s="6" t="s">
        <v>549</v>
      </c>
    </row>
    <row r="4124" spans="1:9">
      <c r="A4124" s="1" t="s">
        <v>548</v>
      </c>
      <c r="B4124" s="1"/>
      <c r="C4124" s="10">
        <v>202045655</v>
      </c>
      <c r="D4124" s="11" t="s">
        <v>518</v>
      </c>
      <c r="E4124" s="6" t="s">
        <v>28</v>
      </c>
      <c r="F4124" s="6" t="s">
        <v>517</v>
      </c>
      <c r="G4124" s="8" t="s">
        <v>2</v>
      </c>
      <c r="H4124" s="6" t="s">
        <v>24</v>
      </c>
      <c r="I4124" s="6" t="s">
        <v>239</v>
      </c>
    </row>
    <row r="4125" spans="1:9">
      <c r="A4125" s="1" t="s">
        <v>547</v>
      </c>
      <c r="B4125" s="1"/>
      <c r="C4125" s="10">
        <v>202045656</v>
      </c>
      <c r="D4125" s="11" t="s">
        <v>518</v>
      </c>
      <c r="E4125" s="6" t="s">
        <v>28</v>
      </c>
      <c r="F4125" s="6" t="s">
        <v>517</v>
      </c>
      <c r="G4125" s="8" t="s">
        <v>2</v>
      </c>
      <c r="H4125" s="6" t="s">
        <v>115</v>
      </c>
      <c r="I4125" s="6" t="s">
        <v>333</v>
      </c>
    </row>
    <row r="4126" spans="1:9">
      <c r="A4126" s="1" t="s">
        <v>546</v>
      </c>
      <c r="B4126" s="1"/>
      <c r="C4126" s="10">
        <v>202045657</v>
      </c>
      <c r="D4126" s="11" t="s">
        <v>530</v>
      </c>
      <c r="E4126" s="6" t="s">
        <v>28</v>
      </c>
      <c r="F4126" s="6" t="s">
        <v>517</v>
      </c>
      <c r="G4126" s="8" t="s">
        <v>2</v>
      </c>
      <c r="H4126" s="6" t="s">
        <v>115</v>
      </c>
      <c r="I4126" s="6" t="s">
        <v>333</v>
      </c>
    </row>
    <row r="4127" spans="1:9">
      <c r="A4127" s="1" t="s">
        <v>545</v>
      </c>
      <c r="B4127" s="1"/>
      <c r="C4127" s="10">
        <v>202045658</v>
      </c>
      <c r="D4127" s="11" t="s">
        <v>518</v>
      </c>
      <c r="E4127" s="6" t="s">
        <v>28</v>
      </c>
      <c r="F4127" s="6" t="s">
        <v>517</v>
      </c>
      <c r="G4127" s="8" t="s">
        <v>2</v>
      </c>
      <c r="H4127" s="6" t="s">
        <v>115</v>
      </c>
      <c r="I4127" s="6" t="s">
        <v>333</v>
      </c>
    </row>
    <row r="4128" spans="1:9">
      <c r="A4128" s="1" t="s">
        <v>544</v>
      </c>
      <c r="B4128" s="1"/>
      <c r="C4128" s="10">
        <v>202045659</v>
      </c>
      <c r="D4128" s="11" t="s">
        <v>518</v>
      </c>
      <c r="E4128" s="6" t="s">
        <v>28</v>
      </c>
      <c r="F4128" s="6" t="s">
        <v>517</v>
      </c>
      <c r="G4128" s="8" t="s">
        <v>2</v>
      </c>
      <c r="H4128" s="6" t="s">
        <v>115</v>
      </c>
      <c r="I4128" s="6" t="s">
        <v>333</v>
      </c>
    </row>
    <row r="4129" spans="1:9">
      <c r="A4129" s="1" t="s">
        <v>543</v>
      </c>
      <c r="B4129" s="1"/>
      <c r="C4129" s="10">
        <v>202045660</v>
      </c>
      <c r="D4129" s="11" t="s">
        <v>518</v>
      </c>
      <c r="E4129" s="6" t="s">
        <v>28</v>
      </c>
      <c r="F4129" s="6" t="s">
        <v>517</v>
      </c>
      <c r="G4129" s="8" t="s">
        <v>2</v>
      </c>
      <c r="H4129" s="6" t="s">
        <v>9</v>
      </c>
      <c r="I4129" s="6" t="s">
        <v>542</v>
      </c>
    </row>
    <row r="4130" spans="1:9">
      <c r="A4130" s="1" t="s">
        <v>541</v>
      </c>
      <c r="B4130" s="1"/>
      <c r="C4130" s="10">
        <v>202045662</v>
      </c>
      <c r="D4130" s="11" t="s">
        <v>518</v>
      </c>
      <c r="E4130" s="6" t="s">
        <v>28</v>
      </c>
      <c r="F4130" s="6" t="s">
        <v>517</v>
      </c>
      <c r="G4130" s="8" t="s">
        <v>2</v>
      </c>
      <c r="H4130" s="6" t="s">
        <v>296</v>
      </c>
      <c r="I4130" s="6" t="s">
        <v>536</v>
      </c>
    </row>
    <row r="4131" spans="1:9">
      <c r="A4131" s="1" t="s">
        <v>540</v>
      </c>
      <c r="B4131" s="1"/>
      <c r="C4131" s="10">
        <v>202045663</v>
      </c>
      <c r="D4131" s="11" t="s">
        <v>518</v>
      </c>
      <c r="E4131" s="6" t="s">
        <v>28</v>
      </c>
      <c r="F4131" s="6" t="s">
        <v>517</v>
      </c>
      <c r="G4131" s="8" t="s">
        <v>2</v>
      </c>
      <c r="H4131" s="6" t="s">
        <v>296</v>
      </c>
      <c r="I4131" s="6" t="s">
        <v>538</v>
      </c>
    </row>
    <row r="4132" spans="1:9">
      <c r="A4132" s="1" t="s">
        <v>539</v>
      </c>
      <c r="B4132" s="1"/>
      <c r="C4132" s="10">
        <v>202045664</v>
      </c>
      <c r="D4132" s="11" t="s">
        <v>518</v>
      </c>
      <c r="E4132" s="6" t="s">
        <v>28</v>
      </c>
      <c r="F4132" s="6" t="s">
        <v>517</v>
      </c>
      <c r="G4132" s="8" t="s">
        <v>2</v>
      </c>
      <c r="H4132" s="6" t="s">
        <v>296</v>
      </c>
      <c r="I4132" s="6" t="s">
        <v>538</v>
      </c>
    </row>
    <row r="4133" spans="1:9">
      <c r="A4133" s="1" t="s">
        <v>537</v>
      </c>
      <c r="B4133" s="1"/>
      <c r="C4133" s="10">
        <v>202045665</v>
      </c>
      <c r="D4133" s="11" t="s">
        <v>518</v>
      </c>
      <c r="E4133" s="6" t="s">
        <v>28</v>
      </c>
      <c r="F4133" s="6" t="s">
        <v>517</v>
      </c>
      <c r="G4133" s="8" t="s">
        <v>2</v>
      </c>
      <c r="H4133" s="6" t="s">
        <v>296</v>
      </c>
      <c r="I4133" s="6" t="s">
        <v>536</v>
      </c>
    </row>
    <row r="4134" spans="1:9">
      <c r="A4134" s="1" t="s">
        <v>535</v>
      </c>
      <c r="B4134" s="1"/>
      <c r="C4134" s="10">
        <v>202045666</v>
      </c>
      <c r="D4134" s="11" t="s">
        <v>518</v>
      </c>
      <c r="E4134" s="6" t="s">
        <v>28</v>
      </c>
      <c r="F4134" s="6" t="s">
        <v>517</v>
      </c>
      <c r="G4134" s="8" t="s">
        <v>2</v>
      </c>
      <c r="H4134" s="6" t="s">
        <v>296</v>
      </c>
      <c r="I4134" s="6" t="s">
        <v>118</v>
      </c>
    </row>
    <row r="4135" spans="1:9">
      <c r="A4135" s="1" t="s">
        <v>534</v>
      </c>
      <c r="B4135" s="1"/>
      <c r="C4135" s="10">
        <v>202045667</v>
      </c>
      <c r="D4135" s="11" t="s">
        <v>518</v>
      </c>
      <c r="E4135" s="6" t="s">
        <v>28</v>
      </c>
      <c r="F4135" s="6" t="s">
        <v>517</v>
      </c>
      <c r="G4135" s="8" t="s">
        <v>2</v>
      </c>
      <c r="H4135" s="6" t="s">
        <v>296</v>
      </c>
      <c r="I4135" s="6" t="s">
        <v>118</v>
      </c>
    </row>
    <row r="4136" spans="1:9">
      <c r="A4136" s="1" t="s">
        <v>533</v>
      </c>
      <c r="B4136" s="1"/>
      <c r="C4136" s="10">
        <v>202045668</v>
      </c>
      <c r="D4136" s="11" t="s">
        <v>518</v>
      </c>
      <c r="E4136" s="6" t="s">
        <v>28</v>
      </c>
      <c r="F4136" s="6" t="s">
        <v>517</v>
      </c>
      <c r="G4136" s="8" t="s">
        <v>2</v>
      </c>
      <c r="H4136" s="6" t="s">
        <v>9</v>
      </c>
      <c r="I4136" s="6" t="s">
        <v>157</v>
      </c>
    </row>
    <row r="4137" spans="1:9">
      <c r="A4137" s="1" t="s">
        <v>532</v>
      </c>
      <c r="B4137" s="1"/>
      <c r="C4137" s="10">
        <v>202045669</v>
      </c>
      <c r="D4137" s="11" t="s">
        <v>518</v>
      </c>
      <c r="E4137" s="6" t="s">
        <v>28</v>
      </c>
      <c r="F4137" s="6" t="s">
        <v>517</v>
      </c>
      <c r="G4137" s="8" t="s">
        <v>2</v>
      </c>
      <c r="H4137" s="6" t="s">
        <v>9</v>
      </c>
      <c r="I4137" s="6" t="s">
        <v>157</v>
      </c>
    </row>
    <row r="4138" spans="1:9">
      <c r="A4138" s="1" t="s">
        <v>531</v>
      </c>
      <c r="B4138" s="1"/>
      <c r="C4138" s="10">
        <v>202045670</v>
      </c>
      <c r="D4138" s="11" t="s">
        <v>530</v>
      </c>
      <c r="E4138" s="6" t="s">
        <v>28</v>
      </c>
      <c r="F4138" s="6" t="s">
        <v>517</v>
      </c>
      <c r="G4138" s="8" t="s">
        <v>2</v>
      </c>
      <c r="H4138" s="6" t="s">
        <v>100</v>
      </c>
      <c r="I4138" s="6" t="s">
        <v>317</v>
      </c>
    </row>
    <row r="4139" spans="1:9">
      <c r="A4139" s="1" t="s">
        <v>529</v>
      </c>
      <c r="B4139" s="1"/>
      <c r="C4139" s="10">
        <v>202045672</v>
      </c>
      <c r="D4139" s="11" t="s">
        <v>518</v>
      </c>
      <c r="E4139" s="6" t="s">
        <v>28</v>
      </c>
      <c r="F4139" s="6" t="s">
        <v>517</v>
      </c>
      <c r="G4139" s="8" t="s">
        <v>2</v>
      </c>
      <c r="H4139" s="6" t="s">
        <v>100</v>
      </c>
      <c r="I4139" s="6" t="s">
        <v>317</v>
      </c>
    </row>
    <row r="4140" spans="1:9">
      <c r="A4140" s="1" t="s">
        <v>528</v>
      </c>
      <c r="B4140" s="1"/>
      <c r="C4140" s="10">
        <v>202045673</v>
      </c>
      <c r="D4140" s="11" t="s">
        <v>518</v>
      </c>
      <c r="E4140" s="6" t="s">
        <v>28</v>
      </c>
      <c r="F4140" s="6" t="s">
        <v>517</v>
      </c>
      <c r="G4140" s="8" t="s">
        <v>2</v>
      </c>
      <c r="H4140" s="6" t="s">
        <v>100</v>
      </c>
      <c r="I4140" s="6" t="s">
        <v>317</v>
      </c>
    </row>
    <row r="4141" spans="1:9">
      <c r="A4141" s="1" t="s">
        <v>527</v>
      </c>
      <c r="B4141" s="1"/>
      <c r="C4141" s="10">
        <v>202045674</v>
      </c>
      <c r="D4141" s="11" t="s">
        <v>518</v>
      </c>
      <c r="E4141" s="6" t="s">
        <v>28</v>
      </c>
      <c r="F4141" s="6" t="s">
        <v>517</v>
      </c>
      <c r="G4141" s="8" t="s">
        <v>2</v>
      </c>
      <c r="H4141" s="6" t="s">
        <v>100</v>
      </c>
      <c r="I4141" s="6" t="s">
        <v>317</v>
      </c>
    </row>
    <row r="4142" spans="1:9">
      <c r="A4142" s="1" t="s">
        <v>526</v>
      </c>
      <c r="B4142" s="1"/>
      <c r="C4142" s="10">
        <v>202045676</v>
      </c>
      <c r="D4142" s="11" t="s">
        <v>518</v>
      </c>
      <c r="E4142" s="6" t="s">
        <v>28</v>
      </c>
      <c r="F4142" s="6" t="s">
        <v>517</v>
      </c>
      <c r="G4142" s="8" t="s">
        <v>2</v>
      </c>
      <c r="H4142" s="6" t="s">
        <v>100</v>
      </c>
      <c r="I4142" s="6" t="s">
        <v>317</v>
      </c>
    </row>
    <row r="4143" spans="1:9">
      <c r="A4143" s="1" t="s">
        <v>525</v>
      </c>
      <c r="B4143" s="1"/>
      <c r="C4143" s="10">
        <v>202045677</v>
      </c>
      <c r="D4143" s="11" t="s">
        <v>518</v>
      </c>
      <c r="E4143" s="6" t="s">
        <v>28</v>
      </c>
      <c r="F4143" s="6" t="s">
        <v>517</v>
      </c>
      <c r="G4143" s="8" t="s">
        <v>2</v>
      </c>
      <c r="H4143" s="6" t="s">
        <v>100</v>
      </c>
      <c r="I4143" s="6" t="s">
        <v>317</v>
      </c>
    </row>
    <row r="4144" spans="1:9">
      <c r="A4144" s="1" t="s">
        <v>524</v>
      </c>
      <c r="B4144" s="1"/>
      <c r="C4144" s="10">
        <v>202045678</v>
      </c>
      <c r="D4144" s="11" t="s">
        <v>518</v>
      </c>
      <c r="E4144" s="6" t="s">
        <v>28</v>
      </c>
      <c r="F4144" s="6" t="s">
        <v>517</v>
      </c>
      <c r="G4144" s="8" t="s">
        <v>2</v>
      </c>
      <c r="H4144" s="6" t="s">
        <v>100</v>
      </c>
      <c r="I4144" s="6" t="s">
        <v>317</v>
      </c>
    </row>
    <row r="4145" spans="1:9">
      <c r="A4145" s="1" t="s">
        <v>523</v>
      </c>
      <c r="B4145" s="1"/>
      <c r="C4145" s="10">
        <v>202045679</v>
      </c>
      <c r="D4145" s="11" t="s">
        <v>518</v>
      </c>
      <c r="E4145" s="6" t="s">
        <v>28</v>
      </c>
      <c r="F4145" s="6" t="s">
        <v>517</v>
      </c>
      <c r="G4145" s="8" t="s">
        <v>2</v>
      </c>
      <c r="H4145" s="6" t="s">
        <v>100</v>
      </c>
      <c r="I4145" s="6" t="s">
        <v>317</v>
      </c>
    </row>
    <row r="4146" spans="1:9">
      <c r="A4146" s="1" t="s">
        <v>522</v>
      </c>
      <c r="B4146" s="1"/>
      <c r="C4146" s="10">
        <v>202045680</v>
      </c>
      <c r="D4146" s="11" t="s">
        <v>518</v>
      </c>
      <c r="E4146" s="6" t="s">
        <v>28</v>
      </c>
      <c r="F4146" s="6" t="s">
        <v>517</v>
      </c>
      <c r="G4146" s="8" t="s">
        <v>2</v>
      </c>
      <c r="H4146" s="6" t="s">
        <v>100</v>
      </c>
      <c r="I4146" s="6" t="s">
        <v>317</v>
      </c>
    </row>
    <row r="4147" spans="1:9">
      <c r="A4147" s="1" t="s">
        <v>521</v>
      </c>
      <c r="B4147" s="1"/>
      <c r="C4147" s="10">
        <v>202045681</v>
      </c>
      <c r="D4147" s="9" t="s">
        <v>518</v>
      </c>
      <c r="E4147" s="6" t="s">
        <v>28</v>
      </c>
      <c r="F4147" s="6" t="s">
        <v>517</v>
      </c>
      <c r="G4147" s="8" t="s">
        <v>2</v>
      </c>
      <c r="H4147" s="6" t="s">
        <v>31</v>
      </c>
      <c r="I4147" s="6" t="s">
        <v>30</v>
      </c>
    </row>
    <row r="4148" spans="1:9">
      <c r="A4148" s="1" t="s">
        <v>520</v>
      </c>
      <c r="B4148" s="1"/>
      <c r="C4148" s="10">
        <v>202045682</v>
      </c>
      <c r="D4148" s="9" t="s">
        <v>518</v>
      </c>
      <c r="E4148" s="6" t="s">
        <v>28</v>
      </c>
      <c r="F4148" s="6" t="s">
        <v>517</v>
      </c>
      <c r="G4148" s="8" t="s">
        <v>2</v>
      </c>
      <c r="H4148" s="6" t="s">
        <v>31</v>
      </c>
      <c r="I4148" s="6" t="s">
        <v>30</v>
      </c>
    </row>
    <row r="4149" spans="1:9">
      <c r="A4149" s="1" t="s">
        <v>519</v>
      </c>
      <c r="B4149" s="1"/>
      <c r="C4149" s="10">
        <v>202045683</v>
      </c>
      <c r="D4149" s="9" t="s">
        <v>518</v>
      </c>
      <c r="E4149" s="6" t="s">
        <v>28</v>
      </c>
      <c r="F4149" s="6" t="s">
        <v>517</v>
      </c>
      <c r="G4149" s="8" t="s">
        <v>2</v>
      </c>
      <c r="H4149" s="6" t="s">
        <v>31</v>
      </c>
      <c r="I4149" s="6" t="s">
        <v>30</v>
      </c>
    </row>
    <row r="4150" spans="1:9">
      <c r="A4150" s="1" t="s">
        <v>516</v>
      </c>
      <c r="B4150" s="1"/>
      <c r="C4150" s="10">
        <v>202045684</v>
      </c>
      <c r="D4150" s="9" t="s">
        <v>493</v>
      </c>
      <c r="E4150" s="6" t="s">
        <v>28</v>
      </c>
      <c r="F4150" s="6" t="s">
        <v>125</v>
      </c>
      <c r="G4150" s="8" t="s">
        <v>2</v>
      </c>
      <c r="H4150" s="6" t="s">
        <v>31</v>
      </c>
      <c r="I4150" s="6" t="s">
        <v>41</v>
      </c>
    </row>
    <row r="4151" spans="1:9">
      <c r="A4151" s="1" t="s">
        <v>515</v>
      </c>
      <c r="B4151" s="1"/>
      <c r="C4151" s="10">
        <v>202045687</v>
      </c>
      <c r="D4151" s="9" t="s">
        <v>494</v>
      </c>
      <c r="E4151" s="6" t="s">
        <v>28</v>
      </c>
      <c r="F4151" s="6" t="s">
        <v>125</v>
      </c>
      <c r="G4151" s="8" t="s">
        <v>2</v>
      </c>
      <c r="H4151" s="6" t="s">
        <v>31</v>
      </c>
      <c r="I4151" s="6" t="s">
        <v>41</v>
      </c>
    </row>
    <row r="4152" spans="1:9">
      <c r="A4152" s="1" t="s">
        <v>514</v>
      </c>
      <c r="B4152" s="1"/>
      <c r="C4152" s="10">
        <v>202045688</v>
      </c>
      <c r="D4152" s="9" t="s">
        <v>493</v>
      </c>
      <c r="E4152" s="6" t="s">
        <v>28</v>
      </c>
      <c r="F4152" s="6" t="s">
        <v>125</v>
      </c>
      <c r="G4152" s="8" t="s">
        <v>2</v>
      </c>
      <c r="H4152" s="6" t="s">
        <v>31</v>
      </c>
      <c r="I4152" s="6" t="s">
        <v>41</v>
      </c>
    </row>
    <row r="4153" spans="1:9">
      <c r="A4153" s="1" t="s">
        <v>513</v>
      </c>
      <c r="B4153" s="1"/>
      <c r="C4153" s="10">
        <v>202045690</v>
      </c>
      <c r="D4153" s="9" t="s">
        <v>493</v>
      </c>
      <c r="E4153" s="6" t="s">
        <v>28</v>
      </c>
      <c r="F4153" s="6" t="s">
        <v>125</v>
      </c>
      <c r="G4153" s="8" t="s">
        <v>2</v>
      </c>
      <c r="H4153" s="6" t="s">
        <v>31</v>
      </c>
      <c r="I4153" s="6" t="s">
        <v>41</v>
      </c>
    </row>
    <row r="4154" spans="1:9">
      <c r="A4154" s="1" t="s">
        <v>512</v>
      </c>
      <c r="B4154" s="1"/>
      <c r="C4154" s="10">
        <v>202045692</v>
      </c>
      <c r="D4154" s="9" t="s">
        <v>493</v>
      </c>
      <c r="E4154" s="6" t="s">
        <v>28</v>
      </c>
      <c r="F4154" s="6" t="s">
        <v>125</v>
      </c>
      <c r="G4154" s="8" t="s">
        <v>2</v>
      </c>
      <c r="H4154" s="6" t="s">
        <v>31</v>
      </c>
      <c r="I4154" s="6" t="s">
        <v>30</v>
      </c>
    </row>
    <row r="4155" spans="1:9">
      <c r="A4155" s="1" t="s">
        <v>511</v>
      </c>
      <c r="B4155" s="1"/>
      <c r="C4155" s="10">
        <v>202045694</v>
      </c>
      <c r="D4155" s="9" t="s">
        <v>493</v>
      </c>
      <c r="E4155" s="6" t="s">
        <v>28</v>
      </c>
      <c r="F4155" s="6" t="s">
        <v>125</v>
      </c>
      <c r="G4155" s="8" t="s">
        <v>2</v>
      </c>
      <c r="H4155" s="6" t="s">
        <v>31</v>
      </c>
      <c r="I4155" s="6" t="s">
        <v>30</v>
      </c>
    </row>
    <row r="4156" spans="1:9">
      <c r="A4156" s="1" t="s">
        <v>510</v>
      </c>
      <c r="B4156" s="1"/>
      <c r="C4156" s="10">
        <v>202045695</v>
      </c>
      <c r="D4156" s="9" t="s">
        <v>493</v>
      </c>
      <c r="E4156" s="6" t="s">
        <v>28</v>
      </c>
      <c r="F4156" s="6" t="s">
        <v>125</v>
      </c>
      <c r="G4156" s="8" t="s">
        <v>2</v>
      </c>
      <c r="H4156" s="6" t="s">
        <v>31</v>
      </c>
      <c r="I4156" s="6" t="s">
        <v>30</v>
      </c>
    </row>
    <row r="4157" spans="1:9">
      <c r="A4157" s="1" t="s">
        <v>509</v>
      </c>
      <c r="B4157" s="1"/>
      <c r="C4157" s="10">
        <v>202045696</v>
      </c>
      <c r="D4157" s="9" t="s">
        <v>493</v>
      </c>
      <c r="E4157" s="6" t="s">
        <v>28</v>
      </c>
      <c r="F4157" s="6" t="s">
        <v>125</v>
      </c>
      <c r="G4157" s="8" t="s">
        <v>2</v>
      </c>
      <c r="H4157" s="6" t="s">
        <v>31</v>
      </c>
      <c r="I4157" s="6" t="s">
        <v>30</v>
      </c>
    </row>
    <row r="4158" spans="1:9">
      <c r="A4158" s="1" t="s">
        <v>508</v>
      </c>
      <c r="B4158" s="1"/>
      <c r="C4158" s="10">
        <v>202045697</v>
      </c>
      <c r="D4158" s="9" t="s">
        <v>493</v>
      </c>
      <c r="E4158" s="6" t="s">
        <v>28</v>
      </c>
      <c r="F4158" s="6" t="s">
        <v>125</v>
      </c>
      <c r="G4158" s="8" t="s">
        <v>2</v>
      </c>
      <c r="H4158" s="6" t="s">
        <v>31</v>
      </c>
      <c r="I4158" s="6" t="s">
        <v>30</v>
      </c>
    </row>
    <row r="4159" spans="1:9">
      <c r="A4159" s="1" t="s">
        <v>507</v>
      </c>
      <c r="B4159" s="1"/>
      <c r="C4159" s="10">
        <v>202045700</v>
      </c>
      <c r="D4159" s="9" t="s">
        <v>493</v>
      </c>
      <c r="E4159" s="6" t="s">
        <v>28</v>
      </c>
      <c r="F4159" s="6" t="s">
        <v>125</v>
      </c>
      <c r="G4159" s="8" t="s">
        <v>2</v>
      </c>
      <c r="H4159" s="6" t="s">
        <v>31</v>
      </c>
      <c r="I4159" s="6" t="s">
        <v>41</v>
      </c>
    </row>
    <row r="4160" spans="1:9">
      <c r="A4160" s="1" t="s">
        <v>506</v>
      </c>
      <c r="B4160" s="1"/>
      <c r="C4160" s="10">
        <v>202045701</v>
      </c>
      <c r="D4160" s="9" t="s">
        <v>493</v>
      </c>
      <c r="E4160" s="6" t="s">
        <v>28</v>
      </c>
      <c r="F4160" s="6" t="s">
        <v>125</v>
      </c>
      <c r="G4160" s="8" t="s">
        <v>2</v>
      </c>
      <c r="H4160" s="6" t="s">
        <v>31</v>
      </c>
      <c r="I4160" s="6" t="s">
        <v>41</v>
      </c>
    </row>
    <row r="4161" spans="1:9">
      <c r="A4161" s="1" t="s">
        <v>505</v>
      </c>
      <c r="B4161" s="1"/>
      <c r="C4161" s="10">
        <v>202045702</v>
      </c>
      <c r="D4161" s="11" t="s">
        <v>493</v>
      </c>
      <c r="E4161" s="6" t="s">
        <v>28</v>
      </c>
      <c r="F4161" s="6" t="s">
        <v>125</v>
      </c>
      <c r="G4161" s="8" t="s">
        <v>2</v>
      </c>
      <c r="H4161" s="6" t="s">
        <v>1</v>
      </c>
      <c r="I4161" s="6" t="s">
        <v>6</v>
      </c>
    </row>
    <row r="4162" spans="1:9">
      <c r="A4162" s="1" t="s">
        <v>504</v>
      </c>
      <c r="B4162" s="1"/>
      <c r="C4162" s="10">
        <v>202045703</v>
      </c>
      <c r="D4162" s="11" t="s">
        <v>494</v>
      </c>
      <c r="E4162" s="6" t="s">
        <v>28</v>
      </c>
      <c r="F4162" s="6" t="s">
        <v>125</v>
      </c>
      <c r="G4162" s="8" t="s">
        <v>2</v>
      </c>
      <c r="H4162" s="6" t="s">
        <v>1</v>
      </c>
      <c r="I4162" s="6" t="s">
        <v>7</v>
      </c>
    </row>
    <row r="4163" spans="1:9">
      <c r="A4163" s="1" t="s">
        <v>503</v>
      </c>
      <c r="B4163" s="1"/>
      <c r="C4163" s="10">
        <v>202045704</v>
      </c>
      <c r="D4163" s="11" t="s">
        <v>494</v>
      </c>
      <c r="E4163" s="6" t="s">
        <v>28</v>
      </c>
      <c r="F4163" s="6" t="s">
        <v>125</v>
      </c>
      <c r="G4163" s="8" t="s">
        <v>2</v>
      </c>
      <c r="H4163" s="6" t="s">
        <v>1</v>
      </c>
      <c r="I4163" s="6" t="s">
        <v>7</v>
      </c>
    </row>
    <row r="4164" spans="1:9">
      <c r="A4164" s="1" t="s">
        <v>502</v>
      </c>
      <c r="B4164" s="1"/>
      <c r="C4164" s="10">
        <v>202045705</v>
      </c>
      <c r="D4164" s="11" t="s">
        <v>493</v>
      </c>
      <c r="E4164" s="6" t="s">
        <v>28</v>
      </c>
      <c r="F4164" s="6" t="s">
        <v>125</v>
      </c>
      <c r="G4164" s="8" t="s">
        <v>2</v>
      </c>
      <c r="H4164" s="6" t="s">
        <v>1</v>
      </c>
      <c r="I4164" s="6" t="s">
        <v>7</v>
      </c>
    </row>
    <row r="4165" spans="1:9">
      <c r="A4165" s="1" t="s">
        <v>501</v>
      </c>
      <c r="B4165" s="1"/>
      <c r="C4165" s="10">
        <v>202045706</v>
      </c>
      <c r="D4165" s="11" t="s">
        <v>494</v>
      </c>
      <c r="E4165" s="6" t="s">
        <v>28</v>
      </c>
      <c r="F4165" s="6" t="s">
        <v>125</v>
      </c>
      <c r="G4165" s="8" t="s">
        <v>2</v>
      </c>
      <c r="H4165" s="6" t="s">
        <v>1</v>
      </c>
      <c r="I4165" s="6" t="s">
        <v>25</v>
      </c>
    </row>
    <row r="4166" spans="1:9">
      <c r="A4166" s="1" t="s">
        <v>500</v>
      </c>
      <c r="B4166" s="1"/>
      <c r="C4166" s="10">
        <v>202045707</v>
      </c>
      <c r="D4166" s="11" t="s">
        <v>493</v>
      </c>
      <c r="E4166" s="6" t="s">
        <v>28</v>
      </c>
      <c r="F4166" s="6" t="s">
        <v>125</v>
      </c>
      <c r="G4166" s="8" t="s">
        <v>2</v>
      </c>
      <c r="H4166" s="6" t="s">
        <v>1</v>
      </c>
      <c r="I4166" s="6" t="s">
        <v>10</v>
      </c>
    </row>
    <row r="4167" spans="1:9">
      <c r="A4167" s="1" t="s">
        <v>499</v>
      </c>
      <c r="B4167" s="1"/>
      <c r="C4167" s="10">
        <v>202045710</v>
      </c>
      <c r="D4167" s="11" t="s">
        <v>493</v>
      </c>
      <c r="E4167" s="6" t="s">
        <v>28</v>
      </c>
      <c r="F4167" s="6" t="s">
        <v>125</v>
      </c>
      <c r="G4167" s="8" t="s">
        <v>2</v>
      </c>
      <c r="H4167" s="6" t="s">
        <v>49</v>
      </c>
      <c r="I4167" s="6" t="s">
        <v>498</v>
      </c>
    </row>
    <row r="4168" spans="1:9">
      <c r="A4168" s="1" t="s">
        <v>497</v>
      </c>
      <c r="B4168" s="1"/>
      <c r="C4168" s="10">
        <v>202045711</v>
      </c>
      <c r="D4168" s="11" t="s">
        <v>493</v>
      </c>
      <c r="E4168" s="6" t="s">
        <v>28</v>
      </c>
      <c r="F4168" s="6" t="s">
        <v>125</v>
      </c>
      <c r="G4168" s="8" t="s">
        <v>2</v>
      </c>
      <c r="H4168" s="6" t="s">
        <v>110</v>
      </c>
      <c r="I4168" s="6" t="s">
        <v>290</v>
      </c>
    </row>
    <row r="4169" spans="1:9">
      <c r="A4169" s="1" t="s">
        <v>496</v>
      </c>
      <c r="B4169" s="1"/>
      <c r="C4169" s="10">
        <v>202045713</v>
      </c>
      <c r="D4169" s="11" t="s">
        <v>494</v>
      </c>
      <c r="E4169" s="6" t="s">
        <v>28</v>
      </c>
      <c r="F4169" s="6" t="s">
        <v>125</v>
      </c>
      <c r="G4169" s="8" t="s">
        <v>2</v>
      </c>
      <c r="H4169" s="6" t="s">
        <v>1</v>
      </c>
      <c r="I4169" s="6" t="s">
        <v>68</v>
      </c>
    </row>
    <row r="4170" spans="1:9">
      <c r="A4170" s="1" t="s">
        <v>495</v>
      </c>
      <c r="B4170" s="1"/>
      <c r="C4170" s="10">
        <v>202045714</v>
      </c>
      <c r="D4170" s="11" t="s">
        <v>494</v>
      </c>
      <c r="E4170" s="6" t="s">
        <v>28</v>
      </c>
      <c r="F4170" s="6" t="s">
        <v>125</v>
      </c>
      <c r="G4170" s="8" t="s">
        <v>2</v>
      </c>
      <c r="H4170" s="6" t="s">
        <v>64</v>
      </c>
      <c r="I4170" s="6" t="s">
        <v>72</v>
      </c>
    </row>
    <row r="4171" spans="1:9">
      <c r="A4171" s="1" t="s">
        <v>492</v>
      </c>
      <c r="B4171" s="1"/>
      <c r="C4171" s="10">
        <v>202045716</v>
      </c>
      <c r="D4171" s="9" t="s">
        <v>491</v>
      </c>
      <c r="E4171" s="6" t="s">
        <v>28</v>
      </c>
      <c r="F4171" s="6" t="s">
        <v>123</v>
      </c>
      <c r="G4171" s="8" t="s">
        <v>2</v>
      </c>
      <c r="H4171" s="6" t="s">
        <v>24</v>
      </c>
      <c r="I4171" s="6" t="s">
        <v>26</v>
      </c>
    </row>
    <row r="4172" spans="1:9">
      <c r="A4172" s="1" t="s">
        <v>490</v>
      </c>
      <c r="B4172" s="1"/>
      <c r="C4172" s="10">
        <v>202045717</v>
      </c>
      <c r="D4172" s="11" t="s">
        <v>466</v>
      </c>
      <c r="E4172" s="6" t="s">
        <v>28</v>
      </c>
      <c r="F4172" s="6" t="s">
        <v>465</v>
      </c>
      <c r="G4172" s="8" t="s">
        <v>2</v>
      </c>
      <c r="H4172" s="6" t="s">
        <v>15</v>
      </c>
      <c r="I4172" s="6" t="s">
        <v>79</v>
      </c>
    </row>
    <row r="4173" spans="1:9">
      <c r="A4173" s="1" t="s">
        <v>489</v>
      </c>
      <c r="B4173" s="1"/>
      <c r="C4173" s="10">
        <v>202045718</v>
      </c>
      <c r="D4173" s="11" t="s">
        <v>475</v>
      </c>
      <c r="E4173" s="6" t="s">
        <v>28</v>
      </c>
      <c r="F4173" s="6" t="s">
        <v>465</v>
      </c>
      <c r="G4173" s="8" t="s">
        <v>2</v>
      </c>
      <c r="H4173" s="6" t="s">
        <v>15</v>
      </c>
      <c r="I4173" s="6" t="s">
        <v>231</v>
      </c>
    </row>
    <row r="4174" spans="1:9">
      <c r="A4174" s="1" t="s">
        <v>488</v>
      </c>
      <c r="B4174" s="1"/>
      <c r="C4174" s="10">
        <v>202045719</v>
      </c>
      <c r="D4174" s="11" t="s">
        <v>466</v>
      </c>
      <c r="E4174" s="6" t="s">
        <v>28</v>
      </c>
      <c r="F4174" s="6" t="s">
        <v>465</v>
      </c>
      <c r="G4174" s="8" t="s">
        <v>2</v>
      </c>
      <c r="H4174" s="6" t="s">
        <v>15</v>
      </c>
      <c r="I4174" s="6" t="s">
        <v>231</v>
      </c>
    </row>
    <row r="4175" spans="1:9">
      <c r="A4175" s="1" t="s">
        <v>487</v>
      </c>
      <c r="B4175" s="1"/>
      <c r="C4175" s="10">
        <v>202045720</v>
      </c>
      <c r="D4175" s="11" t="s">
        <v>466</v>
      </c>
      <c r="E4175" s="6" t="s">
        <v>28</v>
      </c>
      <c r="F4175" s="6" t="s">
        <v>465</v>
      </c>
      <c r="G4175" s="8" t="s">
        <v>2</v>
      </c>
      <c r="H4175" s="6" t="s">
        <v>15</v>
      </c>
      <c r="I4175" s="6" t="s">
        <v>19</v>
      </c>
    </row>
    <row r="4176" spans="1:9">
      <c r="A4176" s="1" t="s">
        <v>486</v>
      </c>
      <c r="B4176" s="1"/>
      <c r="C4176" s="10">
        <v>202045721</v>
      </c>
      <c r="D4176" s="11" t="s">
        <v>466</v>
      </c>
      <c r="E4176" s="6" t="s">
        <v>28</v>
      </c>
      <c r="F4176" s="6" t="s">
        <v>465</v>
      </c>
      <c r="G4176" s="8" t="s">
        <v>2</v>
      </c>
      <c r="H4176" s="6" t="s">
        <v>15</v>
      </c>
      <c r="I4176" s="6" t="s">
        <v>79</v>
      </c>
    </row>
    <row r="4177" spans="1:9">
      <c r="A4177" s="1" t="s">
        <v>485</v>
      </c>
      <c r="B4177" s="1"/>
      <c r="C4177" s="10">
        <v>202045722</v>
      </c>
      <c r="D4177" s="11" t="s">
        <v>475</v>
      </c>
      <c r="E4177" s="6" t="s">
        <v>28</v>
      </c>
      <c r="F4177" s="6" t="s">
        <v>465</v>
      </c>
      <c r="G4177" s="8" t="s">
        <v>2</v>
      </c>
      <c r="H4177" s="6" t="s">
        <v>64</v>
      </c>
      <c r="I4177" s="6" t="s">
        <v>352</v>
      </c>
    </row>
    <row r="4178" spans="1:9">
      <c r="A4178" s="1" t="s">
        <v>484</v>
      </c>
      <c r="B4178" s="1"/>
      <c r="C4178" s="10">
        <v>202045723</v>
      </c>
      <c r="D4178" s="11" t="s">
        <v>466</v>
      </c>
      <c r="E4178" s="6" t="s">
        <v>28</v>
      </c>
      <c r="F4178" s="6" t="s">
        <v>465</v>
      </c>
      <c r="G4178" s="8" t="s">
        <v>2</v>
      </c>
      <c r="H4178" s="6" t="s">
        <v>64</v>
      </c>
      <c r="I4178" s="6" t="s">
        <v>65</v>
      </c>
    </row>
    <row r="4179" spans="1:9">
      <c r="A4179" s="1" t="s">
        <v>483</v>
      </c>
      <c r="B4179" s="1"/>
      <c r="C4179" s="10">
        <v>202045724</v>
      </c>
      <c r="D4179" s="11" t="s">
        <v>466</v>
      </c>
      <c r="E4179" s="6" t="s">
        <v>28</v>
      </c>
      <c r="F4179" s="6" t="s">
        <v>465</v>
      </c>
      <c r="G4179" s="8" t="s">
        <v>2</v>
      </c>
      <c r="H4179" s="6" t="s">
        <v>64</v>
      </c>
      <c r="I4179" s="6" t="s">
        <v>304</v>
      </c>
    </row>
    <row r="4180" spans="1:9">
      <c r="A4180" s="1" t="s">
        <v>482</v>
      </c>
      <c r="B4180" s="1"/>
      <c r="C4180" s="10">
        <v>202045730</v>
      </c>
      <c r="D4180" s="11" t="s">
        <v>466</v>
      </c>
      <c r="E4180" s="6" t="s">
        <v>28</v>
      </c>
      <c r="F4180" s="6" t="s">
        <v>465</v>
      </c>
      <c r="G4180" s="8" t="s">
        <v>2</v>
      </c>
      <c r="H4180" s="6" t="s">
        <v>64</v>
      </c>
      <c r="I4180" s="6" t="s">
        <v>72</v>
      </c>
    </row>
    <row r="4181" spans="1:9">
      <c r="A4181" s="1" t="s">
        <v>481</v>
      </c>
      <c r="B4181" s="1"/>
      <c r="C4181" s="10">
        <v>202045731</v>
      </c>
      <c r="D4181" s="11" t="s">
        <v>466</v>
      </c>
      <c r="E4181" s="6" t="s">
        <v>28</v>
      </c>
      <c r="F4181" s="6" t="s">
        <v>465</v>
      </c>
      <c r="G4181" s="8" t="s">
        <v>2</v>
      </c>
      <c r="H4181" s="6" t="s">
        <v>1</v>
      </c>
      <c r="I4181" s="6" t="s">
        <v>62</v>
      </c>
    </row>
    <row r="4182" spans="1:9">
      <c r="A4182" s="1" t="s">
        <v>480</v>
      </c>
      <c r="B4182" s="1"/>
      <c r="C4182" s="10">
        <v>202045732</v>
      </c>
      <c r="D4182" s="11" t="s">
        <v>475</v>
      </c>
      <c r="E4182" s="6" t="s">
        <v>28</v>
      </c>
      <c r="F4182" s="6" t="s">
        <v>465</v>
      </c>
      <c r="G4182" s="8" t="s">
        <v>2</v>
      </c>
      <c r="H4182" s="6" t="s">
        <v>1</v>
      </c>
      <c r="I4182" s="6" t="s">
        <v>250</v>
      </c>
    </row>
    <row r="4183" spans="1:9">
      <c r="A4183" s="1" t="s">
        <v>479</v>
      </c>
      <c r="B4183" s="1"/>
      <c r="C4183" s="10">
        <v>202045733</v>
      </c>
      <c r="D4183" s="11" t="s">
        <v>466</v>
      </c>
      <c r="E4183" s="6" t="s">
        <v>28</v>
      </c>
      <c r="F4183" s="6" t="s">
        <v>465</v>
      </c>
      <c r="G4183" s="8" t="s">
        <v>2</v>
      </c>
      <c r="H4183" s="6" t="s">
        <v>1</v>
      </c>
      <c r="I4183" s="6" t="s">
        <v>250</v>
      </c>
    </row>
    <row r="4184" spans="1:9">
      <c r="A4184" s="1" t="s">
        <v>478</v>
      </c>
      <c r="B4184" s="1"/>
      <c r="C4184" s="10">
        <v>202045734</v>
      </c>
      <c r="D4184" s="11" t="s">
        <v>466</v>
      </c>
      <c r="E4184" s="6" t="s">
        <v>28</v>
      </c>
      <c r="F4184" s="6" t="s">
        <v>465</v>
      </c>
      <c r="G4184" s="8" t="s">
        <v>2</v>
      </c>
      <c r="H4184" s="6" t="s">
        <v>64</v>
      </c>
      <c r="I4184" s="6" t="s">
        <v>63</v>
      </c>
    </row>
    <row r="4185" spans="1:9">
      <c r="A4185" s="1" t="s">
        <v>477</v>
      </c>
      <c r="B4185" s="1"/>
      <c r="C4185" s="10">
        <v>202045735</v>
      </c>
      <c r="D4185" s="11" t="s">
        <v>466</v>
      </c>
      <c r="E4185" s="6" t="s">
        <v>28</v>
      </c>
      <c r="F4185" s="6" t="s">
        <v>465</v>
      </c>
      <c r="G4185" s="8" t="s">
        <v>2</v>
      </c>
      <c r="H4185" s="6" t="s">
        <v>64</v>
      </c>
      <c r="I4185" s="6" t="s">
        <v>63</v>
      </c>
    </row>
    <row r="4186" spans="1:9">
      <c r="A4186" s="1" t="s">
        <v>476</v>
      </c>
      <c r="B4186" s="1"/>
      <c r="C4186" s="10">
        <v>202045736</v>
      </c>
      <c r="D4186" s="11" t="s">
        <v>475</v>
      </c>
      <c r="E4186" s="6" t="s">
        <v>28</v>
      </c>
      <c r="F4186" s="6" t="s">
        <v>465</v>
      </c>
      <c r="G4186" s="8" t="s">
        <v>2</v>
      </c>
      <c r="H4186" s="6" t="s">
        <v>64</v>
      </c>
      <c r="I4186" s="6" t="s">
        <v>63</v>
      </c>
    </row>
    <row r="4187" spans="1:9">
      <c r="A4187" s="1" t="s">
        <v>474</v>
      </c>
      <c r="B4187" s="1"/>
      <c r="C4187" s="10">
        <v>202045737</v>
      </c>
      <c r="D4187" s="11" t="s">
        <v>466</v>
      </c>
      <c r="E4187" s="6" t="s">
        <v>28</v>
      </c>
      <c r="F4187" s="6" t="s">
        <v>465</v>
      </c>
      <c r="G4187" s="8" t="s">
        <v>2</v>
      </c>
      <c r="H4187" s="6" t="s">
        <v>64</v>
      </c>
      <c r="I4187" s="6" t="s">
        <v>63</v>
      </c>
    </row>
    <row r="4188" spans="1:9">
      <c r="A4188" s="1" t="s">
        <v>473</v>
      </c>
      <c r="B4188" s="1"/>
      <c r="C4188" s="10">
        <v>202045738</v>
      </c>
      <c r="D4188" s="11" t="s">
        <v>466</v>
      </c>
      <c r="E4188" s="6" t="s">
        <v>28</v>
      </c>
      <c r="F4188" s="6" t="s">
        <v>465</v>
      </c>
      <c r="G4188" s="8" t="s">
        <v>2</v>
      </c>
      <c r="H4188" s="6" t="s">
        <v>64</v>
      </c>
      <c r="I4188" s="6" t="s">
        <v>63</v>
      </c>
    </row>
    <row r="4189" spans="1:9">
      <c r="A4189" s="1" t="s">
        <v>472</v>
      </c>
      <c r="B4189" s="1"/>
      <c r="C4189" s="10">
        <v>202045740</v>
      </c>
      <c r="D4189" s="11" t="s">
        <v>466</v>
      </c>
      <c r="E4189" s="6" t="s">
        <v>28</v>
      </c>
      <c r="F4189" s="6" t="s">
        <v>465</v>
      </c>
      <c r="G4189" s="8" t="s">
        <v>2</v>
      </c>
      <c r="H4189" s="6" t="s">
        <v>1</v>
      </c>
      <c r="I4189" s="6" t="s">
        <v>52</v>
      </c>
    </row>
    <row r="4190" spans="1:9">
      <c r="A4190" s="1" t="s">
        <v>471</v>
      </c>
      <c r="B4190" s="1"/>
      <c r="C4190" s="10">
        <v>202045741</v>
      </c>
      <c r="D4190" s="11" t="s">
        <v>466</v>
      </c>
      <c r="E4190" s="6" t="s">
        <v>28</v>
      </c>
      <c r="F4190" s="6" t="s">
        <v>465</v>
      </c>
      <c r="G4190" s="8" t="s">
        <v>2</v>
      </c>
      <c r="H4190" s="6" t="s">
        <v>1</v>
      </c>
      <c r="I4190" s="6" t="s">
        <v>0</v>
      </c>
    </row>
    <row r="4191" spans="1:9">
      <c r="A4191" s="1" t="s">
        <v>470</v>
      </c>
      <c r="B4191" s="1"/>
      <c r="C4191" s="10">
        <v>202045742</v>
      </c>
      <c r="D4191" s="11" t="s">
        <v>466</v>
      </c>
      <c r="E4191" s="6" t="s">
        <v>28</v>
      </c>
      <c r="F4191" s="6" t="s">
        <v>465</v>
      </c>
      <c r="G4191" s="8" t="s">
        <v>2</v>
      </c>
      <c r="H4191" s="6" t="s">
        <v>1</v>
      </c>
      <c r="I4191" s="6" t="s">
        <v>52</v>
      </c>
    </row>
    <row r="4192" spans="1:9">
      <c r="A4192" s="1" t="s">
        <v>469</v>
      </c>
      <c r="B4192" s="1"/>
      <c r="C4192" s="10">
        <v>202045743</v>
      </c>
      <c r="D4192" s="11" t="s">
        <v>466</v>
      </c>
      <c r="E4192" s="6" t="s">
        <v>28</v>
      </c>
      <c r="F4192" s="6" t="s">
        <v>465</v>
      </c>
      <c r="G4192" s="8" t="s">
        <v>2</v>
      </c>
      <c r="H4192" s="6" t="s">
        <v>1</v>
      </c>
      <c r="I4192" s="6" t="s">
        <v>204</v>
      </c>
    </row>
    <row r="4193" spans="1:9">
      <c r="A4193" s="1" t="s">
        <v>468</v>
      </c>
      <c r="B4193" s="1"/>
      <c r="C4193" s="10">
        <v>202045744</v>
      </c>
      <c r="D4193" s="11" t="s">
        <v>466</v>
      </c>
      <c r="E4193" s="6" t="s">
        <v>28</v>
      </c>
      <c r="F4193" s="6" t="s">
        <v>465</v>
      </c>
      <c r="G4193" s="8" t="s">
        <v>2</v>
      </c>
      <c r="H4193" s="6" t="s">
        <v>1</v>
      </c>
      <c r="I4193" s="6" t="s">
        <v>10</v>
      </c>
    </row>
    <row r="4194" spans="1:9">
      <c r="A4194" s="1" t="s">
        <v>467</v>
      </c>
      <c r="B4194" s="1"/>
      <c r="C4194" s="10">
        <v>202045745</v>
      </c>
      <c r="D4194" s="11" t="s">
        <v>466</v>
      </c>
      <c r="E4194" s="6" t="s">
        <v>28</v>
      </c>
      <c r="F4194" s="6" t="s">
        <v>465</v>
      </c>
      <c r="G4194" s="8" t="s">
        <v>2</v>
      </c>
      <c r="H4194" s="6" t="s">
        <v>1</v>
      </c>
      <c r="I4194" s="6" t="s">
        <v>52</v>
      </c>
    </row>
    <row r="4195" spans="1:9">
      <c r="A4195" s="1" t="s">
        <v>464</v>
      </c>
      <c r="B4195" s="1"/>
      <c r="C4195" s="10">
        <v>202045746</v>
      </c>
      <c r="D4195" s="11" t="s">
        <v>463</v>
      </c>
      <c r="E4195" s="6" t="s">
        <v>28</v>
      </c>
      <c r="F4195" s="6" t="s">
        <v>112</v>
      </c>
      <c r="G4195" s="8" t="s">
        <v>2</v>
      </c>
      <c r="H4195" s="6" t="s">
        <v>24</v>
      </c>
      <c r="I4195" s="6" t="s">
        <v>26</v>
      </c>
    </row>
    <row r="4196" spans="1:9">
      <c r="A4196" s="1" t="s">
        <v>462</v>
      </c>
      <c r="B4196" s="1"/>
      <c r="C4196" s="10">
        <v>202045747</v>
      </c>
      <c r="D4196" s="9" t="s">
        <v>457</v>
      </c>
      <c r="E4196" s="6" t="s">
        <v>28</v>
      </c>
      <c r="F4196" s="6" t="s">
        <v>456</v>
      </c>
      <c r="G4196" s="8" t="s">
        <v>2</v>
      </c>
      <c r="H4196" s="6" t="s">
        <v>31</v>
      </c>
      <c r="I4196" s="6" t="s">
        <v>30</v>
      </c>
    </row>
    <row r="4197" spans="1:9">
      <c r="A4197" s="1" t="s">
        <v>461</v>
      </c>
      <c r="B4197" s="1"/>
      <c r="C4197" s="10">
        <v>202045748</v>
      </c>
      <c r="D4197" s="9" t="s">
        <v>457</v>
      </c>
      <c r="E4197" s="6" t="s">
        <v>28</v>
      </c>
      <c r="F4197" s="6" t="s">
        <v>456</v>
      </c>
      <c r="G4197" s="8" t="s">
        <v>2</v>
      </c>
      <c r="H4197" s="6" t="s">
        <v>31</v>
      </c>
      <c r="I4197" s="6" t="s">
        <v>30</v>
      </c>
    </row>
    <row r="4198" spans="1:9">
      <c r="A4198" s="1" t="s">
        <v>460</v>
      </c>
      <c r="B4198" s="1"/>
      <c r="C4198" s="10">
        <v>202045749</v>
      </c>
      <c r="D4198" s="9" t="s">
        <v>457</v>
      </c>
      <c r="E4198" s="6" t="s">
        <v>28</v>
      </c>
      <c r="F4198" s="6" t="s">
        <v>456</v>
      </c>
      <c r="G4198" s="8" t="s">
        <v>2</v>
      </c>
      <c r="H4198" s="6" t="s">
        <v>31</v>
      </c>
      <c r="I4198" s="6" t="s">
        <v>41</v>
      </c>
    </row>
    <row r="4199" spans="1:9">
      <c r="A4199" s="1" t="s">
        <v>459</v>
      </c>
      <c r="B4199" s="1"/>
      <c r="C4199" s="10">
        <v>202045750</v>
      </c>
      <c r="D4199" s="9" t="s">
        <v>457</v>
      </c>
      <c r="E4199" s="6" t="s">
        <v>28</v>
      </c>
      <c r="F4199" s="6" t="s">
        <v>456</v>
      </c>
      <c r="G4199" s="8" t="s">
        <v>2</v>
      </c>
      <c r="H4199" s="6" t="s">
        <v>87</v>
      </c>
      <c r="I4199" s="6" t="s">
        <v>299</v>
      </c>
    </row>
    <row r="4200" spans="1:9">
      <c r="A4200" s="1" t="s">
        <v>458</v>
      </c>
      <c r="B4200" s="1"/>
      <c r="C4200" s="10">
        <v>202045751</v>
      </c>
      <c r="D4200" s="9" t="s">
        <v>457</v>
      </c>
      <c r="E4200" s="6" t="s">
        <v>28</v>
      </c>
      <c r="F4200" s="6" t="s">
        <v>456</v>
      </c>
      <c r="G4200" s="8" t="s">
        <v>2</v>
      </c>
      <c r="H4200" s="6" t="s">
        <v>31</v>
      </c>
      <c r="I4200" s="6" t="s">
        <v>41</v>
      </c>
    </row>
    <row r="4201" spans="1:9">
      <c r="A4201" s="1" t="s">
        <v>455</v>
      </c>
      <c r="B4201" s="1"/>
      <c r="C4201" s="10">
        <v>202045754</v>
      </c>
      <c r="D4201" s="11" t="s">
        <v>449</v>
      </c>
      <c r="E4201" s="6" t="s">
        <v>28</v>
      </c>
      <c r="F4201" s="6" t="s">
        <v>448</v>
      </c>
      <c r="G4201" s="8" t="s">
        <v>2</v>
      </c>
      <c r="H4201" s="6" t="s">
        <v>1</v>
      </c>
      <c r="I4201" s="6" t="s">
        <v>80</v>
      </c>
    </row>
    <row r="4202" spans="1:9">
      <c r="A4202" s="1" t="s">
        <v>454</v>
      </c>
      <c r="B4202" s="1"/>
      <c r="C4202" s="10">
        <v>202045755</v>
      </c>
      <c r="D4202" s="11" t="s">
        <v>449</v>
      </c>
      <c r="E4202" s="6" t="s">
        <v>28</v>
      </c>
      <c r="F4202" s="6" t="s">
        <v>448</v>
      </c>
      <c r="G4202" s="8" t="s">
        <v>2</v>
      </c>
      <c r="H4202" s="6" t="s">
        <v>1</v>
      </c>
      <c r="I4202" s="6" t="s">
        <v>80</v>
      </c>
    </row>
    <row r="4203" spans="1:9">
      <c r="A4203" s="1" t="s">
        <v>453</v>
      </c>
      <c r="B4203" s="1"/>
      <c r="C4203" s="10">
        <v>202045756</v>
      </c>
      <c r="D4203" s="11" t="s">
        <v>449</v>
      </c>
      <c r="E4203" s="6" t="s">
        <v>28</v>
      </c>
      <c r="F4203" s="6" t="s">
        <v>448</v>
      </c>
      <c r="G4203" s="8" t="s">
        <v>2</v>
      </c>
      <c r="H4203" s="6" t="s">
        <v>1</v>
      </c>
      <c r="I4203" s="6" t="s">
        <v>80</v>
      </c>
    </row>
    <row r="4204" spans="1:9">
      <c r="A4204" s="1" t="s">
        <v>452</v>
      </c>
      <c r="B4204" s="1"/>
      <c r="C4204" s="10">
        <v>202045757</v>
      </c>
      <c r="D4204" s="11" t="s">
        <v>449</v>
      </c>
      <c r="E4204" s="6" t="s">
        <v>28</v>
      </c>
      <c r="F4204" s="6" t="s">
        <v>448</v>
      </c>
      <c r="G4204" s="8" t="s">
        <v>2</v>
      </c>
      <c r="H4204" s="6" t="s">
        <v>1</v>
      </c>
      <c r="I4204" s="6" t="s">
        <v>140</v>
      </c>
    </row>
    <row r="4205" spans="1:9">
      <c r="A4205" s="1" t="s">
        <v>451</v>
      </c>
      <c r="B4205" s="1"/>
      <c r="C4205" s="10">
        <v>202045758</v>
      </c>
      <c r="D4205" s="11" t="s">
        <v>449</v>
      </c>
      <c r="E4205" s="6" t="s">
        <v>28</v>
      </c>
      <c r="F4205" s="6" t="s">
        <v>448</v>
      </c>
      <c r="G4205" s="8" t="s">
        <v>2</v>
      </c>
      <c r="H4205" s="6" t="s">
        <v>1</v>
      </c>
      <c r="I4205" s="6" t="s">
        <v>140</v>
      </c>
    </row>
    <row r="4206" spans="1:9">
      <c r="A4206" s="1" t="s">
        <v>450</v>
      </c>
      <c r="B4206" s="1"/>
      <c r="C4206" s="10">
        <v>202045759</v>
      </c>
      <c r="D4206" s="11" t="s">
        <v>449</v>
      </c>
      <c r="E4206" s="6" t="s">
        <v>28</v>
      </c>
      <c r="F4206" s="6" t="s">
        <v>448</v>
      </c>
      <c r="G4206" s="8" t="s">
        <v>2</v>
      </c>
      <c r="H4206" s="6" t="s">
        <v>1</v>
      </c>
      <c r="I4206" s="6" t="s">
        <v>140</v>
      </c>
    </row>
    <row r="4207" spans="1:9">
      <c r="A4207" s="1" t="s">
        <v>447</v>
      </c>
      <c r="B4207" s="1"/>
      <c r="C4207" s="10">
        <v>202045760</v>
      </c>
      <c r="D4207" s="9" t="s">
        <v>438</v>
      </c>
      <c r="E4207" s="6" t="s">
        <v>28</v>
      </c>
      <c r="F4207" s="6" t="s">
        <v>437</v>
      </c>
      <c r="G4207" s="8" t="s">
        <v>2</v>
      </c>
      <c r="H4207" s="6" t="s">
        <v>9</v>
      </c>
      <c r="I4207" s="6" t="s">
        <v>8</v>
      </c>
    </row>
    <row r="4208" spans="1:9">
      <c r="A4208" s="1" t="s">
        <v>446</v>
      </c>
      <c r="B4208" s="1"/>
      <c r="C4208" s="10">
        <v>202045761</v>
      </c>
      <c r="D4208" s="9" t="s">
        <v>438</v>
      </c>
      <c r="E4208" s="6" t="s">
        <v>28</v>
      </c>
      <c r="F4208" s="6" t="s">
        <v>437</v>
      </c>
      <c r="G4208" s="8" t="s">
        <v>2</v>
      </c>
      <c r="H4208" s="6" t="s">
        <v>1</v>
      </c>
      <c r="I4208" s="6" t="s">
        <v>151</v>
      </c>
    </row>
    <row r="4209" spans="1:9">
      <c r="A4209" s="1" t="s">
        <v>445</v>
      </c>
      <c r="B4209" s="1"/>
      <c r="C4209" s="10">
        <v>202045762</v>
      </c>
      <c r="D4209" s="9" t="s">
        <v>438</v>
      </c>
      <c r="E4209" s="6" t="s">
        <v>28</v>
      </c>
      <c r="F4209" s="6" t="s">
        <v>437</v>
      </c>
      <c r="G4209" s="8" t="s">
        <v>2</v>
      </c>
      <c r="H4209" s="6" t="s">
        <v>1</v>
      </c>
      <c r="I4209" s="6" t="s">
        <v>0</v>
      </c>
    </row>
    <row r="4210" spans="1:9">
      <c r="A4210" s="1" t="s">
        <v>444</v>
      </c>
      <c r="B4210" s="1"/>
      <c r="C4210" s="10">
        <v>202045763</v>
      </c>
      <c r="D4210" s="9" t="s">
        <v>438</v>
      </c>
      <c r="E4210" s="6" t="s">
        <v>28</v>
      </c>
      <c r="F4210" s="6" t="s">
        <v>437</v>
      </c>
      <c r="G4210" s="8" t="s">
        <v>2</v>
      </c>
      <c r="H4210" s="6" t="s">
        <v>1</v>
      </c>
      <c r="I4210" s="6" t="s">
        <v>7</v>
      </c>
    </row>
    <row r="4211" spans="1:9">
      <c r="A4211" s="1" t="s">
        <v>443</v>
      </c>
      <c r="B4211" s="1"/>
      <c r="C4211" s="10">
        <v>202045764</v>
      </c>
      <c r="D4211" s="9" t="s">
        <v>438</v>
      </c>
      <c r="E4211" s="6" t="s">
        <v>28</v>
      </c>
      <c r="F4211" s="6" t="s">
        <v>437</v>
      </c>
      <c r="G4211" s="8" t="s">
        <v>2</v>
      </c>
      <c r="H4211" s="6" t="s">
        <v>1</v>
      </c>
      <c r="I4211" s="6" t="s">
        <v>7</v>
      </c>
    </row>
    <row r="4212" spans="1:9">
      <c r="A4212" s="1" t="s">
        <v>442</v>
      </c>
      <c r="B4212" s="1"/>
      <c r="C4212" s="10">
        <v>202045765</v>
      </c>
      <c r="D4212" s="9" t="s">
        <v>438</v>
      </c>
      <c r="E4212" s="6" t="s">
        <v>28</v>
      </c>
      <c r="F4212" s="6" t="s">
        <v>437</v>
      </c>
      <c r="G4212" s="8" t="s">
        <v>2</v>
      </c>
      <c r="H4212" s="6" t="s">
        <v>9</v>
      </c>
      <c r="I4212" s="6" t="s">
        <v>357</v>
      </c>
    </row>
    <row r="4213" spans="1:9">
      <c r="A4213" s="1" t="s">
        <v>441</v>
      </c>
      <c r="B4213" s="1"/>
      <c r="C4213" s="10">
        <v>202045766</v>
      </c>
      <c r="D4213" s="9" t="s">
        <v>438</v>
      </c>
      <c r="E4213" s="6" t="s">
        <v>28</v>
      </c>
      <c r="F4213" s="6" t="s">
        <v>437</v>
      </c>
      <c r="G4213" s="8" t="s">
        <v>2</v>
      </c>
      <c r="H4213" s="6" t="s">
        <v>1</v>
      </c>
      <c r="I4213" s="6" t="s">
        <v>80</v>
      </c>
    </row>
    <row r="4214" spans="1:9">
      <c r="A4214" s="1" t="s">
        <v>440</v>
      </c>
      <c r="B4214" s="1"/>
      <c r="C4214" s="10">
        <v>202045767</v>
      </c>
      <c r="D4214" s="9" t="s">
        <v>438</v>
      </c>
      <c r="E4214" s="6" t="s">
        <v>28</v>
      </c>
      <c r="F4214" s="6" t="s">
        <v>437</v>
      </c>
      <c r="G4214" s="8" t="s">
        <v>2</v>
      </c>
      <c r="H4214" s="6" t="s">
        <v>1</v>
      </c>
      <c r="I4214" s="6" t="s">
        <v>80</v>
      </c>
    </row>
    <row r="4215" spans="1:9">
      <c r="A4215" s="1" t="s">
        <v>439</v>
      </c>
      <c r="B4215" s="1"/>
      <c r="C4215" s="10">
        <v>202045768</v>
      </c>
      <c r="D4215" s="9" t="s">
        <v>438</v>
      </c>
      <c r="E4215" s="6" t="s">
        <v>28</v>
      </c>
      <c r="F4215" s="6" t="s">
        <v>437</v>
      </c>
      <c r="G4215" s="8" t="s">
        <v>2</v>
      </c>
      <c r="H4215" s="6" t="s">
        <v>1</v>
      </c>
      <c r="I4215" s="6" t="s">
        <v>80</v>
      </c>
    </row>
    <row r="4216" spans="1:9">
      <c r="A4216" s="1" t="s">
        <v>436</v>
      </c>
      <c r="B4216" s="1"/>
      <c r="C4216" s="10">
        <v>202045769</v>
      </c>
      <c r="D4216" s="9" t="s">
        <v>413</v>
      </c>
      <c r="E4216" s="6" t="s">
        <v>28</v>
      </c>
      <c r="F4216" s="6" t="s">
        <v>93</v>
      </c>
      <c r="G4216" s="8" t="s">
        <v>2</v>
      </c>
      <c r="H4216" s="6" t="s">
        <v>31</v>
      </c>
      <c r="I4216" s="6" t="s">
        <v>30</v>
      </c>
    </row>
    <row r="4217" spans="1:9">
      <c r="A4217" s="1" t="s">
        <v>435</v>
      </c>
      <c r="B4217" s="1"/>
      <c r="C4217" s="10">
        <v>202045770</v>
      </c>
      <c r="D4217" s="9" t="s">
        <v>413</v>
      </c>
      <c r="E4217" s="6" t="s">
        <v>28</v>
      </c>
      <c r="F4217" s="6" t="s">
        <v>93</v>
      </c>
      <c r="G4217" s="8" t="s">
        <v>2</v>
      </c>
      <c r="H4217" s="6" t="s">
        <v>31</v>
      </c>
      <c r="I4217" s="6" t="s">
        <v>30</v>
      </c>
    </row>
    <row r="4218" spans="1:9">
      <c r="A4218" s="1" t="s">
        <v>434</v>
      </c>
      <c r="B4218" s="1"/>
      <c r="C4218" s="10">
        <v>202045773</v>
      </c>
      <c r="D4218" s="9" t="s">
        <v>413</v>
      </c>
      <c r="E4218" s="6" t="s">
        <v>28</v>
      </c>
      <c r="F4218" s="6" t="s">
        <v>93</v>
      </c>
      <c r="G4218" s="8" t="s">
        <v>2</v>
      </c>
      <c r="H4218" s="6" t="s">
        <v>31</v>
      </c>
      <c r="I4218" s="6" t="s">
        <v>30</v>
      </c>
    </row>
    <row r="4219" spans="1:9">
      <c r="A4219" s="1" t="s">
        <v>433</v>
      </c>
      <c r="B4219" s="1"/>
      <c r="C4219" s="10">
        <v>202045774</v>
      </c>
      <c r="D4219" s="9" t="s">
        <v>413</v>
      </c>
      <c r="E4219" s="6" t="s">
        <v>28</v>
      </c>
      <c r="F4219" s="6" t="s">
        <v>93</v>
      </c>
      <c r="G4219" s="8" t="s">
        <v>2</v>
      </c>
      <c r="H4219" s="6" t="s">
        <v>31</v>
      </c>
      <c r="I4219" s="6" t="s">
        <v>30</v>
      </c>
    </row>
    <row r="4220" spans="1:9">
      <c r="A4220" s="1" t="s">
        <v>432</v>
      </c>
      <c r="B4220" s="1"/>
      <c r="C4220" s="10">
        <v>202045775</v>
      </c>
      <c r="D4220" s="9" t="s">
        <v>413</v>
      </c>
      <c r="E4220" s="6" t="s">
        <v>28</v>
      </c>
      <c r="F4220" s="6" t="s">
        <v>93</v>
      </c>
      <c r="G4220" s="8" t="s">
        <v>2</v>
      </c>
      <c r="H4220" s="6" t="s">
        <v>31</v>
      </c>
      <c r="I4220" s="6" t="s">
        <v>30</v>
      </c>
    </row>
    <row r="4221" spans="1:9">
      <c r="A4221" s="1" t="s">
        <v>431</v>
      </c>
      <c r="B4221" s="1"/>
      <c r="C4221" s="10">
        <v>202045776</v>
      </c>
      <c r="D4221" s="9" t="s">
        <v>413</v>
      </c>
      <c r="E4221" s="6" t="s">
        <v>28</v>
      </c>
      <c r="F4221" s="6" t="s">
        <v>93</v>
      </c>
      <c r="G4221" s="8" t="s">
        <v>2</v>
      </c>
      <c r="H4221" s="6" t="s">
        <v>31</v>
      </c>
      <c r="I4221" s="6" t="s">
        <v>30</v>
      </c>
    </row>
    <row r="4222" spans="1:9">
      <c r="A4222" s="1" t="s">
        <v>430</v>
      </c>
      <c r="B4222" s="1"/>
      <c r="C4222" s="10">
        <v>202045777</v>
      </c>
      <c r="D4222" s="9" t="s">
        <v>413</v>
      </c>
      <c r="E4222" s="6" t="s">
        <v>28</v>
      </c>
      <c r="F4222" s="6" t="s">
        <v>93</v>
      </c>
      <c r="G4222" s="8" t="s">
        <v>2</v>
      </c>
      <c r="H4222" s="6" t="s">
        <v>31</v>
      </c>
      <c r="I4222" s="6" t="s">
        <v>30</v>
      </c>
    </row>
    <row r="4223" spans="1:9">
      <c r="A4223" s="1" t="s">
        <v>429</v>
      </c>
      <c r="B4223" s="1"/>
      <c r="C4223" s="10">
        <v>202045778</v>
      </c>
      <c r="D4223" s="9" t="s">
        <v>413</v>
      </c>
      <c r="E4223" s="6" t="s">
        <v>28</v>
      </c>
      <c r="F4223" s="6" t="s">
        <v>93</v>
      </c>
      <c r="G4223" s="8" t="s">
        <v>2</v>
      </c>
      <c r="H4223" s="6" t="s">
        <v>31</v>
      </c>
      <c r="I4223" s="6" t="s">
        <v>30</v>
      </c>
    </row>
    <row r="4224" spans="1:9">
      <c r="A4224" s="1" t="s">
        <v>428</v>
      </c>
      <c r="B4224" s="1"/>
      <c r="C4224" s="10">
        <v>202045779</v>
      </c>
      <c r="D4224" s="9" t="s">
        <v>413</v>
      </c>
      <c r="E4224" s="6" t="s">
        <v>28</v>
      </c>
      <c r="F4224" s="6" t="s">
        <v>93</v>
      </c>
      <c r="G4224" s="8" t="s">
        <v>2</v>
      </c>
      <c r="H4224" s="6" t="s">
        <v>31</v>
      </c>
      <c r="I4224" s="6" t="s">
        <v>30</v>
      </c>
    </row>
    <row r="4225" spans="1:9">
      <c r="A4225" s="1" t="s">
        <v>427</v>
      </c>
      <c r="B4225" s="1"/>
      <c r="C4225" s="10">
        <v>202045780</v>
      </c>
      <c r="D4225" s="9" t="s">
        <v>413</v>
      </c>
      <c r="E4225" s="6" t="s">
        <v>28</v>
      </c>
      <c r="F4225" s="6" t="s">
        <v>93</v>
      </c>
      <c r="G4225" s="8" t="s">
        <v>2</v>
      </c>
      <c r="H4225" s="6" t="s">
        <v>31</v>
      </c>
      <c r="I4225" s="6" t="s">
        <v>30</v>
      </c>
    </row>
    <row r="4226" spans="1:9">
      <c r="A4226" s="1" t="s">
        <v>426</v>
      </c>
      <c r="B4226" s="1"/>
      <c r="C4226" s="10">
        <v>202045782</v>
      </c>
      <c r="D4226" s="9" t="s">
        <v>413</v>
      </c>
      <c r="E4226" s="6" t="s">
        <v>28</v>
      </c>
      <c r="F4226" s="6" t="s">
        <v>93</v>
      </c>
      <c r="G4226" s="8" t="s">
        <v>2</v>
      </c>
      <c r="H4226" s="6" t="s">
        <v>31</v>
      </c>
      <c r="I4226" s="6" t="s">
        <v>30</v>
      </c>
    </row>
    <row r="4227" spans="1:9">
      <c r="A4227" s="1" t="s">
        <v>425</v>
      </c>
      <c r="B4227" s="1"/>
      <c r="C4227" s="10">
        <v>202045783</v>
      </c>
      <c r="D4227" s="9" t="s">
        <v>413</v>
      </c>
      <c r="E4227" s="6" t="s">
        <v>28</v>
      </c>
      <c r="F4227" s="6" t="s">
        <v>93</v>
      </c>
      <c r="G4227" s="8" t="s">
        <v>2</v>
      </c>
      <c r="H4227" s="6" t="s">
        <v>31</v>
      </c>
      <c r="I4227" s="6" t="s">
        <v>30</v>
      </c>
    </row>
    <row r="4228" spans="1:9">
      <c r="A4228" s="1" t="s">
        <v>424</v>
      </c>
      <c r="B4228" s="1"/>
      <c r="C4228" s="10">
        <v>202045784</v>
      </c>
      <c r="D4228" s="9" t="s">
        <v>413</v>
      </c>
      <c r="E4228" s="6" t="s">
        <v>28</v>
      </c>
      <c r="F4228" s="6" t="s">
        <v>93</v>
      </c>
      <c r="G4228" s="8" t="s">
        <v>2</v>
      </c>
      <c r="H4228" s="6" t="s">
        <v>31</v>
      </c>
      <c r="I4228" s="6" t="s">
        <v>30</v>
      </c>
    </row>
    <row r="4229" spans="1:9">
      <c r="A4229" s="1" t="s">
        <v>423</v>
      </c>
      <c r="B4229" s="1"/>
      <c r="C4229" s="10">
        <v>202045785</v>
      </c>
      <c r="D4229" s="9" t="s">
        <v>413</v>
      </c>
      <c r="E4229" s="6" t="s">
        <v>28</v>
      </c>
      <c r="F4229" s="6" t="s">
        <v>93</v>
      </c>
      <c r="G4229" s="8" t="s">
        <v>2</v>
      </c>
      <c r="H4229" s="6" t="s">
        <v>31</v>
      </c>
      <c r="I4229" s="6" t="s">
        <v>30</v>
      </c>
    </row>
    <row r="4230" spans="1:9">
      <c r="A4230" s="1" t="s">
        <v>422</v>
      </c>
      <c r="B4230" s="1"/>
      <c r="C4230" s="10">
        <v>202045786</v>
      </c>
      <c r="D4230" s="9" t="s">
        <v>413</v>
      </c>
      <c r="E4230" s="6" t="s">
        <v>28</v>
      </c>
      <c r="F4230" s="6" t="s">
        <v>93</v>
      </c>
      <c r="G4230" s="8" t="s">
        <v>2</v>
      </c>
      <c r="H4230" s="6" t="s">
        <v>31</v>
      </c>
      <c r="I4230" s="6" t="s">
        <v>30</v>
      </c>
    </row>
    <row r="4231" spans="1:9">
      <c r="A4231" s="1" t="s">
        <v>421</v>
      </c>
      <c r="B4231" s="1"/>
      <c r="C4231" s="10">
        <v>202045787</v>
      </c>
      <c r="D4231" s="9" t="s">
        <v>413</v>
      </c>
      <c r="E4231" s="6" t="s">
        <v>28</v>
      </c>
      <c r="F4231" s="6" t="s">
        <v>93</v>
      </c>
      <c r="G4231" s="8" t="s">
        <v>2</v>
      </c>
      <c r="H4231" s="6" t="s">
        <v>31</v>
      </c>
      <c r="I4231" s="6" t="s">
        <v>30</v>
      </c>
    </row>
    <row r="4232" spans="1:9">
      <c r="A4232" s="1" t="s">
        <v>420</v>
      </c>
      <c r="B4232" s="1"/>
      <c r="C4232" s="10">
        <v>202045788</v>
      </c>
      <c r="D4232" s="9" t="s">
        <v>413</v>
      </c>
      <c r="E4232" s="6" t="s">
        <v>28</v>
      </c>
      <c r="F4232" s="6" t="s">
        <v>93</v>
      </c>
      <c r="G4232" s="8" t="s">
        <v>2</v>
      </c>
      <c r="H4232" s="6" t="s">
        <v>31</v>
      </c>
      <c r="I4232" s="6" t="s">
        <v>30</v>
      </c>
    </row>
    <row r="4233" spans="1:9">
      <c r="A4233" s="1" t="s">
        <v>419</v>
      </c>
      <c r="B4233" s="1"/>
      <c r="C4233" s="10">
        <v>202045797</v>
      </c>
      <c r="D4233" s="9" t="s">
        <v>409</v>
      </c>
      <c r="E4233" s="6" t="s">
        <v>28</v>
      </c>
      <c r="F4233" s="6" t="s">
        <v>66</v>
      </c>
      <c r="G4233" s="8" t="s">
        <v>2</v>
      </c>
      <c r="H4233" s="6" t="s">
        <v>31</v>
      </c>
      <c r="I4233" s="6" t="s">
        <v>30</v>
      </c>
    </row>
    <row r="4234" spans="1:9">
      <c r="A4234" s="1" t="s">
        <v>418</v>
      </c>
      <c r="B4234" s="1"/>
      <c r="C4234" s="10">
        <v>202045799</v>
      </c>
      <c r="D4234" s="9" t="s">
        <v>416</v>
      </c>
      <c r="E4234" s="6" t="s">
        <v>28</v>
      </c>
      <c r="F4234" s="6" t="s">
        <v>415</v>
      </c>
      <c r="G4234" s="8" t="s">
        <v>34</v>
      </c>
      <c r="H4234" s="6" t="s">
        <v>31</v>
      </c>
      <c r="I4234" s="6" t="s">
        <v>30</v>
      </c>
    </row>
    <row r="4235" spans="1:9">
      <c r="A4235" s="1" t="s">
        <v>417</v>
      </c>
      <c r="B4235" s="1"/>
      <c r="C4235" s="10">
        <v>202045800</v>
      </c>
      <c r="D4235" s="9" t="s">
        <v>416</v>
      </c>
      <c r="E4235" s="6" t="s">
        <v>28</v>
      </c>
      <c r="F4235" s="6" t="s">
        <v>415</v>
      </c>
      <c r="G4235" s="8" t="s">
        <v>34</v>
      </c>
      <c r="H4235" s="6" t="s">
        <v>31</v>
      </c>
      <c r="I4235" s="6" t="s">
        <v>30</v>
      </c>
    </row>
    <row r="4236" spans="1:9">
      <c r="A4236" s="1" t="s">
        <v>414</v>
      </c>
      <c r="B4236" s="1"/>
      <c r="C4236" s="10">
        <v>202045801</v>
      </c>
      <c r="D4236" s="9" t="s">
        <v>413</v>
      </c>
      <c r="E4236" s="6" t="s">
        <v>28</v>
      </c>
      <c r="F4236" s="6" t="s">
        <v>93</v>
      </c>
      <c r="G4236" s="8" t="s">
        <v>2</v>
      </c>
      <c r="H4236" s="6" t="s">
        <v>31</v>
      </c>
      <c r="I4236" s="6" t="s">
        <v>30</v>
      </c>
    </row>
    <row r="4237" spans="1:9">
      <c r="A4237" s="1" t="s">
        <v>412</v>
      </c>
      <c r="B4237" s="1"/>
      <c r="C4237" s="10">
        <v>202045802</v>
      </c>
      <c r="D4237" s="9" t="s">
        <v>409</v>
      </c>
      <c r="E4237" s="6" t="s">
        <v>28</v>
      </c>
      <c r="F4237" s="6" t="s">
        <v>66</v>
      </c>
      <c r="G4237" s="8" t="s">
        <v>2</v>
      </c>
      <c r="H4237" s="6" t="s">
        <v>31</v>
      </c>
      <c r="I4237" s="6" t="s">
        <v>30</v>
      </c>
    </row>
    <row r="4238" spans="1:9">
      <c r="A4238" s="1" t="s">
        <v>411</v>
      </c>
      <c r="B4238" s="1"/>
      <c r="C4238" s="10">
        <v>202045803</v>
      </c>
      <c r="D4238" s="9" t="s">
        <v>409</v>
      </c>
      <c r="E4238" s="6" t="s">
        <v>28</v>
      </c>
      <c r="F4238" s="6" t="s">
        <v>66</v>
      </c>
      <c r="G4238" s="8" t="s">
        <v>2</v>
      </c>
      <c r="H4238" s="6" t="s">
        <v>31</v>
      </c>
      <c r="I4238" s="6" t="s">
        <v>30</v>
      </c>
    </row>
    <row r="4239" spans="1:9">
      <c r="A4239" s="1" t="s">
        <v>410</v>
      </c>
      <c r="B4239" s="1"/>
      <c r="C4239" s="10">
        <v>202045804</v>
      </c>
      <c r="D4239" s="9" t="s">
        <v>409</v>
      </c>
      <c r="E4239" s="6" t="s">
        <v>28</v>
      </c>
      <c r="F4239" s="6" t="s">
        <v>66</v>
      </c>
      <c r="G4239" s="8" t="s">
        <v>2</v>
      </c>
      <c r="H4239" s="6" t="s">
        <v>24</v>
      </c>
      <c r="I4239" s="6" t="s">
        <v>26</v>
      </c>
    </row>
    <row r="4240" spans="1:9">
      <c r="A4240" s="1" t="s">
        <v>408</v>
      </c>
      <c r="B4240" s="1"/>
      <c r="C4240" s="10">
        <v>202045805</v>
      </c>
      <c r="D4240" s="11" t="s">
        <v>402</v>
      </c>
      <c r="E4240" s="6" t="s">
        <v>28</v>
      </c>
      <c r="F4240" s="6" t="s">
        <v>401</v>
      </c>
      <c r="G4240" s="8" t="s">
        <v>2</v>
      </c>
      <c r="H4240" s="6" t="s">
        <v>49</v>
      </c>
      <c r="I4240" s="6" t="s">
        <v>48</v>
      </c>
    </row>
    <row r="4241" spans="1:9">
      <c r="A4241" s="1" t="s">
        <v>407</v>
      </c>
      <c r="B4241" s="1"/>
      <c r="C4241" s="10">
        <v>202045806</v>
      </c>
      <c r="D4241" s="11" t="s">
        <v>402</v>
      </c>
      <c r="E4241" s="6" t="s">
        <v>28</v>
      </c>
      <c r="F4241" s="6" t="s">
        <v>401</v>
      </c>
      <c r="G4241" s="8" t="s">
        <v>2</v>
      </c>
      <c r="H4241" s="6" t="s">
        <v>110</v>
      </c>
      <c r="I4241" s="6" t="s">
        <v>291</v>
      </c>
    </row>
    <row r="4242" spans="1:9">
      <c r="A4242" s="1" t="s">
        <v>406</v>
      </c>
      <c r="B4242" s="1"/>
      <c r="C4242" s="10">
        <v>202045807</v>
      </c>
      <c r="D4242" s="11" t="s">
        <v>402</v>
      </c>
      <c r="E4242" s="6" t="s">
        <v>28</v>
      </c>
      <c r="F4242" s="6" t="s">
        <v>401</v>
      </c>
      <c r="G4242" s="8" t="s">
        <v>2</v>
      </c>
      <c r="H4242" s="6" t="s">
        <v>110</v>
      </c>
      <c r="I4242" s="6" t="s">
        <v>291</v>
      </c>
    </row>
    <row r="4243" spans="1:9">
      <c r="A4243" s="1" t="s">
        <v>405</v>
      </c>
      <c r="B4243" s="1"/>
      <c r="C4243" s="10">
        <v>202045808</v>
      </c>
      <c r="D4243" s="11" t="s">
        <v>402</v>
      </c>
      <c r="E4243" s="6" t="s">
        <v>28</v>
      </c>
      <c r="F4243" s="6" t="s">
        <v>401</v>
      </c>
      <c r="G4243" s="8" t="s">
        <v>2</v>
      </c>
      <c r="H4243" s="6" t="s">
        <v>110</v>
      </c>
      <c r="I4243" s="6" t="s">
        <v>291</v>
      </c>
    </row>
    <row r="4244" spans="1:9">
      <c r="A4244" s="1" t="s">
        <v>404</v>
      </c>
      <c r="B4244" s="1"/>
      <c r="C4244" s="10">
        <v>202045809</v>
      </c>
      <c r="D4244" s="11" t="s">
        <v>402</v>
      </c>
      <c r="E4244" s="6" t="s">
        <v>28</v>
      </c>
      <c r="F4244" s="6" t="s">
        <v>401</v>
      </c>
      <c r="G4244" s="8" t="s">
        <v>2</v>
      </c>
      <c r="H4244" s="6" t="s">
        <v>110</v>
      </c>
      <c r="I4244" s="6" t="s">
        <v>291</v>
      </c>
    </row>
    <row r="4245" spans="1:9">
      <c r="A4245" s="1" t="s">
        <v>403</v>
      </c>
      <c r="B4245" s="1"/>
      <c r="C4245" s="10">
        <v>202045810</v>
      </c>
      <c r="D4245" s="11" t="s">
        <v>402</v>
      </c>
      <c r="E4245" s="6" t="s">
        <v>28</v>
      </c>
      <c r="F4245" s="6" t="s">
        <v>401</v>
      </c>
      <c r="G4245" s="8" t="s">
        <v>2</v>
      </c>
      <c r="H4245" s="6" t="s">
        <v>110</v>
      </c>
      <c r="I4245" s="6" t="s">
        <v>291</v>
      </c>
    </row>
    <row r="4246" spans="1:9">
      <c r="A4246" s="1" t="s">
        <v>398</v>
      </c>
      <c r="B4246" s="1"/>
      <c r="C4246" s="10">
        <v>202045815</v>
      </c>
      <c r="D4246" s="9" t="s">
        <v>393</v>
      </c>
      <c r="E4246" s="6" t="s">
        <v>28</v>
      </c>
      <c r="F4246" s="6" t="s">
        <v>392</v>
      </c>
      <c r="G4246" s="8" t="s">
        <v>2</v>
      </c>
      <c r="H4246" s="6" t="s">
        <v>1</v>
      </c>
      <c r="I4246" s="6" t="s">
        <v>151</v>
      </c>
    </row>
    <row r="4247" spans="1:9">
      <c r="A4247" s="1" t="s">
        <v>397</v>
      </c>
      <c r="B4247" s="1"/>
      <c r="C4247" s="10">
        <v>202045816</v>
      </c>
      <c r="D4247" s="9" t="s">
        <v>393</v>
      </c>
      <c r="E4247" s="6" t="s">
        <v>28</v>
      </c>
      <c r="F4247" s="6" t="s">
        <v>392</v>
      </c>
      <c r="G4247" s="8" t="s">
        <v>2</v>
      </c>
      <c r="H4247" s="6" t="s">
        <v>1</v>
      </c>
      <c r="I4247" s="6" t="s">
        <v>151</v>
      </c>
    </row>
    <row r="4248" spans="1:9">
      <c r="A4248" s="1" t="s">
        <v>396</v>
      </c>
      <c r="B4248" s="1"/>
      <c r="C4248" s="10">
        <v>202045817</v>
      </c>
      <c r="D4248" s="9" t="s">
        <v>393</v>
      </c>
      <c r="E4248" s="6" t="s">
        <v>28</v>
      </c>
      <c r="F4248" s="6" t="s">
        <v>392</v>
      </c>
      <c r="G4248" s="8" t="s">
        <v>2</v>
      </c>
      <c r="H4248" s="6" t="s">
        <v>1</v>
      </c>
      <c r="I4248" s="6" t="s">
        <v>151</v>
      </c>
    </row>
    <row r="4249" spans="1:9">
      <c r="A4249" s="1" t="s">
        <v>395</v>
      </c>
      <c r="B4249" s="1"/>
      <c r="C4249" s="10">
        <v>202045818</v>
      </c>
      <c r="D4249" s="9" t="s">
        <v>393</v>
      </c>
      <c r="E4249" s="6" t="s">
        <v>28</v>
      </c>
      <c r="F4249" s="6" t="s">
        <v>392</v>
      </c>
      <c r="G4249" s="8" t="s">
        <v>2</v>
      </c>
      <c r="H4249" s="6" t="s">
        <v>1</v>
      </c>
      <c r="I4249" s="6" t="s">
        <v>10</v>
      </c>
    </row>
    <row r="4250" spans="1:9">
      <c r="A4250" s="1" t="s">
        <v>394</v>
      </c>
      <c r="B4250" s="1"/>
      <c r="C4250" s="10">
        <v>202045820</v>
      </c>
      <c r="D4250" s="9" t="s">
        <v>393</v>
      </c>
      <c r="E4250" s="6" t="s">
        <v>28</v>
      </c>
      <c r="F4250" s="6" t="s">
        <v>392</v>
      </c>
      <c r="G4250" s="8" t="s">
        <v>2</v>
      </c>
      <c r="H4250" s="6" t="s">
        <v>1</v>
      </c>
      <c r="I4250" s="6" t="s">
        <v>10</v>
      </c>
    </row>
    <row r="4251" spans="1:9">
      <c r="A4251" s="1" t="s">
        <v>391</v>
      </c>
      <c r="B4251" s="1"/>
      <c r="C4251" s="10">
        <v>202045826</v>
      </c>
      <c r="D4251" s="9" t="s">
        <v>384</v>
      </c>
      <c r="E4251" s="6" t="s">
        <v>28</v>
      </c>
      <c r="F4251" s="6" t="s">
        <v>383</v>
      </c>
      <c r="G4251" s="8" t="s">
        <v>2</v>
      </c>
      <c r="H4251" s="6" t="s">
        <v>31</v>
      </c>
      <c r="I4251" s="6" t="s">
        <v>30</v>
      </c>
    </row>
    <row r="4252" spans="1:9">
      <c r="A4252" s="1" t="s">
        <v>390</v>
      </c>
      <c r="B4252" s="1"/>
      <c r="C4252" s="10">
        <v>202045827</v>
      </c>
      <c r="D4252" s="9" t="s">
        <v>384</v>
      </c>
      <c r="E4252" s="6" t="s">
        <v>28</v>
      </c>
      <c r="F4252" s="6" t="s">
        <v>383</v>
      </c>
      <c r="G4252" s="8" t="s">
        <v>2</v>
      </c>
      <c r="H4252" s="6" t="s">
        <v>31</v>
      </c>
      <c r="I4252" s="6" t="s">
        <v>30</v>
      </c>
    </row>
    <row r="4253" spans="1:9">
      <c r="A4253" s="1" t="s">
        <v>389</v>
      </c>
      <c r="B4253" s="1"/>
      <c r="C4253" s="10">
        <v>202045828</v>
      </c>
      <c r="D4253" s="9" t="s">
        <v>384</v>
      </c>
      <c r="E4253" s="6" t="s">
        <v>28</v>
      </c>
      <c r="F4253" s="6" t="s">
        <v>383</v>
      </c>
      <c r="G4253" s="8" t="s">
        <v>2</v>
      </c>
      <c r="H4253" s="6" t="s">
        <v>31</v>
      </c>
      <c r="I4253" s="6" t="s">
        <v>30</v>
      </c>
    </row>
    <row r="4254" spans="1:9">
      <c r="A4254" s="1" t="s">
        <v>388</v>
      </c>
      <c r="B4254" s="1"/>
      <c r="C4254" s="10">
        <v>202045829</v>
      </c>
      <c r="D4254" s="9" t="s">
        <v>384</v>
      </c>
      <c r="E4254" s="6" t="s">
        <v>28</v>
      </c>
      <c r="F4254" s="6" t="s">
        <v>383</v>
      </c>
      <c r="G4254" s="8" t="s">
        <v>2</v>
      </c>
      <c r="H4254" s="6" t="s">
        <v>31</v>
      </c>
      <c r="I4254" s="6" t="s">
        <v>30</v>
      </c>
    </row>
    <row r="4255" spans="1:9">
      <c r="A4255" s="1" t="s">
        <v>387</v>
      </c>
      <c r="B4255" s="1"/>
      <c r="C4255" s="10">
        <v>202045830</v>
      </c>
      <c r="D4255" s="9" t="s">
        <v>384</v>
      </c>
      <c r="E4255" s="6" t="s">
        <v>28</v>
      </c>
      <c r="F4255" s="6" t="s">
        <v>383</v>
      </c>
      <c r="G4255" s="8" t="s">
        <v>2</v>
      </c>
      <c r="H4255" s="6" t="s">
        <v>31</v>
      </c>
      <c r="I4255" s="6" t="s">
        <v>30</v>
      </c>
    </row>
    <row r="4256" spans="1:9">
      <c r="A4256" s="1" t="s">
        <v>386</v>
      </c>
      <c r="B4256" s="1"/>
      <c r="C4256" s="10">
        <v>202045831</v>
      </c>
      <c r="D4256" s="9" t="s">
        <v>384</v>
      </c>
      <c r="E4256" s="6" t="s">
        <v>28</v>
      </c>
      <c r="F4256" s="6" t="s">
        <v>383</v>
      </c>
      <c r="G4256" s="8" t="s">
        <v>2</v>
      </c>
      <c r="H4256" s="6" t="s">
        <v>31</v>
      </c>
      <c r="I4256" s="6" t="s">
        <v>30</v>
      </c>
    </row>
    <row r="4257" spans="1:9">
      <c r="A4257" s="1" t="s">
        <v>385</v>
      </c>
      <c r="B4257" s="1"/>
      <c r="C4257" s="10">
        <v>202045832</v>
      </c>
      <c r="D4257" s="9" t="s">
        <v>384</v>
      </c>
      <c r="E4257" s="6" t="s">
        <v>28</v>
      </c>
      <c r="F4257" s="6" t="s">
        <v>383</v>
      </c>
      <c r="G4257" s="8" t="s">
        <v>2</v>
      </c>
      <c r="H4257" s="6" t="s">
        <v>31</v>
      </c>
      <c r="I4257" s="6" t="s">
        <v>30</v>
      </c>
    </row>
    <row r="4258" spans="1:9">
      <c r="A4258" s="1" t="s">
        <v>382</v>
      </c>
      <c r="B4258" s="1"/>
      <c r="C4258" s="10">
        <v>202045834</v>
      </c>
      <c r="D4258" s="11" t="s">
        <v>381</v>
      </c>
      <c r="E4258" s="6" t="s">
        <v>28</v>
      </c>
      <c r="F4258" s="6" t="s">
        <v>380</v>
      </c>
      <c r="G4258" s="8" t="s">
        <v>2</v>
      </c>
      <c r="H4258" s="6" t="s">
        <v>110</v>
      </c>
      <c r="I4258" s="6" t="s">
        <v>290</v>
      </c>
    </row>
    <row r="4259" spans="1:9">
      <c r="A4259" s="1" t="s">
        <v>379</v>
      </c>
      <c r="B4259" s="1"/>
      <c r="C4259" s="10">
        <v>202045840</v>
      </c>
      <c r="D4259" s="9" t="s">
        <v>377</v>
      </c>
      <c r="E4259" s="6" t="s">
        <v>28</v>
      </c>
      <c r="F4259" s="6" t="s">
        <v>27</v>
      </c>
      <c r="G4259" s="8" t="s">
        <v>2</v>
      </c>
      <c r="H4259" s="6" t="s">
        <v>24</v>
      </c>
      <c r="I4259" s="6" t="s">
        <v>26</v>
      </c>
    </row>
    <row r="4260" spans="1:9">
      <c r="A4260" s="1" t="s">
        <v>378</v>
      </c>
      <c r="B4260" s="1"/>
      <c r="C4260" s="10">
        <v>202045841</v>
      </c>
      <c r="D4260" s="9" t="s">
        <v>377</v>
      </c>
      <c r="E4260" s="6" t="s">
        <v>28</v>
      </c>
      <c r="F4260" s="6" t="s">
        <v>27</v>
      </c>
      <c r="G4260" s="8" t="s">
        <v>2</v>
      </c>
      <c r="H4260" s="6" t="s">
        <v>24</v>
      </c>
      <c r="I4260" s="6" t="s">
        <v>26</v>
      </c>
    </row>
    <row r="4261" spans="1:9">
      <c r="A4261" s="1" t="s">
        <v>376</v>
      </c>
      <c r="B4261" s="1"/>
      <c r="C4261" s="10">
        <v>202045843</v>
      </c>
      <c r="D4261" s="9" t="s">
        <v>374</v>
      </c>
      <c r="E4261" s="6" t="s">
        <v>28</v>
      </c>
      <c r="F4261" s="6" t="s">
        <v>373</v>
      </c>
      <c r="G4261" s="8" t="s">
        <v>2</v>
      </c>
      <c r="H4261" s="6" t="s">
        <v>1</v>
      </c>
      <c r="I4261" s="6" t="s">
        <v>80</v>
      </c>
    </row>
    <row r="4262" spans="1:9">
      <c r="A4262" s="1" t="s">
        <v>375</v>
      </c>
      <c r="B4262" s="1"/>
      <c r="C4262" s="10">
        <v>202045844</v>
      </c>
      <c r="D4262" s="9" t="s">
        <v>374</v>
      </c>
      <c r="E4262" s="6" t="s">
        <v>28</v>
      </c>
      <c r="F4262" s="6" t="s">
        <v>373</v>
      </c>
      <c r="G4262" s="8" t="s">
        <v>2</v>
      </c>
      <c r="H4262" s="6" t="s">
        <v>1</v>
      </c>
      <c r="I4262" s="6" t="s">
        <v>80</v>
      </c>
    </row>
    <row r="4263" spans="1:9">
      <c r="A4263" s="1"/>
      <c r="B4263" s="1"/>
      <c r="C4263" s="3">
        <v>202100009</v>
      </c>
      <c r="D4263" s="2" t="s">
        <v>368</v>
      </c>
      <c r="E4263" s="2" t="s">
        <v>367</v>
      </c>
      <c r="F4263" s="2" t="s">
        <v>366</v>
      </c>
      <c r="G4263" s="3" t="s">
        <v>34</v>
      </c>
      <c r="H4263" s="2" t="s">
        <v>110</v>
      </c>
      <c r="I4263" s="2" t="s">
        <v>290</v>
      </c>
    </row>
    <row r="4264" spans="1:9">
      <c r="A4264" s="1"/>
      <c r="B4264" s="1"/>
      <c r="C4264" s="3">
        <v>202100010</v>
      </c>
      <c r="D4264" s="2" t="s">
        <v>365</v>
      </c>
      <c r="E4264" s="2" t="s">
        <v>324</v>
      </c>
      <c r="F4264" s="2" t="s">
        <v>364</v>
      </c>
      <c r="G4264" s="3" t="s">
        <v>2</v>
      </c>
      <c r="H4264" s="2" t="s">
        <v>100</v>
      </c>
      <c r="I4264" s="2" t="s">
        <v>99</v>
      </c>
    </row>
    <row r="4265" spans="1:9">
      <c r="A4265" s="1"/>
      <c r="B4265" s="1"/>
      <c r="C4265" s="3">
        <v>202100014</v>
      </c>
      <c r="D4265" s="2" t="s">
        <v>335</v>
      </c>
      <c r="E4265" s="2" t="s">
        <v>324</v>
      </c>
      <c r="F4265" s="2" t="s">
        <v>334</v>
      </c>
      <c r="G4265" s="3" t="s">
        <v>34</v>
      </c>
      <c r="H4265" s="2" t="s">
        <v>100</v>
      </c>
      <c r="I4265" s="2" t="s">
        <v>99</v>
      </c>
    </row>
    <row r="4266" spans="1:9">
      <c r="A4266" s="1"/>
      <c r="B4266" s="1"/>
      <c r="C4266" s="3">
        <v>202100015</v>
      </c>
      <c r="D4266" s="2" t="s">
        <v>327</v>
      </c>
      <c r="E4266" s="2" t="s">
        <v>324</v>
      </c>
      <c r="F4266" s="2" t="s">
        <v>326</v>
      </c>
      <c r="G4266" s="3" t="s">
        <v>2</v>
      </c>
      <c r="H4266" s="2" t="s">
        <v>100</v>
      </c>
      <c r="I4266" s="2" t="s">
        <v>99</v>
      </c>
    </row>
    <row r="4267" spans="1:9">
      <c r="A4267" s="1"/>
      <c r="B4267" s="1"/>
      <c r="C4267" s="3">
        <v>202100016</v>
      </c>
      <c r="D4267" s="2" t="s">
        <v>347</v>
      </c>
      <c r="E4267" s="2" t="s">
        <v>324</v>
      </c>
      <c r="F4267" s="2" t="s">
        <v>346</v>
      </c>
      <c r="G4267" s="3" t="s">
        <v>2</v>
      </c>
      <c r="H4267" s="2" t="s">
        <v>100</v>
      </c>
      <c r="I4267" s="2" t="s">
        <v>99</v>
      </c>
    </row>
    <row r="4268" spans="1:9">
      <c r="A4268" s="1"/>
      <c r="B4268" s="1"/>
      <c r="C4268" s="3">
        <v>202100017</v>
      </c>
      <c r="D4268" s="2" t="s">
        <v>327</v>
      </c>
      <c r="E4268" s="2" t="s">
        <v>324</v>
      </c>
      <c r="F4268" s="2" t="s">
        <v>326</v>
      </c>
      <c r="G4268" s="3" t="s">
        <v>2</v>
      </c>
      <c r="H4268" s="2" t="s">
        <v>100</v>
      </c>
      <c r="I4268" s="2" t="s">
        <v>99</v>
      </c>
    </row>
    <row r="4269" spans="1:9">
      <c r="A4269" s="1"/>
      <c r="B4269" s="1"/>
      <c r="C4269" s="3">
        <v>202100018</v>
      </c>
      <c r="D4269" s="2" t="s">
        <v>327</v>
      </c>
      <c r="E4269" s="2" t="s">
        <v>324</v>
      </c>
      <c r="F4269" s="2" t="s">
        <v>326</v>
      </c>
      <c r="G4269" s="3" t="s">
        <v>2</v>
      </c>
      <c r="H4269" s="2" t="s">
        <v>100</v>
      </c>
      <c r="I4269" s="2" t="s">
        <v>99</v>
      </c>
    </row>
    <row r="4270" spans="1:9">
      <c r="A4270" s="1"/>
      <c r="B4270" s="1"/>
      <c r="C4270" s="3">
        <v>202100019</v>
      </c>
      <c r="D4270" s="2" t="s">
        <v>327</v>
      </c>
      <c r="E4270" s="2" t="s">
        <v>324</v>
      </c>
      <c r="F4270" s="2" t="s">
        <v>326</v>
      </c>
      <c r="G4270" s="3" t="s">
        <v>2</v>
      </c>
      <c r="H4270" s="2" t="s">
        <v>100</v>
      </c>
      <c r="I4270" s="2" t="s">
        <v>99</v>
      </c>
    </row>
    <row r="4271" spans="1:9">
      <c r="A4271" s="1"/>
      <c r="B4271" s="1"/>
      <c r="C4271" s="3">
        <v>202100020</v>
      </c>
      <c r="D4271" s="2" t="s">
        <v>327</v>
      </c>
      <c r="E4271" s="2" t="s">
        <v>324</v>
      </c>
      <c r="F4271" s="2" t="s">
        <v>326</v>
      </c>
      <c r="G4271" s="3" t="s">
        <v>2</v>
      </c>
      <c r="H4271" s="2" t="s">
        <v>100</v>
      </c>
      <c r="I4271" s="2" t="s">
        <v>99</v>
      </c>
    </row>
    <row r="4272" spans="1:9">
      <c r="A4272" s="1"/>
      <c r="B4272" s="1"/>
      <c r="C4272" s="3">
        <v>202100021</v>
      </c>
      <c r="D4272" s="2" t="s">
        <v>327</v>
      </c>
      <c r="E4272" s="2" t="s">
        <v>324</v>
      </c>
      <c r="F4272" s="2" t="s">
        <v>326</v>
      </c>
      <c r="G4272" s="3" t="s">
        <v>2</v>
      </c>
      <c r="H4272" s="2" t="s">
        <v>100</v>
      </c>
      <c r="I4272" s="2" t="s">
        <v>99</v>
      </c>
    </row>
    <row r="4273" spans="1:9">
      <c r="A4273" s="1"/>
      <c r="B4273" s="1"/>
      <c r="C4273" s="3">
        <v>202100022</v>
      </c>
      <c r="D4273" s="2" t="s">
        <v>325</v>
      </c>
      <c r="E4273" s="2" t="s">
        <v>324</v>
      </c>
      <c r="F4273" s="2" t="s">
        <v>323</v>
      </c>
      <c r="G4273" s="3" t="s">
        <v>34</v>
      </c>
      <c r="H4273" s="2" t="s">
        <v>100</v>
      </c>
      <c r="I4273" s="2" t="s">
        <v>99</v>
      </c>
    </row>
    <row r="4274" spans="1:9">
      <c r="A4274" s="1"/>
      <c r="B4274" s="1"/>
      <c r="C4274" s="3">
        <v>202100023</v>
      </c>
      <c r="D4274" s="2" t="s">
        <v>327</v>
      </c>
      <c r="E4274" s="2" t="s">
        <v>324</v>
      </c>
      <c r="F4274" s="2" t="s">
        <v>326</v>
      </c>
      <c r="G4274" s="3" t="s">
        <v>2</v>
      </c>
      <c r="H4274" s="2" t="s">
        <v>100</v>
      </c>
      <c r="I4274" s="2" t="s">
        <v>99</v>
      </c>
    </row>
    <row r="4275" spans="1:9">
      <c r="A4275" s="1"/>
      <c r="B4275" s="1"/>
      <c r="C4275" s="3">
        <v>202100024</v>
      </c>
      <c r="D4275" s="2" t="s">
        <v>345</v>
      </c>
      <c r="E4275" s="2" t="s">
        <v>324</v>
      </c>
      <c r="F4275" s="2" t="s">
        <v>344</v>
      </c>
      <c r="G4275" s="3" t="s">
        <v>2</v>
      </c>
      <c r="H4275" s="2" t="s">
        <v>100</v>
      </c>
      <c r="I4275" s="2" t="s">
        <v>99</v>
      </c>
    </row>
    <row r="4276" spans="1:9">
      <c r="A4276" s="1"/>
      <c r="B4276" s="1"/>
      <c r="C4276" s="3">
        <v>202100025</v>
      </c>
      <c r="D4276" s="2" t="s">
        <v>332</v>
      </c>
      <c r="E4276" s="2" t="s">
        <v>324</v>
      </c>
      <c r="F4276" s="2" t="s">
        <v>331</v>
      </c>
      <c r="G4276" s="3" t="s">
        <v>2</v>
      </c>
      <c r="H4276" s="2" t="s">
        <v>100</v>
      </c>
      <c r="I4276" s="2" t="s">
        <v>99</v>
      </c>
    </row>
    <row r="4277" spans="1:9">
      <c r="A4277" s="1"/>
      <c r="B4277" s="1"/>
      <c r="C4277" s="3">
        <v>202100026</v>
      </c>
      <c r="D4277" s="2" t="s">
        <v>327</v>
      </c>
      <c r="E4277" s="2" t="s">
        <v>324</v>
      </c>
      <c r="F4277" s="2" t="s">
        <v>326</v>
      </c>
      <c r="G4277" s="3" t="s">
        <v>2</v>
      </c>
      <c r="H4277" s="2" t="s">
        <v>100</v>
      </c>
      <c r="I4277" s="2" t="s">
        <v>99</v>
      </c>
    </row>
    <row r="4278" spans="1:9">
      <c r="A4278" s="1"/>
      <c r="B4278" s="1"/>
      <c r="C4278" s="3">
        <v>202100027</v>
      </c>
      <c r="D4278" s="2" t="s">
        <v>327</v>
      </c>
      <c r="E4278" s="2" t="s">
        <v>324</v>
      </c>
      <c r="F4278" s="2" t="s">
        <v>326</v>
      </c>
      <c r="G4278" s="3" t="s">
        <v>2</v>
      </c>
      <c r="H4278" s="2" t="s">
        <v>87</v>
      </c>
      <c r="I4278" s="2" t="s">
        <v>322</v>
      </c>
    </row>
    <row r="4279" spans="1:9">
      <c r="A4279" s="1"/>
      <c r="B4279" s="1"/>
      <c r="C4279" s="3">
        <v>202100028</v>
      </c>
      <c r="D4279" s="2" t="s">
        <v>327</v>
      </c>
      <c r="E4279" s="2" t="s">
        <v>324</v>
      </c>
      <c r="F4279" s="2" t="s">
        <v>326</v>
      </c>
      <c r="G4279" s="3" t="s">
        <v>2</v>
      </c>
      <c r="H4279" s="2" t="s">
        <v>115</v>
      </c>
      <c r="I4279" s="2" t="s">
        <v>330</v>
      </c>
    </row>
    <row r="4280" spans="1:9">
      <c r="A4280" s="1"/>
      <c r="B4280" s="1"/>
      <c r="C4280" s="3">
        <v>202100029</v>
      </c>
      <c r="D4280" s="2" t="s">
        <v>327</v>
      </c>
      <c r="E4280" s="2" t="s">
        <v>324</v>
      </c>
      <c r="F4280" s="2" t="s">
        <v>326</v>
      </c>
      <c r="G4280" s="3" t="s">
        <v>2</v>
      </c>
      <c r="H4280" s="2" t="s">
        <v>115</v>
      </c>
      <c r="I4280" s="2" t="s">
        <v>330</v>
      </c>
    </row>
    <row r="4281" spans="1:9">
      <c r="A4281" s="1"/>
      <c r="B4281" s="1"/>
      <c r="C4281" s="3">
        <v>202100030</v>
      </c>
      <c r="D4281" s="2" t="s">
        <v>327</v>
      </c>
      <c r="E4281" s="2" t="s">
        <v>324</v>
      </c>
      <c r="F4281" s="2" t="s">
        <v>326</v>
      </c>
      <c r="G4281" s="3" t="s">
        <v>2</v>
      </c>
      <c r="H4281" s="4" t="s">
        <v>31</v>
      </c>
      <c r="I4281" s="2" t="s">
        <v>41</v>
      </c>
    </row>
    <row r="4282" spans="1:9">
      <c r="A4282" s="1"/>
      <c r="B4282" s="1"/>
      <c r="C4282" s="3">
        <v>202100031</v>
      </c>
      <c r="D4282" s="2" t="s">
        <v>327</v>
      </c>
      <c r="E4282" s="2" t="s">
        <v>324</v>
      </c>
      <c r="F4282" s="2" t="s">
        <v>326</v>
      </c>
      <c r="G4282" s="3" t="s">
        <v>2</v>
      </c>
      <c r="H4282" s="4" t="s">
        <v>31</v>
      </c>
      <c r="I4282" s="2" t="s">
        <v>41</v>
      </c>
    </row>
    <row r="4283" spans="1:9">
      <c r="A4283" s="1"/>
      <c r="B4283" s="1"/>
      <c r="C4283" s="3">
        <v>202100032</v>
      </c>
      <c r="D4283" s="2" t="s">
        <v>327</v>
      </c>
      <c r="E4283" s="2" t="s">
        <v>324</v>
      </c>
      <c r="F4283" s="2" t="s">
        <v>326</v>
      </c>
      <c r="G4283" s="3" t="s">
        <v>2</v>
      </c>
      <c r="H4283" s="2" t="s">
        <v>24</v>
      </c>
      <c r="I4283" s="2" t="s">
        <v>26</v>
      </c>
    </row>
    <row r="4284" spans="1:9">
      <c r="A4284" s="1"/>
      <c r="B4284" s="1"/>
      <c r="C4284" s="3">
        <v>202100038</v>
      </c>
      <c r="D4284" s="2" t="s">
        <v>339</v>
      </c>
      <c r="E4284" s="2" t="s">
        <v>324</v>
      </c>
      <c r="F4284" s="2" t="s">
        <v>338</v>
      </c>
      <c r="G4284" s="3" t="s">
        <v>2</v>
      </c>
      <c r="H4284" s="2" t="s">
        <v>15</v>
      </c>
      <c r="I4284" s="2" t="s">
        <v>19</v>
      </c>
    </row>
    <row r="4285" spans="1:9">
      <c r="A4285" s="1"/>
      <c r="B4285" s="1"/>
      <c r="C4285" s="3">
        <v>202100039</v>
      </c>
      <c r="D4285" s="2" t="s">
        <v>339</v>
      </c>
      <c r="E4285" s="2" t="s">
        <v>324</v>
      </c>
      <c r="F4285" s="2" t="s">
        <v>338</v>
      </c>
      <c r="G4285" s="3" t="s">
        <v>2</v>
      </c>
      <c r="H4285" s="2" t="s">
        <v>1</v>
      </c>
      <c r="I4285" s="2" t="s">
        <v>0</v>
      </c>
    </row>
    <row r="4286" spans="1:9">
      <c r="A4286" s="1"/>
      <c r="B4286" s="1"/>
      <c r="C4286" s="3">
        <v>202100040</v>
      </c>
      <c r="D4286" s="2" t="s">
        <v>339</v>
      </c>
      <c r="E4286" s="2" t="s">
        <v>324</v>
      </c>
      <c r="F4286" s="2" t="s">
        <v>338</v>
      </c>
      <c r="G4286" s="3" t="s">
        <v>2</v>
      </c>
      <c r="H4286" s="2" t="s">
        <v>1</v>
      </c>
      <c r="I4286" s="2" t="s">
        <v>0</v>
      </c>
    </row>
    <row r="4287" spans="1:9">
      <c r="A4287" s="1"/>
      <c r="B4287" s="1"/>
      <c r="C4287" s="3">
        <v>202100041</v>
      </c>
      <c r="D4287" s="2" t="s">
        <v>339</v>
      </c>
      <c r="E4287" s="2" t="s">
        <v>324</v>
      </c>
      <c r="F4287" s="2" t="s">
        <v>338</v>
      </c>
      <c r="G4287" s="3" t="s">
        <v>2</v>
      </c>
      <c r="H4287" s="2" t="s">
        <v>1</v>
      </c>
      <c r="I4287" s="2" t="s">
        <v>0</v>
      </c>
    </row>
    <row r="4288" spans="1:9">
      <c r="A4288" s="1"/>
      <c r="B4288" s="1"/>
      <c r="C4288" s="3">
        <v>202100042</v>
      </c>
      <c r="D4288" s="2" t="s">
        <v>339</v>
      </c>
      <c r="E4288" s="2" t="s">
        <v>324</v>
      </c>
      <c r="F4288" s="2" t="s">
        <v>338</v>
      </c>
      <c r="G4288" s="3" t="s">
        <v>2</v>
      </c>
      <c r="H4288" s="2" t="s">
        <v>1</v>
      </c>
      <c r="I4288" s="2" t="s">
        <v>0</v>
      </c>
    </row>
    <row r="4289" spans="1:9">
      <c r="A4289" s="1"/>
      <c r="B4289" s="1"/>
      <c r="C4289" s="3">
        <v>202100044</v>
      </c>
      <c r="D4289" s="2" t="s">
        <v>339</v>
      </c>
      <c r="E4289" s="2" t="s">
        <v>324</v>
      </c>
      <c r="F4289" s="2" t="s">
        <v>338</v>
      </c>
      <c r="G4289" s="3" t="s">
        <v>2</v>
      </c>
      <c r="H4289" s="2" t="s">
        <v>1</v>
      </c>
      <c r="I4289" s="2" t="s">
        <v>0</v>
      </c>
    </row>
    <row r="4290" spans="1:9">
      <c r="A4290" s="1"/>
      <c r="B4290" s="1"/>
      <c r="C4290" s="3">
        <v>202100046</v>
      </c>
      <c r="D4290" s="2" t="s">
        <v>339</v>
      </c>
      <c r="E4290" s="2" t="s">
        <v>324</v>
      </c>
      <c r="F4290" s="2" t="s">
        <v>338</v>
      </c>
      <c r="G4290" s="3" t="s">
        <v>2</v>
      </c>
      <c r="H4290" s="2" t="s">
        <v>1</v>
      </c>
      <c r="I4290" s="2" t="s">
        <v>71</v>
      </c>
    </row>
    <row r="4291" spans="1:9">
      <c r="A4291" s="1"/>
      <c r="B4291" s="1"/>
      <c r="C4291" s="3">
        <v>202100047</v>
      </c>
      <c r="D4291" s="2" t="s">
        <v>339</v>
      </c>
      <c r="E4291" s="2" t="s">
        <v>324</v>
      </c>
      <c r="F4291" s="2" t="s">
        <v>338</v>
      </c>
      <c r="G4291" s="3" t="s">
        <v>2</v>
      </c>
      <c r="H4291" s="2" t="s">
        <v>1</v>
      </c>
      <c r="I4291" s="2" t="s">
        <v>71</v>
      </c>
    </row>
    <row r="4292" spans="1:9">
      <c r="A4292" s="1"/>
      <c r="B4292" s="1"/>
      <c r="C4292" s="3">
        <v>202100048</v>
      </c>
      <c r="D4292" s="2" t="s">
        <v>339</v>
      </c>
      <c r="E4292" s="2" t="s">
        <v>324</v>
      </c>
      <c r="F4292" s="2" t="s">
        <v>338</v>
      </c>
      <c r="G4292" s="3" t="s">
        <v>2</v>
      </c>
      <c r="H4292" s="2" t="s">
        <v>1</v>
      </c>
      <c r="I4292" s="2" t="s">
        <v>0</v>
      </c>
    </row>
    <row r="4293" spans="1:9">
      <c r="A4293" s="1"/>
      <c r="B4293" s="1"/>
      <c r="C4293" s="3">
        <v>202100049</v>
      </c>
      <c r="D4293" s="2" t="s">
        <v>339</v>
      </c>
      <c r="E4293" s="2" t="s">
        <v>324</v>
      </c>
      <c r="F4293" s="2" t="s">
        <v>338</v>
      </c>
      <c r="G4293" s="3" t="s">
        <v>2</v>
      </c>
      <c r="H4293" s="2" t="s">
        <v>115</v>
      </c>
      <c r="I4293" s="2" t="s">
        <v>333</v>
      </c>
    </row>
    <row r="4294" spans="1:9">
      <c r="A4294" s="1"/>
      <c r="B4294" s="1"/>
      <c r="C4294" s="3">
        <v>202100050</v>
      </c>
      <c r="D4294" s="2" t="s">
        <v>339</v>
      </c>
      <c r="E4294" s="2" t="s">
        <v>324</v>
      </c>
      <c r="F4294" s="2" t="s">
        <v>338</v>
      </c>
      <c r="G4294" s="3" t="s">
        <v>2</v>
      </c>
      <c r="H4294" s="4" t="s">
        <v>31</v>
      </c>
      <c r="I4294" s="2" t="s">
        <v>41</v>
      </c>
    </row>
    <row r="4295" spans="1:9">
      <c r="A4295" s="1"/>
      <c r="B4295" s="1"/>
      <c r="C4295" s="3">
        <v>202100051</v>
      </c>
      <c r="D4295" s="2" t="s">
        <v>339</v>
      </c>
      <c r="E4295" s="2" t="s">
        <v>324</v>
      </c>
      <c r="F4295" s="2" t="s">
        <v>338</v>
      </c>
      <c r="G4295" s="3" t="s">
        <v>2</v>
      </c>
      <c r="H4295" s="4" t="s">
        <v>31</v>
      </c>
      <c r="I4295" s="2" t="s">
        <v>30</v>
      </c>
    </row>
    <row r="4296" spans="1:9">
      <c r="A4296" s="1"/>
      <c r="B4296" s="1"/>
      <c r="C4296" s="3">
        <v>202100052</v>
      </c>
      <c r="D4296" s="2" t="s">
        <v>339</v>
      </c>
      <c r="E4296" s="2" t="s">
        <v>324</v>
      </c>
      <c r="F4296" s="2" t="s">
        <v>338</v>
      </c>
      <c r="G4296" s="3" t="s">
        <v>2</v>
      </c>
      <c r="H4296" s="4" t="s">
        <v>31</v>
      </c>
      <c r="I4296" s="2" t="s">
        <v>30</v>
      </c>
    </row>
    <row r="4297" spans="1:9">
      <c r="A4297" s="1"/>
      <c r="B4297" s="1"/>
      <c r="C4297" s="3">
        <v>202100056</v>
      </c>
      <c r="D4297" s="2" t="s">
        <v>345</v>
      </c>
      <c r="E4297" s="2" t="s">
        <v>324</v>
      </c>
      <c r="F4297" s="2" t="s">
        <v>344</v>
      </c>
      <c r="G4297" s="3" t="s">
        <v>2</v>
      </c>
      <c r="H4297" s="4" t="s">
        <v>31</v>
      </c>
      <c r="I4297" s="2" t="s">
        <v>41</v>
      </c>
    </row>
    <row r="4298" spans="1:9">
      <c r="A4298" s="1"/>
      <c r="B4298" s="1"/>
      <c r="C4298" s="3">
        <v>202100060</v>
      </c>
      <c r="D4298" s="2" t="s">
        <v>339</v>
      </c>
      <c r="E4298" s="2" t="s">
        <v>324</v>
      </c>
      <c r="F4298" s="2" t="s">
        <v>338</v>
      </c>
      <c r="G4298" s="3" t="s">
        <v>2</v>
      </c>
      <c r="H4298" s="4" t="s">
        <v>31</v>
      </c>
      <c r="I4298" s="2" t="s">
        <v>30</v>
      </c>
    </row>
    <row r="4299" spans="1:9">
      <c r="A4299" s="1"/>
      <c r="B4299" s="1"/>
      <c r="C4299" s="3">
        <v>202100061</v>
      </c>
      <c r="D4299" s="2" t="s">
        <v>359</v>
      </c>
      <c r="E4299" s="2" t="s">
        <v>324</v>
      </c>
      <c r="F4299" s="2" t="s">
        <v>358</v>
      </c>
      <c r="G4299" s="3" t="s">
        <v>2</v>
      </c>
      <c r="H4299" s="4" t="s">
        <v>31</v>
      </c>
      <c r="I4299" s="2" t="s">
        <v>30</v>
      </c>
    </row>
    <row r="4300" spans="1:9">
      <c r="A4300" s="1"/>
      <c r="B4300" s="1"/>
      <c r="C4300" s="3">
        <v>202100062</v>
      </c>
      <c r="D4300" s="2" t="s">
        <v>339</v>
      </c>
      <c r="E4300" s="2" t="s">
        <v>324</v>
      </c>
      <c r="F4300" s="2" t="s">
        <v>338</v>
      </c>
      <c r="G4300" s="3" t="s">
        <v>2</v>
      </c>
      <c r="H4300" s="4" t="s">
        <v>31</v>
      </c>
      <c r="I4300" s="2" t="s">
        <v>30</v>
      </c>
    </row>
    <row r="4301" spans="1:9">
      <c r="A4301" s="1"/>
      <c r="B4301" s="1"/>
      <c r="C4301" s="3">
        <v>202100063</v>
      </c>
      <c r="D4301" s="2" t="s">
        <v>339</v>
      </c>
      <c r="E4301" s="2" t="s">
        <v>324</v>
      </c>
      <c r="F4301" s="2" t="s">
        <v>338</v>
      </c>
      <c r="G4301" s="3" t="s">
        <v>2</v>
      </c>
      <c r="H4301" s="4" t="s">
        <v>31</v>
      </c>
      <c r="I4301" s="2" t="s">
        <v>30</v>
      </c>
    </row>
    <row r="4302" spans="1:9">
      <c r="A4302" s="1"/>
      <c r="B4302" s="1"/>
      <c r="C4302" s="3">
        <v>202100064</v>
      </c>
      <c r="D4302" s="2" t="s">
        <v>359</v>
      </c>
      <c r="E4302" s="2" t="s">
        <v>324</v>
      </c>
      <c r="F4302" s="2" t="s">
        <v>358</v>
      </c>
      <c r="G4302" s="3" t="s">
        <v>2</v>
      </c>
      <c r="H4302" s="4" t="s">
        <v>31</v>
      </c>
      <c r="I4302" s="2" t="s">
        <v>30</v>
      </c>
    </row>
    <row r="4303" spans="1:9">
      <c r="A4303" s="1"/>
      <c r="B4303" s="1"/>
      <c r="C4303" s="3">
        <v>202100065</v>
      </c>
      <c r="D4303" s="2" t="s">
        <v>339</v>
      </c>
      <c r="E4303" s="2" t="s">
        <v>324</v>
      </c>
      <c r="F4303" s="2" t="s">
        <v>338</v>
      </c>
      <c r="G4303" s="3" t="s">
        <v>2</v>
      </c>
      <c r="H4303" s="4" t="s">
        <v>31</v>
      </c>
      <c r="I4303" s="2" t="s">
        <v>41</v>
      </c>
    </row>
    <row r="4304" spans="1:9">
      <c r="A4304" s="1"/>
      <c r="B4304" s="1"/>
      <c r="C4304" s="3">
        <v>202100070</v>
      </c>
      <c r="D4304" s="2" t="s">
        <v>339</v>
      </c>
      <c r="E4304" s="2" t="s">
        <v>324</v>
      </c>
      <c r="F4304" s="2" t="s">
        <v>338</v>
      </c>
      <c r="G4304" s="3" t="s">
        <v>2</v>
      </c>
      <c r="H4304" s="4" t="s">
        <v>31</v>
      </c>
      <c r="I4304" s="2" t="s">
        <v>41</v>
      </c>
    </row>
    <row r="4305" spans="1:9">
      <c r="A4305" s="1"/>
      <c r="B4305" s="1"/>
      <c r="C4305" s="3">
        <v>202100071</v>
      </c>
      <c r="D4305" s="2" t="s">
        <v>339</v>
      </c>
      <c r="E4305" s="2" t="s">
        <v>324</v>
      </c>
      <c r="F4305" s="2" t="s">
        <v>338</v>
      </c>
      <c r="G4305" s="3" t="s">
        <v>2</v>
      </c>
      <c r="H4305" s="4" t="s">
        <v>31</v>
      </c>
      <c r="I4305" s="2" t="s">
        <v>41</v>
      </c>
    </row>
    <row r="4306" spans="1:9">
      <c r="A4306" s="1"/>
      <c r="B4306" s="1"/>
      <c r="C4306" s="3">
        <v>202100076</v>
      </c>
      <c r="D4306" s="2" t="s">
        <v>339</v>
      </c>
      <c r="E4306" s="2" t="s">
        <v>324</v>
      </c>
      <c r="F4306" s="2" t="s">
        <v>338</v>
      </c>
      <c r="G4306" s="3" t="s">
        <v>2</v>
      </c>
      <c r="H4306" s="4" t="s">
        <v>31</v>
      </c>
      <c r="I4306" s="2" t="s">
        <v>30</v>
      </c>
    </row>
    <row r="4307" spans="1:9">
      <c r="A4307" s="1"/>
      <c r="B4307" s="1"/>
      <c r="C4307" s="3">
        <v>202100078</v>
      </c>
      <c r="D4307" s="2" t="s">
        <v>335</v>
      </c>
      <c r="E4307" s="2" t="s">
        <v>324</v>
      </c>
      <c r="F4307" s="2" t="s">
        <v>334</v>
      </c>
      <c r="G4307" s="3" t="s">
        <v>34</v>
      </c>
      <c r="H4307" s="4" t="s">
        <v>31</v>
      </c>
      <c r="I4307" s="2" t="s">
        <v>41</v>
      </c>
    </row>
    <row r="4308" spans="1:9">
      <c r="A4308" s="1"/>
      <c r="B4308" s="1"/>
      <c r="C4308" s="3">
        <v>202100079</v>
      </c>
      <c r="D4308" s="2" t="s">
        <v>361</v>
      </c>
      <c r="E4308" s="2" t="s">
        <v>324</v>
      </c>
      <c r="F4308" s="2" t="s">
        <v>360</v>
      </c>
      <c r="G4308" s="3" t="s">
        <v>2</v>
      </c>
      <c r="H4308" s="4" t="s">
        <v>31</v>
      </c>
      <c r="I4308" s="2" t="s">
        <v>41</v>
      </c>
    </row>
    <row r="4309" spans="1:9">
      <c r="A4309" s="1"/>
      <c r="B4309" s="1"/>
      <c r="C4309" s="3">
        <v>202100080</v>
      </c>
      <c r="D4309" s="2" t="s">
        <v>363</v>
      </c>
      <c r="E4309" s="2" t="s">
        <v>324</v>
      </c>
      <c r="F4309" s="2" t="s">
        <v>362</v>
      </c>
      <c r="G4309" s="3" t="s">
        <v>2</v>
      </c>
      <c r="H4309" s="4" t="s">
        <v>31</v>
      </c>
      <c r="I4309" s="2" t="s">
        <v>41</v>
      </c>
    </row>
    <row r="4310" spans="1:9">
      <c r="A4310" s="1"/>
      <c r="B4310" s="1"/>
      <c r="C4310" s="3">
        <v>202100085</v>
      </c>
      <c r="D4310" s="2" t="s">
        <v>339</v>
      </c>
      <c r="E4310" s="2" t="s">
        <v>324</v>
      </c>
      <c r="F4310" s="2" t="s">
        <v>338</v>
      </c>
      <c r="G4310" s="3" t="s">
        <v>2</v>
      </c>
      <c r="H4310" s="4" t="s">
        <v>31</v>
      </c>
      <c r="I4310" s="2" t="s">
        <v>41</v>
      </c>
    </row>
    <row r="4311" spans="1:9">
      <c r="A4311" s="1"/>
      <c r="B4311" s="1"/>
      <c r="C4311" s="3">
        <v>202100086</v>
      </c>
      <c r="D4311" s="2" t="s">
        <v>339</v>
      </c>
      <c r="E4311" s="2" t="s">
        <v>324</v>
      </c>
      <c r="F4311" s="2" t="s">
        <v>338</v>
      </c>
      <c r="G4311" s="3" t="s">
        <v>2</v>
      </c>
      <c r="H4311" s="4" t="s">
        <v>31</v>
      </c>
      <c r="I4311" s="2" t="s">
        <v>41</v>
      </c>
    </row>
    <row r="4312" spans="1:9">
      <c r="A4312" s="1"/>
      <c r="B4312" s="1"/>
      <c r="C4312" s="3">
        <v>202100088</v>
      </c>
      <c r="D4312" s="2" t="s">
        <v>339</v>
      </c>
      <c r="E4312" s="2" t="s">
        <v>324</v>
      </c>
      <c r="F4312" s="2" t="s">
        <v>338</v>
      </c>
      <c r="G4312" s="3" t="s">
        <v>2</v>
      </c>
      <c r="H4312" s="4" t="s">
        <v>31</v>
      </c>
      <c r="I4312" s="2" t="s">
        <v>41</v>
      </c>
    </row>
    <row r="4313" spans="1:9">
      <c r="A4313" s="1"/>
      <c r="B4313" s="1"/>
      <c r="C4313" s="3">
        <v>202100089</v>
      </c>
      <c r="D4313" s="2" t="s">
        <v>339</v>
      </c>
      <c r="E4313" s="2" t="s">
        <v>324</v>
      </c>
      <c r="F4313" s="2" t="s">
        <v>338</v>
      </c>
      <c r="G4313" s="3" t="s">
        <v>2</v>
      </c>
      <c r="H4313" s="4" t="s">
        <v>31</v>
      </c>
      <c r="I4313" s="2" t="s">
        <v>41</v>
      </c>
    </row>
    <row r="4314" spans="1:9">
      <c r="A4314" s="1"/>
      <c r="B4314" s="1"/>
      <c r="C4314" s="3">
        <v>202100091</v>
      </c>
      <c r="D4314" s="2" t="s">
        <v>339</v>
      </c>
      <c r="E4314" s="2" t="s">
        <v>324</v>
      </c>
      <c r="F4314" s="2" t="s">
        <v>338</v>
      </c>
      <c r="G4314" s="3" t="s">
        <v>2</v>
      </c>
      <c r="H4314" s="4" t="s">
        <v>31</v>
      </c>
      <c r="I4314" s="2" t="s">
        <v>41</v>
      </c>
    </row>
    <row r="4315" spans="1:9">
      <c r="A4315" s="1"/>
      <c r="B4315" s="1"/>
      <c r="C4315" s="3">
        <v>202100092</v>
      </c>
      <c r="D4315" s="2" t="s">
        <v>339</v>
      </c>
      <c r="E4315" s="2" t="s">
        <v>324</v>
      </c>
      <c r="F4315" s="2" t="s">
        <v>338</v>
      </c>
      <c r="G4315" s="3" t="s">
        <v>2</v>
      </c>
      <c r="H4315" s="4" t="s">
        <v>31</v>
      </c>
      <c r="I4315" s="2" t="s">
        <v>41</v>
      </c>
    </row>
    <row r="4316" spans="1:9">
      <c r="A4316" s="1"/>
      <c r="B4316" s="1"/>
      <c r="C4316" s="3">
        <v>202100093</v>
      </c>
      <c r="D4316" s="2" t="s">
        <v>359</v>
      </c>
      <c r="E4316" s="2" t="s">
        <v>324</v>
      </c>
      <c r="F4316" s="2" t="s">
        <v>358</v>
      </c>
      <c r="G4316" s="3" t="s">
        <v>2</v>
      </c>
      <c r="H4316" s="4" t="s">
        <v>31</v>
      </c>
      <c r="I4316" s="2" t="s">
        <v>41</v>
      </c>
    </row>
    <row r="4317" spans="1:9">
      <c r="A4317" s="1"/>
      <c r="B4317" s="1"/>
      <c r="C4317" s="3">
        <v>202100094</v>
      </c>
      <c r="D4317" s="2" t="s">
        <v>339</v>
      </c>
      <c r="E4317" s="2" t="s">
        <v>324</v>
      </c>
      <c r="F4317" s="2" t="s">
        <v>338</v>
      </c>
      <c r="G4317" s="3" t="s">
        <v>2</v>
      </c>
      <c r="H4317" s="4" t="s">
        <v>31</v>
      </c>
      <c r="I4317" s="2" t="s">
        <v>30</v>
      </c>
    </row>
    <row r="4318" spans="1:9">
      <c r="A4318" s="1"/>
      <c r="B4318" s="1"/>
      <c r="C4318" s="3">
        <v>202100096</v>
      </c>
      <c r="D4318" s="2" t="s">
        <v>339</v>
      </c>
      <c r="E4318" s="2" t="s">
        <v>324</v>
      </c>
      <c r="F4318" s="2" t="s">
        <v>338</v>
      </c>
      <c r="G4318" s="3" t="s">
        <v>2</v>
      </c>
      <c r="H4318" s="4" t="s">
        <v>31</v>
      </c>
      <c r="I4318" s="2" t="s">
        <v>30</v>
      </c>
    </row>
    <row r="4319" spans="1:9">
      <c r="A4319" s="1"/>
      <c r="B4319" s="1"/>
      <c r="C4319" s="3">
        <v>202100097</v>
      </c>
      <c r="D4319" s="2" t="s">
        <v>339</v>
      </c>
      <c r="E4319" s="2" t="s">
        <v>324</v>
      </c>
      <c r="F4319" s="2" t="s">
        <v>338</v>
      </c>
      <c r="G4319" s="3" t="s">
        <v>2</v>
      </c>
      <c r="H4319" s="4" t="s">
        <v>31</v>
      </c>
      <c r="I4319" s="2" t="s">
        <v>41</v>
      </c>
    </row>
    <row r="4320" spans="1:9">
      <c r="A4320" s="1"/>
      <c r="B4320" s="1"/>
      <c r="C4320" s="3">
        <v>202100098</v>
      </c>
      <c r="D4320" s="2" t="s">
        <v>359</v>
      </c>
      <c r="E4320" s="2" t="s">
        <v>324</v>
      </c>
      <c r="F4320" s="2" t="s">
        <v>358</v>
      </c>
      <c r="G4320" s="3" t="s">
        <v>2</v>
      </c>
      <c r="H4320" s="4" t="s">
        <v>31</v>
      </c>
      <c r="I4320" s="2" t="s">
        <v>41</v>
      </c>
    </row>
    <row r="4321" spans="1:9">
      <c r="A4321" s="1"/>
      <c r="B4321" s="1"/>
      <c r="C4321" s="3">
        <v>202100099</v>
      </c>
      <c r="D4321" s="2" t="s">
        <v>339</v>
      </c>
      <c r="E4321" s="2" t="s">
        <v>324</v>
      </c>
      <c r="F4321" s="2" t="s">
        <v>338</v>
      </c>
      <c r="G4321" s="3" t="s">
        <v>2</v>
      </c>
      <c r="H4321" s="4" t="s">
        <v>31</v>
      </c>
      <c r="I4321" s="2" t="s">
        <v>30</v>
      </c>
    </row>
    <row r="4322" spans="1:9">
      <c r="A4322" s="1"/>
      <c r="B4322" s="1"/>
      <c r="C4322" s="3">
        <v>202100102</v>
      </c>
      <c r="D4322" s="2" t="s">
        <v>339</v>
      </c>
      <c r="E4322" s="2" t="s">
        <v>324</v>
      </c>
      <c r="F4322" s="2" t="s">
        <v>338</v>
      </c>
      <c r="G4322" s="3" t="s">
        <v>2</v>
      </c>
      <c r="H4322" s="4" t="s">
        <v>31</v>
      </c>
      <c r="I4322" s="2" t="s">
        <v>30</v>
      </c>
    </row>
    <row r="4323" spans="1:9">
      <c r="A4323" s="1"/>
      <c r="B4323" s="1"/>
      <c r="C4323" s="3">
        <v>202100103</v>
      </c>
      <c r="D4323" s="2" t="s">
        <v>339</v>
      </c>
      <c r="E4323" s="2" t="s">
        <v>324</v>
      </c>
      <c r="F4323" s="2" t="s">
        <v>338</v>
      </c>
      <c r="G4323" s="3" t="s">
        <v>2</v>
      </c>
      <c r="H4323" s="4" t="s">
        <v>31</v>
      </c>
      <c r="I4323" s="2" t="s">
        <v>30</v>
      </c>
    </row>
    <row r="4324" spans="1:9">
      <c r="A4324" s="1"/>
      <c r="B4324" s="1"/>
      <c r="C4324" s="3">
        <v>202100104</v>
      </c>
      <c r="D4324" s="2" t="s">
        <v>339</v>
      </c>
      <c r="E4324" s="2" t="s">
        <v>324</v>
      </c>
      <c r="F4324" s="2" t="s">
        <v>338</v>
      </c>
      <c r="G4324" s="3" t="s">
        <v>2</v>
      </c>
      <c r="H4324" s="4" t="s">
        <v>31</v>
      </c>
      <c r="I4324" s="2" t="s">
        <v>30</v>
      </c>
    </row>
    <row r="4325" spans="1:9">
      <c r="A4325" s="1"/>
      <c r="B4325" s="1"/>
      <c r="C4325" s="3">
        <v>202100106</v>
      </c>
      <c r="D4325" s="2" t="s">
        <v>339</v>
      </c>
      <c r="E4325" s="2" t="s">
        <v>324</v>
      </c>
      <c r="F4325" s="2" t="s">
        <v>338</v>
      </c>
      <c r="G4325" s="3" t="s">
        <v>2</v>
      </c>
      <c r="H4325" s="4" t="s">
        <v>31</v>
      </c>
      <c r="I4325" s="2" t="s">
        <v>30</v>
      </c>
    </row>
    <row r="4326" spans="1:9">
      <c r="A4326" s="1"/>
      <c r="B4326" s="1"/>
      <c r="C4326" s="3">
        <v>202100110</v>
      </c>
      <c r="D4326" s="2" t="s">
        <v>339</v>
      </c>
      <c r="E4326" s="2" t="s">
        <v>324</v>
      </c>
      <c r="F4326" s="2" t="s">
        <v>338</v>
      </c>
      <c r="G4326" s="3" t="s">
        <v>2</v>
      </c>
      <c r="H4326" s="4" t="s">
        <v>31</v>
      </c>
      <c r="I4326" s="2" t="s">
        <v>30</v>
      </c>
    </row>
    <row r="4327" spans="1:9">
      <c r="A4327" s="1"/>
      <c r="B4327" s="1"/>
      <c r="C4327" s="3">
        <v>202100111</v>
      </c>
      <c r="D4327" s="2" t="s">
        <v>339</v>
      </c>
      <c r="E4327" s="2" t="s">
        <v>324</v>
      </c>
      <c r="F4327" s="2" t="s">
        <v>338</v>
      </c>
      <c r="G4327" s="3" t="s">
        <v>2</v>
      </c>
      <c r="H4327" s="4" t="s">
        <v>31</v>
      </c>
      <c r="I4327" s="2" t="s">
        <v>30</v>
      </c>
    </row>
    <row r="4328" spans="1:9">
      <c r="A4328" s="1"/>
      <c r="B4328" s="1"/>
      <c r="C4328" s="3">
        <v>202100114</v>
      </c>
      <c r="D4328" s="2" t="s">
        <v>335</v>
      </c>
      <c r="E4328" s="2" t="s">
        <v>324</v>
      </c>
      <c r="F4328" s="2" t="s">
        <v>334</v>
      </c>
      <c r="G4328" s="3" t="s">
        <v>34</v>
      </c>
      <c r="H4328" s="4" t="s">
        <v>31</v>
      </c>
      <c r="I4328" s="2" t="s">
        <v>30</v>
      </c>
    </row>
    <row r="4329" spans="1:9">
      <c r="A4329" s="1"/>
      <c r="B4329" s="1"/>
      <c r="C4329" s="3">
        <v>202100115</v>
      </c>
      <c r="D4329" s="2" t="s">
        <v>339</v>
      </c>
      <c r="E4329" s="2" t="s">
        <v>324</v>
      </c>
      <c r="F4329" s="2" t="s">
        <v>338</v>
      </c>
      <c r="G4329" s="3" t="s">
        <v>2</v>
      </c>
      <c r="H4329" s="4" t="s">
        <v>31</v>
      </c>
      <c r="I4329" s="2" t="s">
        <v>41</v>
      </c>
    </row>
    <row r="4330" spans="1:9">
      <c r="A4330" s="1"/>
      <c r="B4330" s="1"/>
      <c r="C4330" s="3">
        <v>202100117</v>
      </c>
      <c r="D4330" s="2" t="s">
        <v>339</v>
      </c>
      <c r="E4330" s="2" t="s">
        <v>324</v>
      </c>
      <c r="F4330" s="2" t="s">
        <v>338</v>
      </c>
      <c r="G4330" s="3" t="s">
        <v>2</v>
      </c>
      <c r="H4330" s="4" t="s">
        <v>31</v>
      </c>
      <c r="I4330" s="2" t="s">
        <v>41</v>
      </c>
    </row>
    <row r="4331" spans="1:9">
      <c r="A4331" s="1"/>
      <c r="B4331" s="1"/>
      <c r="C4331" s="3">
        <v>202100120</v>
      </c>
      <c r="D4331" s="2" t="s">
        <v>339</v>
      </c>
      <c r="E4331" s="2" t="s">
        <v>324</v>
      </c>
      <c r="F4331" s="2" t="s">
        <v>338</v>
      </c>
      <c r="G4331" s="3" t="s">
        <v>2</v>
      </c>
      <c r="H4331" s="4" t="s">
        <v>31</v>
      </c>
      <c r="I4331" s="2" t="s">
        <v>30</v>
      </c>
    </row>
    <row r="4332" spans="1:9">
      <c r="A4332" s="1"/>
      <c r="B4332" s="1"/>
      <c r="C4332" s="3">
        <v>202100121</v>
      </c>
      <c r="D4332" s="2" t="s">
        <v>359</v>
      </c>
      <c r="E4332" s="2" t="s">
        <v>324</v>
      </c>
      <c r="F4332" s="2" t="s">
        <v>358</v>
      </c>
      <c r="G4332" s="3" t="s">
        <v>2</v>
      </c>
      <c r="H4332" s="4" t="s">
        <v>31</v>
      </c>
      <c r="I4332" s="2" t="s">
        <v>30</v>
      </c>
    </row>
    <row r="4333" spans="1:9">
      <c r="A4333" s="1"/>
      <c r="B4333" s="1"/>
      <c r="C4333" s="3">
        <v>202100122</v>
      </c>
      <c r="D4333" s="2" t="s">
        <v>339</v>
      </c>
      <c r="E4333" s="2" t="s">
        <v>324</v>
      </c>
      <c r="F4333" s="2" t="s">
        <v>338</v>
      </c>
      <c r="G4333" s="3" t="s">
        <v>2</v>
      </c>
      <c r="H4333" s="4" t="s">
        <v>31</v>
      </c>
      <c r="I4333" s="2" t="s">
        <v>30</v>
      </c>
    </row>
    <row r="4334" spans="1:9">
      <c r="A4334" s="1"/>
      <c r="B4334" s="1"/>
      <c r="C4334" s="3">
        <v>202100126</v>
      </c>
      <c r="D4334" s="2" t="s">
        <v>339</v>
      </c>
      <c r="E4334" s="2" t="s">
        <v>324</v>
      </c>
      <c r="F4334" s="2" t="s">
        <v>338</v>
      </c>
      <c r="G4334" s="3" t="s">
        <v>2</v>
      </c>
      <c r="H4334" s="4" t="s">
        <v>31</v>
      </c>
      <c r="I4334" s="2" t="s">
        <v>41</v>
      </c>
    </row>
    <row r="4335" spans="1:9">
      <c r="A4335" s="1"/>
      <c r="B4335" s="1"/>
      <c r="C4335" s="3">
        <v>202100127</v>
      </c>
      <c r="D4335" s="2" t="s">
        <v>339</v>
      </c>
      <c r="E4335" s="2" t="s">
        <v>324</v>
      </c>
      <c r="F4335" s="2" t="s">
        <v>338</v>
      </c>
      <c r="G4335" s="3" t="s">
        <v>2</v>
      </c>
      <c r="H4335" s="4" t="s">
        <v>31</v>
      </c>
      <c r="I4335" s="2" t="s">
        <v>41</v>
      </c>
    </row>
    <row r="4336" spans="1:9">
      <c r="A4336" s="1"/>
      <c r="B4336" s="1"/>
      <c r="C4336" s="3">
        <v>202100128</v>
      </c>
      <c r="D4336" s="2" t="s">
        <v>339</v>
      </c>
      <c r="E4336" s="2" t="s">
        <v>324</v>
      </c>
      <c r="F4336" s="2" t="s">
        <v>338</v>
      </c>
      <c r="G4336" s="3" t="s">
        <v>2</v>
      </c>
      <c r="H4336" s="4" t="s">
        <v>31</v>
      </c>
      <c r="I4336" s="2" t="s">
        <v>41</v>
      </c>
    </row>
    <row r="4337" spans="1:9">
      <c r="A4337" s="1"/>
      <c r="B4337" s="1"/>
      <c r="C4337" s="3">
        <v>202100129</v>
      </c>
      <c r="D4337" s="2" t="s">
        <v>339</v>
      </c>
      <c r="E4337" s="2" t="s">
        <v>324</v>
      </c>
      <c r="F4337" s="2" t="s">
        <v>338</v>
      </c>
      <c r="G4337" s="3" t="s">
        <v>2</v>
      </c>
      <c r="H4337" s="4" t="s">
        <v>31</v>
      </c>
      <c r="I4337" s="2" t="s">
        <v>41</v>
      </c>
    </row>
    <row r="4338" spans="1:9">
      <c r="A4338" s="1"/>
      <c r="B4338" s="1"/>
      <c r="C4338" s="3">
        <v>202100130</v>
      </c>
      <c r="D4338" s="2" t="s">
        <v>359</v>
      </c>
      <c r="E4338" s="2" t="s">
        <v>324</v>
      </c>
      <c r="F4338" s="2" t="s">
        <v>358</v>
      </c>
      <c r="G4338" s="3" t="s">
        <v>2</v>
      </c>
      <c r="H4338" s="4" t="s">
        <v>31</v>
      </c>
      <c r="I4338" s="2" t="s">
        <v>41</v>
      </c>
    </row>
    <row r="4339" spans="1:9">
      <c r="A4339" s="1"/>
      <c r="B4339" s="1"/>
      <c r="C4339" s="3">
        <v>202100132</v>
      </c>
      <c r="D4339" s="2" t="s">
        <v>335</v>
      </c>
      <c r="E4339" s="2" t="s">
        <v>324</v>
      </c>
      <c r="F4339" s="2" t="s">
        <v>334</v>
      </c>
      <c r="G4339" s="3" t="s">
        <v>34</v>
      </c>
      <c r="H4339" s="4" t="s">
        <v>31</v>
      </c>
      <c r="I4339" s="2" t="s">
        <v>30</v>
      </c>
    </row>
    <row r="4340" spans="1:9">
      <c r="A4340" s="1"/>
      <c r="B4340" s="1"/>
      <c r="C4340" s="3">
        <v>202100133</v>
      </c>
      <c r="D4340" s="2" t="s">
        <v>361</v>
      </c>
      <c r="E4340" s="2" t="s">
        <v>324</v>
      </c>
      <c r="F4340" s="2" t="s">
        <v>360</v>
      </c>
      <c r="G4340" s="3" t="s">
        <v>2</v>
      </c>
      <c r="H4340" s="4" t="s">
        <v>31</v>
      </c>
      <c r="I4340" s="2" t="s">
        <v>30</v>
      </c>
    </row>
    <row r="4341" spans="1:9">
      <c r="A4341" s="1"/>
      <c r="B4341" s="1"/>
      <c r="C4341" s="3">
        <v>202100135</v>
      </c>
      <c r="D4341" s="2" t="s">
        <v>339</v>
      </c>
      <c r="E4341" s="2" t="s">
        <v>324</v>
      </c>
      <c r="F4341" s="2" t="s">
        <v>338</v>
      </c>
      <c r="G4341" s="3" t="s">
        <v>2</v>
      </c>
      <c r="H4341" s="2" t="s">
        <v>110</v>
      </c>
      <c r="I4341" s="2" t="s">
        <v>111</v>
      </c>
    </row>
    <row r="4342" spans="1:9">
      <c r="A4342" s="1"/>
      <c r="B4342" s="1"/>
      <c r="C4342" s="3">
        <v>202100136</v>
      </c>
      <c r="D4342" s="2" t="s">
        <v>339</v>
      </c>
      <c r="E4342" s="2" t="s">
        <v>324</v>
      </c>
      <c r="F4342" s="2" t="s">
        <v>338</v>
      </c>
      <c r="G4342" s="3" t="s">
        <v>2</v>
      </c>
      <c r="H4342" s="2" t="s">
        <v>110</v>
      </c>
      <c r="I4342" s="2" t="s">
        <v>111</v>
      </c>
    </row>
    <row r="4343" spans="1:9">
      <c r="A4343" s="1"/>
      <c r="B4343" s="1"/>
      <c r="C4343" s="3">
        <v>202100137</v>
      </c>
      <c r="D4343" s="2" t="s">
        <v>339</v>
      </c>
      <c r="E4343" s="2" t="s">
        <v>324</v>
      </c>
      <c r="F4343" s="2" t="s">
        <v>338</v>
      </c>
      <c r="G4343" s="3" t="s">
        <v>2</v>
      </c>
      <c r="H4343" s="2" t="s">
        <v>110</v>
      </c>
      <c r="I4343" s="2" t="s">
        <v>111</v>
      </c>
    </row>
    <row r="4344" spans="1:9">
      <c r="A4344" s="1"/>
      <c r="B4344" s="1"/>
      <c r="C4344" s="3">
        <v>202100138</v>
      </c>
      <c r="D4344" s="2" t="s">
        <v>339</v>
      </c>
      <c r="E4344" s="2" t="s">
        <v>324</v>
      </c>
      <c r="F4344" s="2" t="s">
        <v>338</v>
      </c>
      <c r="G4344" s="3" t="s">
        <v>2</v>
      </c>
      <c r="H4344" s="2" t="s">
        <v>110</v>
      </c>
      <c r="I4344" s="2" t="s">
        <v>111</v>
      </c>
    </row>
    <row r="4345" spans="1:9">
      <c r="A4345" s="1"/>
      <c r="B4345" s="1"/>
      <c r="C4345" s="3">
        <v>202100142</v>
      </c>
      <c r="D4345" s="2" t="s">
        <v>359</v>
      </c>
      <c r="E4345" s="2" t="s">
        <v>324</v>
      </c>
      <c r="F4345" s="2" t="s">
        <v>358</v>
      </c>
      <c r="G4345" s="3" t="s">
        <v>2</v>
      </c>
      <c r="H4345" s="2" t="s">
        <v>110</v>
      </c>
      <c r="I4345" s="2" t="s">
        <v>245</v>
      </c>
    </row>
    <row r="4346" spans="1:9">
      <c r="A4346" s="1"/>
      <c r="B4346" s="1"/>
      <c r="C4346" s="3">
        <v>202100144</v>
      </c>
      <c r="D4346" s="2" t="s">
        <v>339</v>
      </c>
      <c r="E4346" s="2" t="s">
        <v>324</v>
      </c>
      <c r="F4346" s="2" t="s">
        <v>338</v>
      </c>
      <c r="G4346" s="3" t="s">
        <v>2</v>
      </c>
      <c r="H4346" s="2" t="s">
        <v>24</v>
      </c>
      <c r="I4346" s="2" t="s">
        <v>179</v>
      </c>
    </row>
    <row r="4347" spans="1:9">
      <c r="A4347" s="1"/>
      <c r="B4347" s="1"/>
      <c r="C4347" s="3">
        <v>202100145</v>
      </c>
      <c r="D4347" s="2" t="s">
        <v>359</v>
      </c>
      <c r="E4347" s="2" t="s">
        <v>324</v>
      </c>
      <c r="F4347" s="2" t="s">
        <v>358</v>
      </c>
      <c r="G4347" s="3" t="s">
        <v>2</v>
      </c>
      <c r="H4347" s="2" t="s">
        <v>24</v>
      </c>
      <c r="I4347" s="2" t="s">
        <v>179</v>
      </c>
    </row>
    <row r="4348" spans="1:9">
      <c r="A4348" s="1"/>
      <c r="B4348" s="1"/>
      <c r="C4348" s="3">
        <v>202100147</v>
      </c>
      <c r="D4348" s="2" t="s">
        <v>339</v>
      </c>
      <c r="E4348" s="2" t="s">
        <v>324</v>
      </c>
      <c r="F4348" s="2" t="s">
        <v>338</v>
      </c>
      <c r="G4348" s="3" t="s">
        <v>2</v>
      </c>
      <c r="H4348" s="2" t="s">
        <v>24</v>
      </c>
      <c r="I4348" s="2" t="s">
        <v>253</v>
      </c>
    </row>
    <row r="4349" spans="1:9">
      <c r="A4349" s="1"/>
      <c r="B4349" s="1"/>
      <c r="C4349" s="3">
        <v>202100150</v>
      </c>
      <c r="D4349" s="2" t="s">
        <v>339</v>
      </c>
      <c r="E4349" s="2" t="s">
        <v>324</v>
      </c>
      <c r="F4349" s="2" t="s">
        <v>338</v>
      </c>
      <c r="G4349" s="3" t="s">
        <v>2</v>
      </c>
      <c r="H4349" s="2" t="s">
        <v>24</v>
      </c>
      <c r="I4349" s="2" t="s">
        <v>61</v>
      </c>
    </row>
    <row r="4350" spans="1:9">
      <c r="A4350" s="1"/>
      <c r="B4350" s="1"/>
      <c r="C4350" s="3">
        <v>202100154</v>
      </c>
      <c r="D4350" s="2" t="s">
        <v>356</v>
      </c>
      <c r="E4350" s="2" t="s">
        <v>324</v>
      </c>
      <c r="F4350" s="2" t="s">
        <v>355</v>
      </c>
      <c r="G4350" s="3" t="s">
        <v>2</v>
      </c>
      <c r="H4350" s="2" t="s">
        <v>9</v>
      </c>
      <c r="I4350" s="2" t="s">
        <v>357</v>
      </c>
    </row>
    <row r="4351" spans="1:9">
      <c r="A4351" s="1"/>
      <c r="B4351" s="1"/>
      <c r="C4351" s="3">
        <v>202100189</v>
      </c>
      <c r="D4351" s="2" t="s">
        <v>329</v>
      </c>
      <c r="E4351" s="2" t="s">
        <v>324</v>
      </c>
      <c r="F4351" s="2" t="s">
        <v>328</v>
      </c>
      <c r="G4351" s="3" t="s">
        <v>34</v>
      </c>
      <c r="H4351" s="2" t="s">
        <v>100</v>
      </c>
      <c r="I4351" s="2" t="s">
        <v>99</v>
      </c>
    </row>
    <row r="4352" spans="1:9">
      <c r="A4352" s="1"/>
      <c r="B4352" s="1"/>
      <c r="C4352" s="3">
        <v>202100190</v>
      </c>
      <c r="D4352" s="2" t="s">
        <v>325</v>
      </c>
      <c r="E4352" s="2" t="s">
        <v>324</v>
      </c>
      <c r="F4352" s="2" t="s">
        <v>323</v>
      </c>
      <c r="G4352" s="3" t="s">
        <v>34</v>
      </c>
      <c r="H4352" s="2" t="s">
        <v>100</v>
      </c>
      <c r="I4352" s="2" t="s">
        <v>99</v>
      </c>
    </row>
    <row r="4353" spans="1:9">
      <c r="A4353" s="1"/>
      <c r="B4353" s="1"/>
      <c r="C4353" s="3">
        <v>202100191</v>
      </c>
      <c r="D4353" s="2" t="s">
        <v>335</v>
      </c>
      <c r="E4353" s="2" t="s">
        <v>324</v>
      </c>
      <c r="F4353" s="2" t="s">
        <v>334</v>
      </c>
      <c r="G4353" s="3" t="s">
        <v>34</v>
      </c>
      <c r="H4353" s="2" t="s">
        <v>100</v>
      </c>
      <c r="I4353" s="2" t="s">
        <v>99</v>
      </c>
    </row>
    <row r="4354" spans="1:9">
      <c r="A4354" s="1"/>
      <c r="B4354" s="1"/>
      <c r="C4354" s="3">
        <v>202100192</v>
      </c>
      <c r="D4354" s="2" t="s">
        <v>335</v>
      </c>
      <c r="E4354" s="2" t="s">
        <v>324</v>
      </c>
      <c r="F4354" s="2" t="s">
        <v>334</v>
      </c>
      <c r="G4354" s="3" t="s">
        <v>34</v>
      </c>
      <c r="H4354" s="2" t="s">
        <v>100</v>
      </c>
      <c r="I4354" s="2" t="s">
        <v>99</v>
      </c>
    </row>
    <row r="4355" spans="1:9">
      <c r="A4355" s="1"/>
      <c r="B4355" s="1"/>
      <c r="C4355" s="3">
        <v>202100193</v>
      </c>
      <c r="D4355" s="2" t="s">
        <v>335</v>
      </c>
      <c r="E4355" s="2" t="s">
        <v>324</v>
      </c>
      <c r="F4355" s="2" t="s">
        <v>334</v>
      </c>
      <c r="G4355" s="3" t="s">
        <v>34</v>
      </c>
      <c r="H4355" s="2" t="s">
        <v>87</v>
      </c>
      <c r="I4355" s="2" t="s">
        <v>322</v>
      </c>
    </row>
    <row r="4356" spans="1:9">
      <c r="A4356" s="1"/>
      <c r="B4356" s="1"/>
      <c r="C4356" s="3">
        <v>202100194</v>
      </c>
      <c r="D4356" s="2" t="s">
        <v>335</v>
      </c>
      <c r="E4356" s="2" t="s">
        <v>324</v>
      </c>
      <c r="F4356" s="2" t="s">
        <v>334</v>
      </c>
      <c r="G4356" s="3" t="s">
        <v>34</v>
      </c>
      <c r="H4356" s="2" t="s">
        <v>115</v>
      </c>
      <c r="I4356" s="2" t="s">
        <v>330</v>
      </c>
    </row>
    <row r="4357" spans="1:9">
      <c r="A4357" s="1"/>
      <c r="B4357" s="1"/>
      <c r="C4357" s="3">
        <v>202100195</v>
      </c>
      <c r="D4357" s="2" t="s">
        <v>347</v>
      </c>
      <c r="E4357" s="2" t="s">
        <v>324</v>
      </c>
      <c r="F4357" s="2" t="s">
        <v>346</v>
      </c>
      <c r="G4357" s="3" t="s">
        <v>2</v>
      </c>
      <c r="H4357" s="2" t="s">
        <v>100</v>
      </c>
      <c r="I4357" s="2" t="s">
        <v>99</v>
      </c>
    </row>
    <row r="4358" spans="1:9">
      <c r="A4358" s="1"/>
      <c r="B4358" s="1"/>
      <c r="C4358" s="3">
        <v>202100196</v>
      </c>
      <c r="D4358" s="2" t="s">
        <v>327</v>
      </c>
      <c r="E4358" s="2" t="s">
        <v>324</v>
      </c>
      <c r="F4358" s="2" t="s">
        <v>326</v>
      </c>
      <c r="G4358" s="3" t="s">
        <v>2</v>
      </c>
      <c r="H4358" s="2" t="s">
        <v>100</v>
      </c>
      <c r="I4358" s="2" t="s">
        <v>99</v>
      </c>
    </row>
    <row r="4359" spans="1:9">
      <c r="A4359" s="1"/>
      <c r="B4359" s="1"/>
      <c r="C4359" s="3">
        <v>202100197</v>
      </c>
      <c r="D4359" s="2" t="s">
        <v>347</v>
      </c>
      <c r="E4359" s="2" t="s">
        <v>324</v>
      </c>
      <c r="F4359" s="2" t="s">
        <v>346</v>
      </c>
      <c r="G4359" s="3" t="s">
        <v>2</v>
      </c>
      <c r="H4359" s="2" t="s">
        <v>115</v>
      </c>
      <c r="I4359" s="2" t="s">
        <v>330</v>
      </c>
    </row>
    <row r="4360" spans="1:9">
      <c r="A4360" s="1"/>
      <c r="B4360" s="1"/>
      <c r="C4360" s="3">
        <v>202100198</v>
      </c>
      <c r="D4360" s="2" t="s">
        <v>347</v>
      </c>
      <c r="E4360" s="2" t="s">
        <v>324</v>
      </c>
      <c r="F4360" s="2" t="s">
        <v>346</v>
      </c>
      <c r="G4360" s="3" t="s">
        <v>2</v>
      </c>
      <c r="H4360" s="4" t="s">
        <v>31</v>
      </c>
      <c r="I4360" s="2" t="s">
        <v>41</v>
      </c>
    </row>
    <row r="4361" spans="1:9">
      <c r="A4361" s="1"/>
      <c r="B4361" s="1"/>
      <c r="C4361" s="3">
        <v>202100199</v>
      </c>
      <c r="D4361" s="2" t="s">
        <v>347</v>
      </c>
      <c r="E4361" s="2" t="s">
        <v>324</v>
      </c>
      <c r="F4361" s="2" t="s">
        <v>346</v>
      </c>
      <c r="G4361" s="3" t="s">
        <v>2</v>
      </c>
      <c r="H4361" s="4" t="s">
        <v>31</v>
      </c>
      <c r="I4361" s="2" t="s">
        <v>41</v>
      </c>
    </row>
    <row r="4362" spans="1:9">
      <c r="A4362" s="1"/>
      <c r="B4362" s="1"/>
      <c r="C4362" s="3">
        <v>202100200</v>
      </c>
      <c r="D4362" s="2" t="s">
        <v>335</v>
      </c>
      <c r="E4362" s="2" t="s">
        <v>324</v>
      </c>
      <c r="F4362" s="2" t="s">
        <v>334</v>
      </c>
      <c r="G4362" s="3" t="s">
        <v>34</v>
      </c>
      <c r="H4362" s="4" t="s">
        <v>31</v>
      </c>
      <c r="I4362" s="2" t="s">
        <v>41</v>
      </c>
    </row>
    <row r="4363" spans="1:9">
      <c r="A4363" s="1"/>
      <c r="B4363" s="1"/>
      <c r="C4363" s="3">
        <v>202100201</v>
      </c>
      <c r="D4363" s="2" t="s">
        <v>351</v>
      </c>
      <c r="E4363" s="2" t="s">
        <v>324</v>
      </c>
      <c r="F4363" s="2" t="s">
        <v>350</v>
      </c>
      <c r="G4363" s="3" t="s">
        <v>2</v>
      </c>
      <c r="H4363" s="4" t="s">
        <v>31</v>
      </c>
      <c r="I4363" s="2" t="s">
        <v>41</v>
      </c>
    </row>
    <row r="4364" spans="1:9">
      <c r="A4364" s="1"/>
      <c r="B4364" s="1"/>
      <c r="C4364" s="3">
        <v>202100202</v>
      </c>
      <c r="D4364" s="2" t="s">
        <v>349</v>
      </c>
      <c r="E4364" s="2" t="s">
        <v>324</v>
      </c>
      <c r="F4364" s="2" t="s">
        <v>348</v>
      </c>
      <c r="G4364" s="3" t="s">
        <v>2</v>
      </c>
      <c r="H4364" s="4" t="s">
        <v>31</v>
      </c>
      <c r="I4364" s="2" t="s">
        <v>41</v>
      </c>
    </row>
    <row r="4365" spans="1:9">
      <c r="A4365" s="1"/>
      <c r="B4365" s="1"/>
      <c r="C4365" s="3">
        <v>202100206</v>
      </c>
      <c r="D4365" s="2" t="s">
        <v>347</v>
      </c>
      <c r="E4365" s="2" t="s">
        <v>324</v>
      </c>
      <c r="F4365" s="2" t="s">
        <v>346</v>
      </c>
      <c r="G4365" s="3" t="s">
        <v>2</v>
      </c>
      <c r="H4365" s="2" t="s">
        <v>24</v>
      </c>
      <c r="I4365" s="2" t="s">
        <v>26</v>
      </c>
    </row>
    <row r="4366" spans="1:9">
      <c r="A4366" s="1"/>
      <c r="B4366" s="1"/>
      <c r="C4366" s="3">
        <v>202100207</v>
      </c>
      <c r="D4366" s="2" t="s">
        <v>347</v>
      </c>
      <c r="E4366" s="2" t="s">
        <v>324</v>
      </c>
      <c r="F4366" s="2" t="s">
        <v>346</v>
      </c>
      <c r="G4366" s="3" t="s">
        <v>2</v>
      </c>
      <c r="H4366" s="2" t="s">
        <v>24</v>
      </c>
      <c r="I4366" s="2" t="s">
        <v>26</v>
      </c>
    </row>
    <row r="4367" spans="1:9">
      <c r="A4367" s="1"/>
      <c r="B4367" s="1"/>
      <c r="C4367" s="3">
        <v>202100208</v>
      </c>
      <c r="D4367" s="2" t="s">
        <v>347</v>
      </c>
      <c r="E4367" s="2" t="s">
        <v>324</v>
      </c>
      <c r="F4367" s="2" t="s">
        <v>346</v>
      </c>
      <c r="G4367" s="3" t="s">
        <v>2</v>
      </c>
      <c r="H4367" s="2" t="s">
        <v>24</v>
      </c>
      <c r="I4367" s="2" t="s">
        <v>26</v>
      </c>
    </row>
    <row r="4368" spans="1:9">
      <c r="A4368" s="1"/>
      <c r="B4368" s="1"/>
      <c r="C4368" s="3">
        <v>202100209</v>
      </c>
      <c r="D4368" s="2" t="s">
        <v>345</v>
      </c>
      <c r="E4368" s="2" t="s">
        <v>324</v>
      </c>
      <c r="F4368" s="2" t="s">
        <v>344</v>
      </c>
      <c r="G4368" s="3" t="s">
        <v>2</v>
      </c>
      <c r="H4368" s="2" t="s">
        <v>115</v>
      </c>
      <c r="I4368" s="2" t="s">
        <v>330</v>
      </c>
    </row>
    <row r="4369" spans="1:9">
      <c r="A4369" s="1"/>
      <c r="B4369" s="1"/>
      <c r="C4369" s="3">
        <v>202100210</v>
      </c>
      <c r="D4369" s="2" t="s">
        <v>337</v>
      </c>
      <c r="E4369" s="2" t="s">
        <v>324</v>
      </c>
      <c r="F4369" s="2" t="s">
        <v>336</v>
      </c>
      <c r="G4369" s="3" t="s">
        <v>2</v>
      </c>
      <c r="H4369" s="2" t="s">
        <v>115</v>
      </c>
      <c r="I4369" s="2" t="s">
        <v>330</v>
      </c>
    </row>
    <row r="4370" spans="1:9">
      <c r="A4370" s="1"/>
      <c r="B4370" s="1"/>
      <c r="C4370" s="3">
        <v>202100212</v>
      </c>
      <c r="D4370" s="2" t="s">
        <v>339</v>
      </c>
      <c r="E4370" s="2" t="s">
        <v>324</v>
      </c>
      <c r="F4370" s="2" t="s">
        <v>338</v>
      </c>
      <c r="G4370" s="3" t="s">
        <v>2</v>
      </c>
      <c r="H4370" s="4" t="s">
        <v>31</v>
      </c>
      <c r="I4370" s="2" t="s">
        <v>41</v>
      </c>
    </row>
    <row r="4371" spans="1:9">
      <c r="A4371" s="1"/>
      <c r="B4371" s="1"/>
      <c r="C4371" s="3">
        <v>202100217</v>
      </c>
      <c r="D4371" s="2" t="s">
        <v>337</v>
      </c>
      <c r="E4371" s="2" t="s">
        <v>324</v>
      </c>
      <c r="F4371" s="2" t="s">
        <v>336</v>
      </c>
      <c r="G4371" s="3" t="s">
        <v>2</v>
      </c>
      <c r="H4371" s="4" t="s">
        <v>31</v>
      </c>
      <c r="I4371" s="2" t="s">
        <v>30</v>
      </c>
    </row>
    <row r="4372" spans="1:9">
      <c r="A4372" s="1"/>
      <c r="B4372" s="1"/>
      <c r="C4372" s="3">
        <v>202100218</v>
      </c>
      <c r="D4372" s="2" t="s">
        <v>335</v>
      </c>
      <c r="E4372" s="2" t="s">
        <v>324</v>
      </c>
      <c r="F4372" s="2" t="s">
        <v>334</v>
      </c>
      <c r="G4372" s="3" t="s">
        <v>34</v>
      </c>
      <c r="H4372" s="4" t="s">
        <v>31</v>
      </c>
      <c r="I4372" s="2" t="s">
        <v>30</v>
      </c>
    </row>
    <row r="4373" spans="1:9">
      <c r="A4373" s="1"/>
      <c r="B4373" s="1"/>
      <c r="C4373" s="3">
        <v>202100219</v>
      </c>
      <c r="D4373" s="2" t="s">
        <v>343</v>
      </c>
      <c r="E4373" s="2" t="s">
        <v>324</v>
      </c>
      <c r="F4373" s="2" t="s">
        <v>342</v>
      </c>
      <c r="G4373" s="3" t="s">
        <v>2</v>
      </c>
      <c r="H4373" s="4" t="s">
        <v>31</v>
      </c>
      <c r="I4373" s="2" t="s">
        <v>30</v>
      </c>
    </row>
    <row r="4374" spans="1:9">
      <c r="A4374" s="1"/>
      <c r="B4374" s="1"/>
      <c r="C4374" s="3">
        <v>202100220</v>
      </c>
      <c r="D4374" s="2" t="s">
        <v>341</v>
      </c>
      <c r="E4374" s="2" t="s">
        <v>324</v>
      </c>
      <c r="F4374" s="2" t="s">
        <v>340</v>
      </c>
      <c r="G4374" s="3" t="s">
        <v>2</v>
      </c>
      <c r="H4374" s="4" t="s">
        <v>31</v>
      </c>
      <c r="I4374" s="2" t="s">
        <v>30</v>
      </c>
    </row>
    <row r="4375" spans="1:9">
      <c r="A4375" s="1"/>
      <c r="B4375" s="1"/>
      <c r="C4375" s="3">
        <v>202100222</v>
      </c>
      <c r="D4375" s="2" t="s">
        <v>339</v>
      </c>
      <c r="E4375" s="2" t="s">
        <v>324</v>
      </c>
      <c r="F4375" s="2" t="s">
        <v>338</v>
      </c>
      <c r="G4375" s="3" t="s">
        <v>2</v>
      </c>
      <c r="H4375" s="4" t="s">
        <v>31</v>
      </c>
      <c r="I4375" s="2" t="s">
        <v>30</v>
      </c>
    </row>
    <row r="4376" spans="1:9">
      <c r="A4376" s="1"/>
      <c r="B4376" s="1"/>
      <c r="C4376" s="3">
        <v>202100224</v>
      </c>
      <c r="D4376" s="2" t="s">
        <v>339</v>
      </c>
      <c r="E4376" s="2" t="s">
        <v>324</v>
      </c>
      <c r="F4376" s="2" t="s">
        <v>338</v>
      </c>
      <c r="G4376" s="3" t="s">
        <v>2</v>
      </c>
      <c r="H4376" s="4" t="s">
        <v>31</v>
      </c>
      <c r="I4376" s="2" t="s">
        <v>30</v>
      </c>
    </row>
    <row r="4377" spans="1:9">
      <c r="A4377" s="1"/>
      <c r="B4377" s="1"/>
      <c r="C4377" s="3">
        <v>202100229</v>
      </c>
      <c r="D4377" s="2" t="s">
        <v>335</v>
      </c>
      <c r="E4377" s="2" t="s">
        <v>324</v>
      </c>
      <c r="F4377" s="2" t="s">
        <v>334</v>
      </c>
      <c r="G4377" s="3" t="s">
        <v>34</v>
      </c>
      <c r="H4377" s="4" t="s">
        <v>31</v>
      </c>
      <c r="I4377" s="2" t="s">
        <v>30</v>
      </c>
    </row>
    <row r="4378" spans="1:9">
      <c r="A4378" s="1"/>
      <c r="B4378" s="1"/>
      <c r="C4378" s="3">
        <v>202100233</v>
      </c>
      <c r="D4378" s="2" t="s">
        <v>332</v>
      </c>
      <c r="E4378" s="2" t="s">
        <v>324</v>
      </c>
      <c r="F4378" s="2" t="s">
        <v>331</v>
      </c>
      <c r="G4378" s="3" t="s">
        <v>2</v>
      </c>
      <c r="H4378" s="2" t="s">
        <v>115</v>
      </c>
      <c r="I4378" s="2" t="s">
        <v>330</v>
      </c>
    </row>
    <row r="4379" spans="1:9">
      <c r="A4379" s="1"/>
      <c r="B4379" s="1"/>
      <c r="C4379" s="3">
        <v>202100234</v>
      </c>
      <c r="D4379" s="2" t="s">
        <v>325</v>
      </c>
      <c r="E4379" s="2" t="s">
        <v>324</v>
      </c>
      <c r="F4379" s="2" t="s">
        <v>323</v>
      </c>
      <c r="G4379" s="3" t="s">
        <v>34</v>
      </c>
      <c r="H4379" s="2" t="s">
        <v>115</v>
      </c>
      <c r="I4379" s="2" t="s">
        <v>330</v>
      </c>
    </row>
    <row r="4380" spans="1:9">
      <c r="A4380" s="1"/>
      <c r="B4380" s="1"/>
      <c r="C4380" s="3">
        <v>202100235</v>
      </c>
      <c r="D4380" s="2" t="s">
        <v>325</v>
      </c>
      <c r="E4380" s="2" t="s">
        <v>324</v>
      </c>
      <c r="F4380" s="2" t="s">
        <v>323</v>
      </c>
      <c r="G4380" s="3" t="s">
        <v>34</v>
      </c>
      <c r="H4380" s="2" t="s">
        <v>100</v>
      </c>
      <c r="I4380" s="2" t="s">
        <v>99</v>
      </c>
    </row>
    <row r="4381" spans="1:9">
      <c r="A4381" s="1"/>
      <c r="B4381" s="1"/>
      <c r="C4381" s="3">
        <v>202100236</v>
      </c>
      <c r="D4381" s="2" t="s">
        <v>329</v>
      </c>
      <c r="E4381" s="2" t="s">
        <v>324</v>
      </c>
      <c r="F4381" s="2" t="s">
        <v>328</v>
      </c>
      <c r="G4381" s="3" t="s">
        <v>34</v>
      </c>
      <c r="H4381" s="2" t="s">
        <v>100</v>
      </c>
      <c r="I4381" s="2" t="s">
        <v>99</v>
      </c>
    </row>
    <row r="4382" spans="1:9">
      <c r="A4382" s="1"/>
      <c r="B4382" s="1"/>
      <c r="C4382" s="3">
        <v>202100237</v>
      </c>
      <c r="D4382" s="2" t="s">
        <v>325</v>
      </c>
      <c r="E4382" s="2" t="s">
        <v>324</v>
      </c>
      <c r="F4382" s="2" t="s">
        <v>323</v>
      </c>
      <c r="G4382" s="3" t="s">
        <v>34</v>
      </c>
      <c r="H4382" s="2" t="s">
        <v>100</v>
      </c>
      <c r="I4382" s="2" t="s">
        <v>99</v>
      </c>
    </row>
    <row r="4383" spans="1:9">
      <c r="A4383" s="1"/>
      <c r="B4383" s="1"/>
      <c r="C4383" s="3">
        <v>202100238</v>
      </c>
      <c r="D4383" s="2" t="s">
        <v>327</v>
      </c>
      <c r="E4383" s="2" t="s">
        <v>324</v>
      </c>
      <c r="F4383" s="2" t="s">
        <v>326</v>
      </c>
      <c r="G4383" s="3" t="s">
        <v>2</v>
      </c>
      <c r="H4383" s="2" t="s">
        <v>100</v>
      </c>
      <c r="I4383" s="2" t="s">
        <v>99</v>
      </c>
    </row>
    <row r="4384" spans="1:9">
      <c r="A4384" s="1"/>
      <c r="B4384" s="1"/>
      <c r="C4384" s="3">
        <v>202100239</v>
      </c>
      <c r="D4384" s="2" t="s">
        <v>325</v>
      </c>
      <c r="E4384" s="2" t="s">
        <v>324</v>
      </c>
      <c r="F4384" s="2" t="s">
        <v>323</v>
      </c>
      <c r="G4384" s="3" t="s">
        <v>34</v>
      </c>
      <c r="H4384" s="2" t="s">
        <v>100</v>
      </c>
      <c r="I4384" s="2" t="s">
        <v>99</v>
      </c>
    </row>
    <row r="4385" spans="1:9">
      <c r="A4385" s="1"/>
      <c r="B4385" s="1"/>
      <c r="C4385" s="3">
        <v>202100240</v>
      </c>
      <c r="D4385" s="2" t="s">
        <v>316</v>
      </c>
      <c r="E4385" s="2" t="s">
        <v>309</v>
      </c>
      <c r="F4385" s="2" t="s">
        <v>315</v>
      </c>
      <c r="G4385" s="3" t="s">
        <v>2</v>
      </c>
      <c r="H4385" s="2" t="s">
        <v>115</v>
      </c>
      <c r="I4385" s="2" t="s">
        <v>114</v>
      </c>
    </row>
    <row r="4386" spans="1:9">
      <c r="A4386" s="1"/>
      <c r="B4386" s="1"/>
      <c r="C4386" s="3">
        <v>202100241</v>
      </c>
      <c r="D4386" s="2" t="s">
        <v>310</v>
      </c>
      <c r="E4386" s="2" t="s">
        <v>309</v>
      </c>
      <c r="F4386" s="2" t="s">
        <v>308</v>
      </c>
      <c r="G4386" s="3" t="s">
        <v>34</v>
      </c>
      <c r="H4386" s="2" t="s">
        <v>87</v>
      </c>
      <c r="I4386" s="2" t="s">
        <v>322</v>
      </c>
    </row>
    <row r="4387" spans="1:9">
      <c r="A4387" s="1"/>
      <c r="B4387" s="1"/>
      <c r="C4387" s="3">
        <v>202100242</v>
      </c>
      <c r="D4387" s="2" t="s">
        <v>310</v>
      </c>
      <c r="E4387" s="2" t="s">
        <v>309</v>
      </c>
      <c r="F4387" s="2" t="s">
        <v>308</v>
      </c>
      <c r="G4387" s="3" t="s">
        <v>34</v>
      </c>
      <c r="H4387" s="2" t="s">
        <v>87</v>
      </c>
      <c r="I4387" s="2" t="s">
        <v>322</v>
      </c>
    </row>
    <row r="4388" spans="1:9">
      <c r="A4388" s="1"/>
      <c r="B4388" s="1"/>
      <c r="C4388" s="3">
        <v>202100243</v>
      </c>
      <c r="D4388" s="2" t="s">
        <v>310</v>
      </c>
      <c r="E4388" s="2" t="s">
        <v>309</v>
      </c>
      <c r="F4388" s="2" t="s">
        <v>308</v>
      </c>
      <c r="G4388" s="3" t="s">
        <v>34</v>
      </c>
      <c r="H4388" s="2" t="s">
        <v>87</v>
      </c>
      <c r="I4388" s="2" t="s">
        <v>322</v>
      </c>
    </row>
    <row r="4389" spans="1:9">
      <c r="A4389" s="1"/>
      <c r="B4389" s="1"/>
      <c r="C4389" s="3">
        <v>202100244</v>
      </c>
      <c r="D4389" s="2" t="s">
        <v>310</v>
      </c>
      <c r="E4389" s="2" t="s">
        <v>309</v>
      </c>
      <c r="F4389" s="2" t="s">
        <v>308</v>
      </c>
      <c r="G4389" s="3" t="s">
        <v>34</v>
      </c>
      <c r="H4389" s="2" t="s">
        <v>87</v>
      </c>
      <c r="I4389" s="2" t="s">
        <v>219</v>
      </c>
    </row>
    <row r="4390" spans="1:9">
      <c r="A4390" s="1"/>
      <c r="B4390" s="1"/>
      <c r="C4390" s="3">
        <v>202100245</v>
      </c>
      <c r="D4390" s="2" t="s">
        <v>310</v>
      </c>
      <c r="E4390" s="2" t="s">
        <v>309</v>
      </c>
      <c r="F4390" s="2" t="s">
        <v>308</v>
      </c>
      <c r="G4390" s="3" t="s">
        <v>34</v>
      </c>
      <c r="H4390" s="2" t="s">
        <v>87</v>
      </c>
      <c r="I4390" s="2" t="s">
        <v>322</v>
      </c>
    </row>
    <row r="4391" spans="1:9">
      <c r="A4391" s="1"/>
      <c r="B4391" s="1"/>
      <c r="C4391" s="3">
        <v>202100246</v>
      </c>
      <c r="D4391" s="2" t="s">
        <v>310</v>
      </c>
      <c r="E4391" s="2" t="s">
        <v>309</v>
      </c>
      <c r="F4391" s="2" t="s">
        <v>308</v>
      </c>
      <c r="G4391" s="3" t="s">
        <v>34</v>
      </c>
      <c r="H4391" s="2" t="s">
        <v>87</v>
      </c>
      <c r="I4391" s="2" t="s">
        <v>322</v>
      </c>
    </row>
    <row r="4392" spans="1:9">
      <c r="A4392" s="1"/>
      <c r="B4392" s="1"/>
      <c r="C4392" s="3">
        <v>202100247</v>
      </c>
      <c r="D4392" s="2" t="s">
        <v>316</v>
      </c>
      <c r="E4392" s="2" t="s">
        <v>309</v>
      </c>
      <c r="F4392" s="2" t="s">
        <v>315</v>
      </c>
      <c r="G4392" s="3" t="s">
        <v>2</v>
      </c>
      <c r="H4392" s="2" t="s">
        <v>87</v>
      </c>
      <c r="I4392" s="2" t="s">
        <v>322</v>
      </c>
    </row>
    <row r="4393" spans="1:9">
      <c r="A4393" s="1"/>
      <c r="B4393" s="1"/>
      <c r="C4393" s="3">
        <v>202100248</v>
      </c>
      <c r="D4393" s="2" t="s">
        <v>310</v>
      </c>
      <c r="E4393" s="2" t="s">
        <v>309</v>
      </c>
      <c r="F4393" s="2" t="s">
        <v>308</v>
      </c>
      <c r="G4393" s="3" t="s">
        <v>34</v>
      </c>
      <c r="H4393" s="2" t="s">
        <v>87</v>
      </c>
      <c r="I4393" s="2" t="s">
        <v>219</v>
      </c>
    </row>
    <row r="4394" spans="1:9">
      <c r="A4394" s="1"/>
      <c r="B4394" s="1"/>
      <c r="C4394" s="3">
        <v>202100249</v>
      </c>
      <c r="D4394" s="2" t="s">
        <v>310</v>
      </c>
      <c r="E4394" s="2" t="s">
        <v>309</v>
      </c>
      <c r="F4394" s="2" t="s">
        <v>308</v>
      </c>
      <c r="G4394" s="3" t="s">
        <v>34</v>
      </c>
      <c r="H4394" s="2" t="s">
        <v>87</v>
      </c>
      <c r="I4394" s="2" t="s">
        <v>219</v>
      </c>
    </row>
    <row r="4395" spans="1:9">
      <c r="A4395" s="1"/>
      <c r="B4395" s="1"/>
      <c r="C4395" s="3">
        <v>202100251</v>
      </c>
      <c r="D4395" s="2" t="s">
        <v>316</v>
      </c>
      <c r="E4395" s="2" t="s">
        <v>309</v>
      </c>
      <c r="F4395" s="2" t="s">
        <v>315</v>
      </c>
      <c r="G4395" s="3" t="s">
        <v>2</v>
      </c>
      <c r="H4395" s="2" t="s">
        <v>87</v>
      </c>
      <c r="I4395" s="2" t="s">
        <v>219</v>
      </c>
    </row>
    <row r="4396" spans="1:9">
      <c r="A4396" s="1"/>
      <c r="B4396" s="1"/>
      <c r="C4396" s="3">
        <v>202100252</v>
      </c>
      <c r="D4396" s="2" t="s">
        <v>310</v>
      </c>
      <c r="E4396" s="2" t="s">
        <v>309</v>
      </c>
      <c r="F4396" s="2" t="s">
        <v>308</v>
      </c>
      <c r="G4396" s="3" t="s">
        <v>34</v>
      </c>
      <c r="H4396" s="2" t="s">
        <v>87</v>
      </c>
      <c r="I4396" s="2" t="s">
        <v>219</v>
      </c>
    </row>
    <row r="4397" spans="1:9">
      <c r="A4397" s="1"/>
      <c r="B4397" s="1"/>
      <c r="C4397" s="3">
        <v>202100253</v>
      </c>
      <c r="D4397" s="2" t="s">
        <v>310</v>
      </c>
      <c r="E4397" s="2" t="s">
        <v>309</v>
      </c>
      <c r="F4397" s="2" t="s">
        <v>308</v>
      </c>
      <c r="G4397" s="3" t="s">
        <v>34</v>
      </c>
      <c r="H4397" s="2" t="s">
        <v>87</v>
      </c>
      <c r="I4397" s="2" t="s">
        <v>219</v>
      </c>
    </row>
    <row r="4398" spans="1:9">
      <c r="A4398" s="1"/>
      <c r="B4398" s="1"/>
      <c r="C4398" s="3">
        <v>202100254</v>
      </c>
      <c r="D4398" s="2" t="s">
        <v>316</v>
      </c>
      <c r="E4398" s="2" t="s">
        <v>309</v>
      </c>
      <c r="F4398" s="2" t="s">
        <v>315</v>
      </c>
      <c r="G4398" s="3" t="s">
        <v>2</v>
      </c>
      <c r="H4398" s="2" t="s">
        <v>87</v>
      </c>
      <c r="I4398" s="2" t="s">
        <v>219</v>
      </c>
    </row>
    <row r="4399" spans="1:9">
      <c r="A4399" s="1"/>
      <c r="B4399" s="1"/>
      <c r="C4399" s="3">
        <v>202100255</v>
      </c>
      <c r="D4399" s="2" t="s">
        <v>310</v>
      </c>
      <c r="E4399" s="2" t="s">
        <v>309</v>
      </c>
      <c r="F4399" s="2" t="s">
        <v>308</v>
      </c>
      <c r="G4399" s="3" t="s">
        <v>34</v>
      </c>
      <c r="H4399" s="2" t="s">
        <v>87</v>
      </c>
      <c r="I4399" s="2" t="s">
        <v>219</v>
      </c>
    </row>
    <row r="4400" spans="1:9">
      <c r="A4400" s="1"/>
      <c r="B4400" s="1"/>
      <c r="C4400" s="3">
        <v>202100256</v>
      </c>
      <c r="D4400" s="2" t="s">
        <v>310</v>
      </c>
      <c r="E4400" s="2" t="s">
        <v>309</v>
      </c>
      <c r="F4400" s="2" t="s">
        <v>308</v>
      </c>
      <c r="G4400" s="3" t="s">
        <v>34</v>
      </c>
      <c r="H4400" s="2" t="s">
        <v>87</v>
      </c>
      <c r="I4400" s="2" t="s">
        <v>322</v>
      </c>
    </row>
    <row r="4401" spans="1:9">
      <c r="A4401" s="1"/>
      <c r="B4401" s="1"/>
      <c r="C4401" s="3">
        <v>202100257</v>
      </c>
      <c r="D4401" s="2" t="s">
        <v>310</v>
      </c>
      <c r="E4401" s="2" t="s">
        <v>309</v>
      </c>
      <c r="F4401" s="2" t="s">
        <v>308</v>
      </c>
      <c r="G4401" s="3" t="s">
        <v>34</v>
      </c>
      <c r="H4401" s="2" t="s">
        <v>87</v>
      </c>
      <c r="I4401" s="2" t="s">
        <v>321</v>
      </c>
    </row>
    <row r="4402" spans="1:9">
      <c r="A4402" s="1"/>
      <c r="B4402" s="1"/>
      <c r="C4402" s="3">
        <v>202100259</v>
      </c>
      <c r="D4402" s="2" t="s">
        <v>310</v>
      </c>
      <c r="E4402" s="2" t="s">
        <v>309</v>
      </c>
      <c r="F4402" s="2" t="s">
        <v>308</v>
      </c>
      <c r="G4402" s="3" t="s">
        <v>34</v>
      </c>
      <c r="H4402" s="2" t="s">
        <v>87</v>
      </c>
      <c r="I4402" s="2" t="s">
        <v>321</v>
      </c>
    </row>
    <row r="4403" spans="1:9">
      <c r="A4403" s="1"/>
      <c r="B4403" s="1"/>
      <c r="C4403" s="3">
        <v>202100260</v>
      </c>
      <c r="D4403" s="2" t="s">
        <v>310</v>
      </c>
      <c r="E4403" s="2" t="s">
        <v>309</v>
      </c>
      <c r="F4403" s="2" t="s">
        <v>308</v>
      </c>
      <c r="G4403" s="3" t="s">
        <v>34</v>
      </c>
      <c r="H4403" s="2" t="s">
        <v>87</v>
      </c>
      <c r="I4403" s="2" t="s">
        <v>321</v>
      </c>
    </row>
    <row r="4404" spans="1:9">
      <c r="A4404" s="1"/>
      <c r="B4404" s="1"/>
      <c r="C4404" s="3">
        <v>202100261</v>
      </c>
      <c r="D4404" s="2" t="s">
        <v>316</v>
      </c>
      <c r="E4404" s="2" t="s">
        <v>309</v>
      </c>
      <c r="F4404" s="2" t="s">
        <v>315</v>
      </c>
      <c r="G4404" s="3" t="s">
        <v>2</v>
      </c>
      <c r="H4404" s="2" t="s">
        <v>87</v>
      </c>
      <c r="I4404" s="2" t="s">
        <v>321</v>
      </c>
    </row>
    <row r="4405" spans="1:9">
      <c r="A4405" s="1"/>
      <c r="B4405" s="1"/>
      <c r="C4405" s="3">
        <v>202100262</v>
      </c>
      <c r="D4405" s="2" t="s">
        <v>310</v>
      </c>
      <c r="E4405" s="2" t="s">
        <v>309</v>
      </c>
      <c r="F4405" s="2" t="s">
        <v>308</v>
      </c>
      <c r="G4405" s="3" t="s">
        <v>34</v>
      </c>
      <c r="H4405" s="2" t="s">
        <v>87</v>
      </c>
      <c r="I4405" s="2" t="s">
        <v>321</v>
      </c>
    </row>
    <row r="4406" spans="1:9">
      <c r="A4406" s="1"/>
      <c r="B4406" s="1"/>
      <c r="C4406" s="3">
        <v>202100263</v>
      </c>
      <c r="D4406" s="2" t="s">
        <v>316</v>
      </c>
      <c r="E4406" s="2" t="s">
        <v>309</v>
      </c>
      <c r="F4406" s="2" t="s">
        <v>315</v>
      </c>
      <c r="G4406" s="3" t="s">
        <v>2</v>
      </c>
      <c r="H4406" s="2" t="s">
        <v>87</v>
      </c>
      <c r="I4406" s="2" t="s">
        <v>321</v>
      </c>
    </row>
    <row r="4407" spans="1:9">
      <c r="A4407" s="1"/>
      <c r="B4407" s="1"/>
      <c r="C4407" s="3">
        <v>202100264</v>
      </c>
      <c r="D4407" s="2" t="s">
        <v>310</v>
      </c>
      <c r="E4407" s="2" t="s">
        <v>309</v>
      </c>
      <c r="F4407" s="2" t="s">
        <v>308</v>
      </c>
      <c r="G4407" s="3" t="s">
        <v>34</v>
      </c>
      <c r="H4407" s="2" t="s">
        <v>87</v>
      </c>
      <c r="I4407" s="2" t="s">
        <v>321</v>
      </c>
    </row>
    <row r="4408" spans="1:9">
      <c r="A4408" s="1"/>
      <c r="B4408" s="1"/>
      <c r="C4408" s="3">
        <v>202100265</v>
      </c>
      <c r="D4408" s="2" t="s">
        <v>310</v>
      </c>
      <c r="E4408" s="2" t="s">
        <v>309</v>
      </c>
      <c r="F4408" s="2" t="s">
        <v>308</v>
      </c>
      <c r="G4408" s="3" t="s">
        <v>34</v>
      </c>
      <c r="H4408" s="2" t="s">
        <v>87</v>
      </c>
      <c r="I4408" s="2" t="s">
        <v>321</v>
      </c>
    </row>
    <row r="4409" spans="1:9">
      <c r="A4409" s="1"/>
      <c r="B4409" s="1"/>
      <c r="C4409" s="3">
        <v>202100267</v>
      </c>
      <c r="D4409" s="2" t="s">
        <v>310</v>
      </c>
      <c r="E4409" s="2" t="s">
        <v>309</v>
      </c>
      <c r="F4409" s="2" t="s">
        <v>308</v>
      </c>
      <c r="G4409" s="3" t="s">
        <v>34</v>
      </c>
      <c r="H4409" s="2" t="s">
        <v>87</v>
      </c>
      <c r="I4409" s="2" t="s">
        <v>321</v>
      </c>
    </row>
    <row r="4410" spans="1:9">
      <c r="A4410" s="1"/>
      <c r="B4410" s="1"/>
      <c r="C4410" s="3">
        <v>202100268</v>
      </c>
      <c r="D4410" s="2" t="s">
        <v>310</v>
      </c>
      <c r="E4410" s="2" t="s">
        <v>309</v>
      </c>
      <c r="F4410" s="2" t="s">
        <v>308</v>
      </c>
      <c r="G4410" s="3" t="s">
        <v>34</v>
      </c>
      <c r="H4410" s="2" t="s">
        <v>87</v>
      </c>
      <c r="I4410" s="2" t="s">
        <v>219</v>
      </c>
    </row>
    <row r="4411" spans="1:9">
      <c r="A4411" s="1"/>
      <c r="B4411" s="1"/>
      <c r="C4411" s="3">
        <v>202100269</v>
      </c>
      <c r="D4411" s="2" t="s">
        <v>310</v>
      </c>
      <c r="E4411" s="2" t="s">
        <v>309</v>
      </c>
      <c r="F4411" s="2" t="s">
        <v>308</v>
      </c>
      <c r="G4411" s="3" t="s">
        <v>34</v>
      </c>
      <c r="H4411" s="2" t="s">
        <v>1</v>
      </c>
      <c r="I4411" s="2" t="s">
        <v>320</v>
      </c>
    </row>
    <row r="4412" spans="1:9">
      <c r="A4412" s="1"/>
      <c r="B4412" s="1"/>
      <c r="C4412" s="3">
        <v>202100271</v>
      </c>
      <c r="D4412" s="2" t="s">
        <v>310</v>
      </c>
      <c r="E4412" s="2" t="s">
        <v>309</v>
      </c>
      <c r="F4412" s="2" t="s">
        <v>308</v>
      </c>
      <c r="G4412" s="3" t="s">
        <v>34</v>
      </c>
      <c r="H4412" s="2" t="s">
        <v>100</v>
      </c>
      <c r="I4412" s="2" t="s">
        <v>317</v>
      </c>
    </row>
    <row r="4413" spans="1:9">
      <c r="A4413" s="1"/>
      <c r="B4413" s="1"/>
      <c r="C4413" s="3">
        <v>202100272</v>
      </c>
      <c r="D4413" s="2" t="s">
        <v>316</v>
      </c>
      <c r="E4413" s="2" t="s">
        <v>309</v>
      </c>
      <c r="F4413" s="2" t="s">
        <v>315</v>
      </c>
      <c r="G4413" s="3" t="s">
        <v>2</v>
      </c>
      <c r="H4413" s="2" t="s">
        <v>100</v>
      </c>
      <c r="I4413" s="2" t="s">
        <v>317</v>
      </c>
    </row>
    <row r="4414" spans="1:9">
      <c r="A4414" s="1"/>
      <c r="B4414" s="1"/>
      <c r="C4414" s="3">
        <v>202100273</v>
      </c>
      <c r="D4414" s="2" t="s">
        <v>310</v>
      </c>
      <c r="E4414" s="2" t="s">
        <v>309</v>
      </c>
      <c r="F4414" s="2" t="s">
        <v>308</v>
      </c>
      <c r="G4414" s="3" t="s">
        <v>34</v>
      </c>
      <c r="H4414" s="2" t="s">
        <v>115</v>
      </c>
      <c r="I4414" s="2" t="s">
        <v>222</v>
      </c>
    </row>
    <row r="4415" spans="1:9">
      <c r="A4415" s="1"/>
      <c r="B4415" s="1"/>
      <c r="C4415" s="3">
        <v>202100274</v>
      </c>
      <c r="D4415" s="2" t="s">
        <v>316</v>
      </c>
      <c r="E4415" s="2" t="s">
        <v>309</v>
      </c>
      <c r="F4415" s="2" t="s">
        <v>315</v>
      </c>
      <c r="G4415" s="3" t="s">
        <v>2</v>
      </c>
      <c r="H4415" s="2" t="s">
        <v>115</v>
      </c>
      <c r="I4415" s="2" t="s">
        <v>222</v>
      </c>
    </row>
    <row r="4416" spans="1:9">
      <c r="A4416" s="1"/>
      <c r="B4416" s="1"/>
      <c r="C4416" s="3">
        <v>202100275</v>
      </c>
      <c r="D4416" s="2" t="s">
        <v>310</v>
      </c>
      <c r="E4416" s="2" t="s">
        <v>309</v>
      </c>
      <c r="F4416" s="2" t="s">
        <v>308</v>
      </c>
      <c r="G4416" s="3" t="s">
        <v>34</v>
      </c>
      <c r="H4416" s="2" t="s">
        <v>115</v>
      </c>
      <c r="I4416" s="2" t="s">
        <v>222</v>
      </c>
    </row>
    <row r="4417" spans="1:9">
      <c r="A4417" s="1"/>
      <c r="B4417" s="1"/>
      <c r="C4417" s="3">
        <v>202100276</v>
      </c>
      <c r="D4417" s="2" t="s">
        <v>316</v>
      </c>
      <c r="E4417" s="2" t="s">
        <v>309</v>
      </c>
      <c r="F4417" s="2" t="s">
        <v>315</v>
      </c>
      <c r="G4417" s="3" t="s">
        <v>2</v>
      </c>
      <c r="H4417" s="2" t="s">
        <v>115</v>
      </c>
      <c r="I4417" s="2" t="s">
        <v>222</v>
      </c>
    </row>
    <row r="4418" spans="1:9">
      <c r="A4418" s="1"/>
      <c r="B4418" s="1"/>
      <c r="C4418" s="3">
        <v>202100279</v>
      </c>
      <c r="D4418" s="2" t="s">
        <v>310</v>
      </c>
      <c r="E4418" s="2" t="s">
        <v>309</v>
      </c>
      <c r="F4418" s="2" t="s">
        <v>308</v>
      </c>
      <c r="G4418" s="3" t="s">
        <v>34</v>
      </c>
      <c r="H4418" s="2" t="s">
        <v>15</v>
      </c>
      <c r="I4418" s="2" t="s">
        <v>14</v>
      </c>
    </row>
    <row r="4419" spans="1:9">
      <c r="A4419" s="1"/>
      <c r="B4419" s="1"/>
      <c r="C4419" s="3">
        <v>202100280</v>
      </c>
      <c r="D4419" s="2" t="s">
        <v>316</v>
      </c>
      <c r="E4419" s="2" t="s">
        <v>309</v>
      </c>
      <c r="F4419" s="2" t="s">
        <v>315</v>
      </c>
      <c r="G4419" s="3" t="s">
        <v>2</v>
      </c>
      <c r="H4419" s="2" t="s">
        <v>15</v>
      </c>
      <c r="I4419" s="2" t="s">
        <v>14</v>
      </c>
    </row>
    <row r="4420" spans="1:9">
      <c r="A4420" s="1"/>
      <c r="B4420" s="1"/>
      <c r="C4420" s="3">
        <v>202100283</v>
      </c>
      <c r="D4420" s="2" t="s">
        <v>310</v>
      </c>
      <c r="E4420" s="2" t="s">
        <v>309</v>
      </c>
      <c r="F4420" s="2" t="s">
        <v>308</v>
      </c>
      <c r="G4420" s="3" t="s">
        <v>34</v>
      </c>
      <c r="H4420" s="2" t="s">
        <v>15</v>
      </c>
      <c r="I4420" s="2" t="s">
        <v>76</v>
      </c>
    </row>
    <row r="4421" spans="1:9">
      <c r="A4421" s="1"/>
      <c r="B4421" s="1"/>
      <c r="C4421" s="3">
        <v>202100284</v>
      </c>
      <c r="D4421" s="2" t="s">
        <v>310</v>
      </c>
      <c r="E4421" s="2" t="s">
        <v>309</v>
      </c>
      <c r="F4421" s="2" t="s">
        <v>308</v>
      </c>
      <c r="G4421" s="3" t="s">
        <v>34</v>
      </c>
      <c r="H4421" s="2" t="s">
        <v>15</v>
      </c>
      <c r="I4421" s="2" t="s">
        <v>76</v>
      </c>
    </row>
    <row r="4422" spans="1:9">
      <c r="A4422" s="1"/>
      <c r="B4422" s="1"/>
      <c r="C4422" s="3">
        <v>202100295</v>
      </c>
      <c r="D4422" s="2" t="s">
        <v>310</v>
      </c>
      <c r="E4422" s="2" t="s">
        <v>309</v>
      </c>
      <c r="F4422" s="2" t="s">
        <v>308</v>
      </c>
      <c r="G4422" s="3" t="s">
        <v>34</v>
      </c>
      <c r="H4422" s="2" t="s">
        <v>115</v>
      </c>
      <c r="I4422" s="2" t="s">
        <v>314</v>
      </c>
    </row>
    <row r="4423" spans="1:9">
      <c r="A4423" s="1"/>
      <c r="B4423" s="1"/>
      <c r="C4423" s="3">
        <v>202100296</v>
      </c>
      <c r="D4423" s="2" t="s">
        <v>316</v>
      </c>
      <c r="E4423" s="2" t="s">
        <v>309</v>
      </c>
      <c r="F4423" s="2" t="s">
        <v>315</v>
      </c>
      <c r="G4423" s="3" t="s">
        <v>2</v>
      </c>
      <c r="H4423" s="2" t="s">
        <v>115</v>
      </c>
      <c r="I4423" s="2" t="s">
        <v>314</v>
      </c>
    </row>
    <row r="4424" spans="1:9">
      <c r="A4424" s="1"/>
      <c r="B4424" s="1"/>
      <c r="C4424" s="3">
        <v>202100297</v>
      </c>
      <c r="D4424" s="2" t="s">
        <v>310</v>
      </c>
      <c r="E4424" s="2" t="s">
        <v>309</v>
      </c>
      <c r="F4424" s="2" t="s">
        <v>308</v>
      </c>
      <c r="G4424" s="3" t="s">
        <v>34</v>
      </c>
      <c r="H4424" s="2" t="s">
        <v>115</v>
      </c>
      <c r="I4424" s="2" t="s">
        <v>314</v>
      </c>
    </row>
    <row r="4425" spans="1:9">
      <c r="A4425" s="1"/>
      <c r="B4425" s="1"/>
      <c r="C4425" s="3">
        <v>202100298</v>
      </c>
      <c r="D4425" s="2" t="s">
        <v>316</v>
      </c>
      <c r="E4425" s="2" t="s">
        <v>309</v>
      </c>
      <c r="F4425" s="2" t="s">
        <v>315</v>
      </c>
      <c r="G4425" s="3" t="s">
        <v>2</v>
      </c>
      <c r="H4425" s="2" t="s">
        <v>115</v>
      </c>
      <c r="I4425" s="2" t="s">
        <v>314</v>
      </c>
    </row>
    <row r="4426" spans="1:9">
      <c r="A4426" s="1"/>
      <c r="B4426" s="1"/>
      <c r="C4426" s="3">
        <v>202100311</v>
      </c>
      <c r="D4426" s="2" t="s">
        <v>307</v>
      </c>
      <c r="E4426" s="2" t="s">
        <v>288</v>
      </c>
      <c r="F4426" s="2" t="s">
        <v>306</v>
      </c>
      <c r="G4426" s="3" t="s">
        <v>2</v>
      </c>
      <c r="H4426" s="2" t="s">
        <v>1</v>
      </c>
      <c r="I4426" s="2" t="s">
        <v>25</v>
      </c>
    </row>
    <row r="4427" spans="1:9">
      <c r="A4427" s="1"/>
      <c r="B4427" s="1"/>
      <c r="C4427" s="3">
        <v>202100322</v>
      </c>
      <c r="D4427" s="2" t="s">
        <v>289</v>
      </c>
      <c r="E4427" s="2" t="s">
        <v>288</v>
      </c>
      <c r="F4427" s="2" t="s">
        <v>287</v>
      </c>
      <c r="G4427" s="3" t="s">
        <v>2</v>
      </c>
      <c r="H4427" s="2" t="s">
        <v>64</v>
      </c>
      <c r="I4427" s="2" t="s">
        <v>304</v>
      </c>
    </row>
    <row r="4428" spans="1:9">
      <c r="A4428" s="1"/>
      <c r="B4428" s="1"/>
      <c r="C4428" s="3">
        <v>202100357</v>
      </c>
      <c r="D4428" s="2" t="s">
        <v>289</v>
      </c>
      <c r="E4428" s="2" t="s">
        <v>288</v>
      </c>
      <c r="F4428" s="2" t="s">
        <v>287</v>
      </c>
      <c r="G4428" s="3" t="s">
        <v>2</v>
      </c>
      <c r="H4428" s="2" t="s">
        <v>110</v>
      </c>
      <c r="I4428" s="2" t="s">
        <v>293</v>
      </c>
    </row>
    <row r="4429" spans="1:9">
      <c r="A4429" s="1"/>
      <c r="B4429" s="1"/>
      <c r="C4429" s="3">
        <v>202100358</v>
      </c>
      <c r="D4429" s="2" t="s">
        <v>289</v>
      </c>
      <c r="E4429" s="2" t="s">
        <v>288</v>
      </c>
      <c r="F4429" s="2" t="s">
        <v>287</v>
      </c>
      <c r="G4429" s="3" t="s">
        <v>2</v>
      </c>
      <c r="H4429" s="2" t="s">
        <v>110</v>
      </c>
      <c r="I4429" s="2" t="s">
        <v>293</v>
      </c>
    </row>
    <row r="4430" spans="1:9">
      <c r="A4430" s="1"/>
      <c r="B4430" s="1"/>
      <c r="C4430" s="3">
        <v>202100359</v>
      </c>
      <c r="D4430" s="2" t="s">
        <v>289</v>
      </c>
      <c r="E4430" s="2" t="s">
        <v>288</v>
      </c>
      <c r="F4430" s="2" t="s">
        <v>287</v>
      </c>
      <c r="G4430" s="3" t="s">
        <v>2</v>
      </c>
      <c r="H4430" s="2" t="s">
        <v>110</v>
      </c>
      <c r="I4430" s="2" t="s">
        <v>293</v>
      </c>
    </row>
    <row r="4431" spans="1:9">
      <c r="A4431" s="1"/>
      <c r="B4431" s="1"/>
      <c r="C4431" s="3">
        <v>202100360</v>
      </c>
      <c r="D4431" s="2" t="s">
        <v>289</v>
      </c>
      <c r="E4431" s="2" t="s">
        <v>288</v>
      </c>
      <c r="F4431" s="2" t="s">
        <v>287</v>
      </c>
      <c r="G4431" s="3" t="s">
        <v>2</v>
      </c>
      <c r="H4431" s="2" t="s">
        <v>110</v>
      </c>
      <c r="I4431" s="2" t="s">
        <v>293</v>
      </c>
    </row>
    <row r="4432" spans="1:9">
      <c r="A4432" s="1"/>
      <c r="B4432" s="1"/>
      <c r="C4432" s="3">
        <v>202100361</v>
      </c>
      <c r="D4432" s="2" t="s">
        <v>289</v>
      </c>
      <c r="E4432" s="2" t="s">
        <v>288</v>
      </c>
      <c r="F4432" s="2" t="s">
        <v>287</v>
      </c>
      <c r="G4432" s="3" t="s">
        <v>2</v>
      </c>
      <c r="H4432" s="2" t="s">
        <v>110</v>
      </c>
      <c r="I4432" s="2" t="s">
        <v>293</v>
      </c>
    </row>
    <row r="4433" spans="1:9">
      <c r="A4433" s="1"/>
      <c r="B4433" s="1"/>
      <c r="C4433" s="3">
        <v>202100362</v>
      </c>
      <c r="D4433" s="2" t="s">
        <v>289</v>
      </c>
      <c r="E4433" s="2" t="s">
        <v>288</v>
      </c>
      <c r="F4433" s="2" t="s">
        <v>287</v>
      </c>
      <c r="G4433" s="3" t="s">
        <v>2</v>
      </c>
      <c r="H4433" s="2" t="s">
        <v>110</v>
      </c>
      <c r="I4433" s="2" t="s">
        <v>209</v>
      </c>
    </row>
    <row r="4434" spans="1:9">
      <c r="A4434" s="1"/>
      <c r="B4434" s="1"/>
      <c r="C4434" s="3">
        <v>202100367</v>
      </c>
      <c r="D4434" s="2" t="s">
        <v>289</v>
      </c>
      <c r="E4434" s="2" t="s">
        <v>288</v>
      </c>
      <c r="F4434" s="2" t="s">
        <v>287</v>
      </c>
      <c r="G4434" s="3" t="s">
        <v>2</v>
      </c>
      <c r="H4434" s="2" t="s">
        <v>110</v>
      </c>
      <c r="I4434" s="2" t="s">
        <v>290</v>
      </c>
    </row>
    <row r="4435" spans="1:9">
      <c r="A4435" s="1"/>
      <c r="B4435" s="1"/>
      <c r="C4435" s="3">
        <v>202100373</v>
      </c>
      <c r="D4435" s="2" t="s">
        <v>289</v>
      </c>
      <c r="E4435" s="2" t="s">
        <v>288</v>
      </c>
      <c r="F4435" s="2" t="s">
        <v>287</v>
      </c>
      <c r="G4435" s="3" t="s">
        <v>2</v>
      </c>
      <c r="H4435" s="2" t="s">
        <v>110</v>
      </c>
      <c r="I4435" s="2" t="s">
        <v>290</v>
      </c>
    </row>
    <row r="4436" spans="1:9">
      <c r="A4436" s="1"/>
      <c r="B4436" s="1"/>
      <c r="C4436" s="3">
        <v>202100375</v>
      </c>
      <c r="D4436" s="2" t="s">
        <v>286</v>
      </c>
      <c r="E4436" s="2" t="s">
        <v>258</v>
      </c>
      <c r="F4436" s="2" t="s">
        <v>285</v>
      </c>
      <c r="G4436" s="3" t="s">
        <v>2</v>
      </c>
      <c r="H4436" s="2" t="s">
        <v>1</v>
      </c>
      <c r="I4436" s="2" t="s">
        <v>25</v>
      </c>
    </row>
    <row r="4437" spans="1:9">
      <c r="A4437" s="1"/>
      <c r="B4437" s="1"/>
      <c r="C4437" s="3">
        <v>202100376</v>
      </c>
      <c r="D4437" s="2" t="s">
        <v>286</v>
      </c>
      <c r="E4437" s="2" t="s">
        <v>258</v>
      </c>
      <c r="F4437" s="2" t="s">
        <v>285</v>
      </c>
      <c r="G4437" s="3" t="s">
        <v>2</v>
      </c>
      <c r="H4437" s="2" t="s">
        <v>1</v>
      </c>
      <c r="I4437" s="2" t="s">
        <v>25</v>
      </c>
    </row>
    <row r="4438" spans="1:9">
      <c r="A4438" s="1"/>
      <c r="B4438" s="1"/>
      <c r="C4438" s="3">
        <v>202100380</v>
      </c>
      <c r="D4438" s="2" t="s">
        <v>286</v>
      </c>
      <c r="E4438" s="2" t="s">
        <v>258</v>
      </c>
      <c r="F4438" s="2" t="s">
        <v>285</v>
      </c>
      <c r="G4438" s="3" t="s">
        <v>2</v>
      </c>
      <c r="H4438" s="2" t="s">
        <v>1</v>
      </c>
      <c r="I4438" s="2" t="s">
        <v>7</v>
      </c>
    </row>
    <row r="4439" spans="1:9">
      <c r="A4439" s="1"/>
      <c r="B4439" s="1"/>
      <c r="C4439" s="3">
        <v>202100385</v>
      </c>
      <c r="D4439" s="2" t="s">
        <v>286</v>
      </c>
      <c r="E4439" s="2" t="s">
        <v>258</v>
      </c>
      <c r="F4439" s="2" t="s">
        <v>285</v>
      </c>
      <c r="G4439" s="3" t="s">
        <v>2</v>
      </c>
      <c r="H4439" s="2" t="s">
        <v>1</v>
      </c>
      <c r="I4439" s="2" t="s">
        <v>7</v>
      </c>
    </row>
    <row r="4440" spans="1:9">
      <c r="A4440" s="1"/>
      <c r="B4440" s="1"/>
      <c r="C4440" s="3">
        <v>202100386</v>
      </c>
      <c r="D4440" s="2" t="s">
        <v>286</v>
      </c>
      <c r="E4440" s="2" t="s">
        <v>258</v>
      </c>
      <c r="F4440" s="2" t="s">
        <v>285</v>
      </c>
      <c r="G4440" s="3" t="s">
        <v>2</v>
      </c>
      <c r="H4440" s="2" t="s">
        <v>1</v>
      </c>
      <c r="I4440" s="2" t="s">
        <v>7</v>
      </c>
    </row>
    <row r="4441" spans="1:9">
      <c r="A4441" s="1"/>
      <c r="B4441" s="1"/>
      <c r="C4441" s="3">
        <v>202100388</v>
      </c>
      <c r="D4441" s="2" t="s">
        <v>286</v>
      </c>
      <c r="E4441" s="2" t="s">
        <v>258</v>
      </c>
      <c r="F4441" s="2" t="s">
        <v>285</v>
      </c>
      <c r="G4441" s="3" t="s">
        <v>2</v>
      </c>
      <c r="H4441" s="2" t="s">
        <v>1</v>
      </c>
      <c r="I4441" s="2" t="s">
        <v>7</v>
      </c>
    </row>
    <row r="4442" spans="1:9">
      <c r="A4442" s="1"/>
      <c r="B4442" s="1"/>
      <c r="C4442" s="3">
        <v>202100395</v>
      </c>
      <c r="D4442" s="2" t="s">
        <v>286</v>
      </c>
      <c r="E4442" s="2" t="s">
        <v>258</v>
      </c>
      <c r="F4442" s="2" t="s">
        <v>285</v>
      </c>
      <c r="G4442" s="3" t="s">
        <v>2</v>
      </c>
      <c r="H4442" s="2" t="s">
        <v>1</v>
      </c>
      <c r="I4442" s="2" t="s">
        <v>25</v>
      </c>
    </row>
    <row r="4443" spans="1:9">
      <c r="A4443" s="1"/>
      <c r="B4443" s="1"/>
      <c r="C4443" s="3">
        <v>202100396</v>
      </c>
      <c r="D4443" s="2" t="s">
        <v>286</v>
      </c>
      <c r="E4443" s="2" t="s">
        <v>258</v>
      </c>
      <c r="F4443" s="2" t="s">
        <v>285</v>
      </c>
      <c r="G4443" s="3" t="s">
        <v>2</v>
      </c>
      <c r="H4443" s="2" t="s">
        <v>1</v>
      </c>
      <c r="I4443" s="2" t="s">
        <v>25</v>
      </c>
    </row>
    <row r="4444" spans="1:9">
      <c r="A4444" s="1"/>
      <c r="B4444" s="1"/>
      <c r="C4444" s="3">
        <v>202100397</v>
      </c>
      <c r="D4444" s="2" t="s">
        <v>286</v>
      </c>
      <c r="E4444" s="2" t="s">
        <v>258</v>
      </c>
      <c r="F4444" s="2" t="s">
        <v>285</v>
      </c>
      <c r="G4444" s="3" t="s">
        <v>2</v>
      </c>
      <c r="H4444" s="2" t="s">
        <v>1</v>
      </c>
      <c r="I4444" s="2" t="s">
        <v>25</v>
      </c>
    </row>
    <row r="4445" spans="1:9">
      <c r="A4445" s="1"/>
      <c r="B4445" s="1"/>
      <c r="C4445" s="3">
        <v>202100398</v>
      </c>
      <c r="D4445" s="2" t="s">
        <v>286</v>
      </c>
      <c r="E4445" s="2" t="s">
        <v>258</v>
      </c>
      <c r="F4445" s="2" t="s">
        <v>285</v>
      </c>
      <c r="G4445" s="3" t="s">
        <v>2</v>
      </c>
      <c r="H4445" s="2" t="s">
        <v>1</v>
      </c>
      <c r="I4445" s="2" t="s">
        <v>25</v>
      </c>
    </row>
    <row r="4446" spans="1:9">
      <c r="A4446" s="1"/>
      <c r="B4446" s="1"/>
      <c r="C4446" s="3">
        <v>202100399</v>
      </c>
      <c r="D4446" s="2" t="s">
        <v>286</v>
      </c>
      <c r="E4446" s="2" t="s">
        <v>258</v>
      </c>
      <c r="F4446" s="2" t="s">
        <v>285</v>
      </c>
      <c r="G4446" s="3" t="s">
        <v>2</v>
      </c>
      <c r="H4446" s="2" t="s">
        <v>1</v>
      </c>
      <c r="I4446" s="2" t="s">
        <v>25</v>
      </c>
    </row>
    <row r="4447" spans="1:9">
      <c r="A4447" s="1"/>
      <c r="B4447" s="1"/>
      <c r="C4447" s="3">
        <v>202100400</v>
      </c>
      <c r="D4447" s="2" t="s">
        <v>286</v>
      </c>
      <c r="E4447" s="2" t="s">
        <v>258</v>
      </c>
      <c r="F4447" s="2" t="s">
        <v>285</v>
      </c>
      <c r="G4447" s="3" t="s">
        <v>2</v>
      </c>
      <c r="H4447" s="2" t="s">
        <v>1</v>
      </c>
      <c r="I4447" s="2" t="s">
        <v>25</v>
      </c>
    </row>
    <row r="4448" spans="1:9">
      <c r="A4448" s="1"/>
      <c r="B4448" s="1"/>
      <c r="C4448" s="3">
        <v>202100418</v>
      </c>
      <c r="D4448" s="2" t="s">
        <v>286</v>
      </c>
      <c r="E4448" s="2" t="s">
        <v>258</v>
      </c>
      <c r="F4448" s="2" t="s">
        <v>285</v>
      </c>
      <c r="G4448" s="3" t="s">
        <v>2</v>
      </c>
      <c r="H4448" s="2" t="s">
        <v>1</v>
      </c>
      <c r="I4448" s="2" t="s">
        <v>10</v>
      </c>
    </row>
    <row r="4449" spans="1:9">
      <c r="A4449" s="1"/>
      <c r="B4449" s="1"/>
      <c r="C4449" s="3">
        <v>202100420</v>
      </c>
      <c r="D4449" s="2" t="s">
        <v>286</v>
      </c>
      <c r="E4449" s="2" t="s">
        <v>258</v>
      </c>
      <c r="F4449" s="2" t="s">
        <v>285</v>
      </c>
      <c r="G4449" s="3" t="s">
        <v>2</v>
      </c>
      <c r="H4449" s="2" t="s">
        <v>1</v>
      </c>
      <c r="I4449" s="2" t="s">
        <v>10</v>
      </c>
    </row>
    <row r="4450" spans="1:9">
      <c r="A4450" s="1"/>
      <c r="B4450" s="1"/>
      <c r="C4450" s="3">
        <v>202100421</v>
      </c>
      <c r="D4450" s="2" t="s">
        <v>286</v>
      </c>
      <c r="E4450" s="2" t="s">
        <v>258</v>
      </c>
      <c r="F4450" s="2" t="s">
        <v>285</v>
      </c>
      <c r="G4450" s="3" t="s">
        <v>2</v>
      </c>
      <c r="H4450" s="2" t="s">
        <v>1</v>
      </c>
      <c r="I4450" s="2" t="s">
        <v>10</v>
      </c>
    </row>
    <row r="4451" spans="1:9">
      <c r="A4451" s="1"/>
      <c r="B4451" s="1"/>
      <c r="C4451" s="3">
        <v>202100423</v>
      </c>
      <c r="D4451" s="2" t="s">
        <v>286</v>
      </c>
      <c r="E4451" s="2" t="s">
        <v>258</v>
      </c>
      <c r="F4451" s="2" t="s">
        <v>285</v>
      </c>
      <c r="G4451" s="3" t="s">
        <v>2</v>
      </c>
      <c r="H4451" s="2" t="s">
        <v>1</v>
      </c>
      <c r="I4451" s="2" t="s">
        <v>4981</v>
      </c>
    </row>
    <row r="4452" spans="1:9">
      <c r="A4452" s="1"/>
      <c r="B4452" s="1"/>
      <c r="C4452" s="3">
        <v>202100424</v>
      </c>
      <c r="D4452" s="2" t="s">
        <v>286</v>
      </c>
      <c r="E4452" s="2" t="s">
        <v>258</v>
      </c>
      <c r="F4452" s="2" t="s">
        <v>285</v>
      </c>
      <c r="G4452" s="3" t="s">
        <v>2</v>
      </c>
      <c r="H4452" s="2" t="s">
        <v>1</v>
      </c>
      <c r="I4452" s="2" t="s">
        <v>0</v>
      </c>
    </row>
    <row r="4453" spans="1:9">
      <c r="A4453" s="1"/>
      <c r="B4453" s="1"/>
      <c r="C4453" s="3">
        <v>202100428</v>
      </c>
      <c r="D4453" s="2" t="s">
        <v>286</v>
      </c>
      <c r="E4453" s="2" t="s">
        <v>258</v>
      </c>
      <c r="F4453" s="2" t="s">
        <v>285</v>
      </c>
      <c r="G4453" s="3" t="s">
        <v>2</v>
      </c>
      <c r="H4453" s="2" t="s">
        <v>1</v>
      </c>
      <c r="I4453" s="2" t="s">
        <v>0</v>
      </c>
    </row>
    <row r="4454" spans="1:9">
      <c r="A4454" s="1"/>
      <c r="B4454" s="1"/>
      <c r="C4454" s="3">
        <v>202100436</v>
      </c>
      <c r="D4454" s="2" t="s">
        <v>286</v>
      </c>
      <c r="E4454" s="2" t="s">
        <v>258</v>
      </c>
      <c r="F4454" s="2" t="s">
        <v>285</v>
      </c>
      <c r="G4454" s="3" t="s">
        <v>2</v>
      </c>
      <c r="H4454" s="2" t="s">
        <v>1</v>
      </c>
      <c r="I4454" s="2" t="s">
        <v>11</v>
      </c>
    </row>
    <row r="4455" spans="1:9">
      <c r="A4455" s="1"/>
      <c r="B4455" s="1"/>
      <c r="C4455" s="3">
        <v>202100437</v>
      </c>
      <c r="D4455" s="2" t="s">
        <v>286</v>
      </c>
      <c r="E4455" s="2" t="s">
        <v>258</v>
      </c>
      <c r="F4455" s="2" t="s">
        <v>285</v>
      </c>
      <c r="G4455" s="3" t="s">
        <v>2</v>
      </c>
      <c r="H4455" s="2" t="s">
        <v>1</v>
      </c>
      <c r="I4455" s="2" t="s">
        <v>11</v>
      </c>
    </row>
    <row r="4456" spans="1:9">
      <c r="A4456" s="1"/>
      <c r="B4456" s="1"/>
      <c r="C4456" s="3">
        <v>202100438</v>
      </c>
      <c r="D4456" s="2" t="s">
        <v>286</v>
      </c>
      <c r="E4456" s="2" t="s">
        <v>258</v>
      </c>
      <c r="F4456" s="2" t="s">
        <v>285</v>
      </c>
      <c r="G4456" s="3" t="s">
        <v>2</v>
      </c>
      <c r="H4456" s="2" t="s">
        <v>1</v>
      </c>
      <c r="I4456" s="2" t="s">
        <v>10</v>
      </c>
    </row>
    <row r="4457" spans="1:9">
      <c r="A4457" s="1"/>
      <c r="B4457" s="1"/>
      <c r="C4457" s="3">
        <v>202100440</v>
      </c>
      <c r="D4457" s="2" t="s">
        <v>286</v>
      </c>
      <c r="E4457" s="2" t="s">
        <v>258</v>
      </c>
      <c r="F4457" s="2" t="s">
        <v>285</v>
      </c>
      <c r="G4457" s="3" t="s">
        <v>2</v>
      </c>
      <c r="H4457" s="2" t="s">
        <v>1</v>
      </c>
      <c r="I4457" s="2" t="s">
        <v>10</v>
      </c>
    </row>
    <row r="4458" spans="1:9">
      <c r="A4458" s="1"/>
      <c r="B4458" s="1"/>
      <c r="C4458" s="3">
        <v>202100442</v>
      </c>
      <c r="D4458" s="2" t="s">
        <v>286</v>
      </c>
      <c r="E4458" s="2" t="s">
        <v>258</v>
      </c>
      <c r="F4458" s="2" t="s">
        <v>285</v>
      </c>
      <c r="G4458" s="3" t="s">
        <v>2</v>
      </c>
      <c r="H4458" s="2" t="s">
        <v>1</v>
      </c>
      <c r="I4458" s="2" t="s">
        <v>71</v>
      </c>
    </row>
    <row r="4459" spans="1:9">
      <c r="A4459" s="1"/>
      <c r="B4459" s="1"/>
      <c r="C4459" s="3">
        <v>202100445</v>
      </c>
      <c r="D4459" s="2" t="s">
        <v>274</v>
      </c>
      <c r="E4459" s="2" t="s">
        <v>258</v>
      </c>
      <c r="F4459" s="2" t="s">
        <v>273</v>
      </c>
      <c r="G4459" s="3" t="s">
        <v>34</v>
      </c>
      <c r="H4459" s="2" t="s">
        <v>115</v>
      </c>
      <c r="I4459" s="2" t="s">
        <v>284</v>
      </c>
    </row>
    <row r="4460" spans="1:9">
      <c r="A4460" s="1"/>
      <c r="B4460" s="1"/>
      <c r="C4460" s="3">
        <v>202100446</v>
      </c>
      <c r="D4460" s="2" t="s">
        <v>274</v>
      </c>
      <c r="E4460" s="2" t="s">
        <v>258</v>
      </c>
      <c r="F4460" s="2" t="s">
        <v>273</v>
      </c>
      <c r="G4460" s="3" t="s">
        <v>34</v>
      </c>
      <c r="H4460" s="2" t="s">
        <v>115</v>
      </c>
      <c r="I4460" s="2" t="s">
        <v>284</v>
      </c>
    </row>
    <row r="4461" spans="1:9">
      <c r="A4461" s="1"/>
      <c r="B4461" s="1"/>
      <c r="C4461" s="3">
        <v>202100447</v>
      </c>
      <c r="D4461" s="2" t="s">
        <v>274</v>
      </c>
      <c r="E4461" s="2" t="s">
        <v>258</v>
      </c>
      <c r="F4461" s="2" t="s">
        <v>273</v>
      </c>
      <c r="G4461" s="3" t="s">
        <v>34</v>
      </c>
      <c r="H4461" s="2" t="s">
        <v>115</v>
      </c>
      <c r="I4461" s="2" t="s">
        <v>284</v>
      </c>
    </row>
    <row r="4462" spans="1:9">
      <c r="A4462" s="1"/>
      <c r="B4462" s="1"/>
      <c r="C4462" s="3">
        <v>202100448</v>
      </c>
      <c r="D4462" s="2" t="s">
        <v>274</v>
      </c>
      <c r="E4462" s="2" t="s">
        <v>258</v>
      </c>
      <c r="F4462" s="2" t="s">
        <v>273</v>
      </c>
      <c r="G4462" s="3" t="s">
        <v>34</v>
      </c>
      <c r="H4462" s="2" t="s">
        <v>115</v>
      </c>
      <c r="I4462" s="2" t="s">
        <v>222</v>
      </c>
    </row>
    <row r="4463" spans="1:9">
      <c r="A4463" s="1"/>
      <c r="B4463" s="1"/>
      <c r="C4463" s="3">
        <v>202100450</v>
      </c>
      <c r="D4463" s="2" t="s">
        <v>274</v>
      </c>
      <c r="E4463" s="2" t="s">
        <v>258</v>
      </c>
      <c r="F4463" s="2" t="s">
        <v>273</v>
      </c>
      <c r="G4463" s="3" t="s">
        <v>34</v>
      </c>
      <c r="H4463" s="2" t="s">
        <v>115</v>
      </c>
      <c r="I4463" s="2" t="s">
        <v>284</v>
      </c>
    </row>
    <row r="4464" spans="1:9">
      <c r="A4464" s="1"/>
      <c r="B4464" s="1"/>
      <c r="C4464" s="3">
        <v>202100458</v>
      </c>
      <c r="D4464" s="2" t="s">
        <v>274</v>
      </c>
      <c r="E4464" s="2" t="s">
        <v>258</v>
      </c>
      <c r="F4464" s="2" t="s">
        <v>273</v>
      </c>
      <c r="G4464" s="3" t="s">
        <v>34</v>
      </c>
      <c r="H4464" s="2" t="s">
        <v>275</v>
      </c>
      <c r="I4464" s="2" t="s">
        <v>277</v>
      </c>
    </row>
    <row r="4465" spans="1:9">
      <c r="A4465" s="1"/>
      <c r="B4465" s="1"/>
      <c r="C4465" s="3">
        <v>202100472</v>
      </c>
      <c r="D4465" s="2" t="s">
        <v>274</v>
      </c>
      <c r="E4465" s="2" t="s">
        <v>258</v>
      </c>
      <c r="F4465" s="2" t="s">
        <v>273</v>
      </c>
      <c r="G4465" s="3" t="s">
        <v>34</v>
      </c>
      <c r="H4465" s="2" t="s">
        <v>115</v>
      </c>
      <c r="I4465" s="2" t="s">
        <v>280</v>
      </c>
    </row>
    <row r="4466" spans="1:9">
      <c r="A4466" s="1"/>
      <c r="B4466" s="1"/>
      <c r="C4466" s="3">
        <v>202100473</v>
      </c>
      <c r="D4466" s="2" t="s">
        <v>274</v>
      </c>
      <c r="E4466" s="2" t="s">
        <v>258</v>
      </c>
      <c r="F4466" s="2" t="s">
        <v>273</v>
      </c>
      <c r="G4466" s="3" t="s">
        <v>34</v>
      </c>
      <c r="H4466" s="2" t="s">
        <v>115</v>
      </c>
      <c r="I4466" s="2" t="s">
        <v>280</v>
      </c>
    </row>
    <row r="4467" spans="1:9">
      <c r="A4467" s="1"/>
      <c r="B4467" s="1"/>
      <c r="C4467" s="3">
        <v>202100475</v>
      </c>
      <c r="D4467" s="2" t="s">
        <v>282</v>
      </c>
      <c r="E4467" s="2" t="s">
        <v>258</v>
      </c>
      <c r="F4467" s="2" t="s">
        <v>281</v>
      </c>
      <c r="G4467" s="3" t="s">
        <v>34</v>
      </c>
      <c r="H4467" s="2" t="s">
        <v>115</v>
      </c>
      <c r="I4467" s="2" t="s">
        <v>280</v>
      </c>
    </row>
    <row r="4468" spans="1:9">
      <c r="A4468" s="1"/>
      <c r="B4468" s="1"/>
      <c r="C4468" s="3">
        <v>202100502</v>
      </c>
      <c r="D4468" s="2" t="s">
        <v>271</v>
      </c>
      <c r="E4468" s="2" t="s">
        <v>258</v>
      </c>
      <c r="F4468" s="2" t="s">
        <v>270</v>
      </c>
      <c r="G4468" s="3" t="s">
        <v>2</v>
      </c>
      <c r="H4468" s="2" t="s">
        <v>87</v>
      </c>
      <c r="I4468" s="2" t="s">
        <v>156</v>
      </c>
    </row>
    <row r="4469" spans="1:9">
      <c r="A4469" s="1"/>
      <c r="B4469" s="1"/>
      <c r="C4469" s="3">
        <v>202100503</v>
      </c>
      <c r="D4469" s="2" t="s">
        <v>271</v>
      </c>
      <c r="E4469" s="2" t="s">
        <v>258</v>
      </c>
      <c r="F4469" s="2" t="s">
        <v>270</v>
      </c>
      <c r="G4469" s="3" t="s">
        <v>2</v>
      </c>
      <c r="H4469" s="2" t="s">
        <v>87</v>
      </c>
      <c r="I4469" s="2" t="s">
        <v>156</v>
      </c>
    </row>
    <row r="4470" spans="1:9">
      <c r="A4470" s="1"/>
      <c r="B4470" s="1"/>
      <c r="C4470" s="3">
        <v>202100504</v>
      </c>
      <c r="D4470" s="2" t="s">
        <v>271</v>
      </c>
      <c r="E4470" s="2" t="s">
        <v>258</v>
      </c>
      <c r="F4470" s="2" t="s">
        <v>270</v>
      </c>
      <c r="G4470" s="3" t="s">
        <v>2</v>
      </c>
      <c r="H4470" s="2" t="s">
        <v>87</v>
      </c>
      <c r="I4470" s="2" t="s">
        <v>156</v>
      </c>
    </row>
    <row r="4471" spans="1:9">
      <c r="A4471" s="1"/>
      <c r="B4471" s="1"/>
      <c r="C4471" s="3">
        <v>202100505</v>
      </c>
      <c r="D4471" s="2" t="s">
        <v>271</v>
      </c>
      <c r="E4471" s="2" t="s">
        <v>258</v>
      </c>
      <c r="F4471" s="2" t="s">
        <v>270</v>
      </c>
      <c r="G4471" s="3" t="s">
        <v>2</v>
      </c>
      <c r="H4471" s="2" t="s">
        <v>87</v>
      </c>
      <c r="I4471" s="2" t="s">
        <v>156</v>
      </c>
    </row>
    <row r="4472" spans="1:9">
      <c r="A4472" s="1"/>
      <c r="B4472" s="1"/>
      <c r="C4472" s="3">
        <v>202100506</v>
      </c>
      <c r="D4472" s="2" t="s">
        <v>271</v>
      </c>
      <c r="E4472" s="2" t="s">
        <v>258</v>
      </c>
      <c r="F4472" s="2" t="s">
        <v>270</v>
      </c>
      <c r="G4472" s="3" t="s">
        <v>2</v>
      </c>
      <c r="H4472" s="2" t="s">
        <v>87</v>
      </c>
      <c r="I4472" s="2" t="s">
        <v>156</v>
      </c>
    </row>
    <row r="4473" spans="1:9">
      <c r="A4473" s="1"/>
      <c r="B4473" s="1"/>
      <c r="C4473" s="3">
        <v>202100507</v>
      </c>
      <c r="D4473" s="2" t="s">
        <v>271</v>
      </c>
      <c r="E4473" s="2" t="s">
        <v>258</v>
      </c>
      <c r="F4473" s="2" t="s">
        <v>270</v>
      </c>
      <c r="G4473" s="3" t="s">
        <v>2</v>
      </c>
      <c r="H4473" s="2" t="s">
        <v>87</v>
      </c>
      <c r="I4473" s="2" t="s">
        <v>156</v>
      </c>
    </row>
    <row r="4474" spans="1:9">
      <c r="A4474" s="1"/>
      <c r="B4474" s="1"/>
      <c r="C4474" s="3">
        <v>202100508</v>
      </c>
      <c r="D4474" s="2" t="s">
        <v>271</v>
      </c>
      <c r="E4474" s="2" t="s">
        <v>258</v>
      </c>
      <c r="F4474" s="2" t="s">
        <v>270</v>
      </c>
      <c r="G4474" s="3" t="s">
        <v>2</v>
      </c>
      <c r="H4474" s="2" t="s">
        <v>87</v>
      </c>
      <c r="I4474" s="2" t="s">
        <v>156</v>
      </c>
    </row>
    <row r="4475" spans="1:9">
      <c r="A4475" s="1"/>
      <c r="B4475" s="1"/>
      <c r="C4475" s="3">
        <v>202100509</v>
      </c>
      <c r="D4475" s="2" t="s">
        <v>271</v>
      </c>
      <c r="E4475" s="2" t="s">
        <v>258</v>
      </c>
      <c r="F4475" s="2" t="s">
        <v>270</v>
      </c>
      <c r="G4475" s="3" t="s">
        <v>2</v>
      </c>
      <c r="H4475" s="2" t="s">
        <v>87</v>
      </c>
      <c r="I4475" s="2" t="s">
        <v>156</v>
      </c>
    </row>
    <row r="4476" spans="1:9">
      <c r="A4476" s="1"/>
      <c r="B4476" s="1"/>
      <c r="C4476" s="3">
        <v>202100510</v>
      </c>
      <c r="D4476" s="2" t="s">
        <v>271</v>
      </c>
      <c r="E4476" s="2" t="s">
        <v>258</v>
      </c>
      <c r="F4476" s="2" t="s">
        <v>270</v>
      </c>
      <c r="G4476" s="3" t="s">
        <v>2</v>
      </c>
      <c r="H4476" s="2" t="s">
        <v>87</v>
      </c>
      <c r="I4476" s="2" t="s">
        <v>156</v>
      </c>
    </row>
    <row r="4477" spans="1:9">
      <c r="A4477" s="1"/>
      <c r="B4477" s="1"/>
      <c r="C4477" s="3">
        <v>202100511</v>
      </c>
      <c r="D4477" s="2" t="s">
        <v>271</v>
      </c>
      <c r="E4477" s="2" t="s">
        <v>258</v>
      </c>
      <c r="F4477" s="2" t="s">
        <v>270</v>
      </c>
      <c r="G4477" s="3" t="s">
        <v>2</v>
      </c>
      <c r="H4477" s="2" t="s">
        <v>87</v>
      </c>
      <c r="I4477" s="2" t="s">
        <v>156</v>
      </c>
    </row>
    <row r="4478" spans="1:9">
      <c r="A4478" s="1"/>
      <c r="B4478" s="1"/>
      <c r="C4478" s="3">
        <v>202100512</v>
      </c>
      <c r="D4478" s="2" t="s">
        <v>271</v>
      </c>
      <c r="E4478" s="2" t="s">
        <v>258</v>
      </c>
      <c r="F4478" s="2" t="s">
        <v>270</v>
      </c>
      <c r="G4478" s="3" t="s">
        <v>2</v>
      </c>
      <c r="H4478" s="2" t="s">
        <v>87</v>
      </c>
      <c r="I4478" s="2" t="s">
        <v>156</v>
      </c>
    </row>
    <row r="4479" spans="1:9">
      <c r="A4479" s="1"/>
      <c r="B4479" s="1"/>
      <c r="C4479" s="3">
        <v>202100513</v>
      </c>
      <c r="D4479" s="2" t="s">
        <v>271</v>
      </c>
      <c r="E4479" s="2" t="s">
        <v>258</v>
      </c>
      <c r="F4479" s="2" t="s">
        <v>270</v>
      </c>
      <c r="G4479" s="3" t="s">
        <v>2</v>
      </c>
      <c r="H4479" s="2" t="s">
        <v>87</v>
      </c>
      <c r="I4479" s="2" t="s">
        <v>156</v>
      </c>
    </row>
    <row r="4480" spans="1:9">
      <c r="A4480" s="1"/>
      <c r="B4480" s="1"/>
      <c r="C4480" s="3">
        <v>202100514</v>
      </c>
      <c r="D4480" s="2" t="s">
        <v>271</v>
      </c>
      <c r="E4480" s="2" t="s">
        <v>258</v>
      </c>
      <c r="F4480" s="2" t="s">
        <v>270</v>
      </c>
      <c r="G4480" s="3" t="s">
        <v>2</v>
      </c>
      <c r="H4480" s="2" t="s">
        <v>87</v>
      </c>
      <c r="I4480" s="2" t="s">
        <v>156</v>
      </c>
    </row>
    <row r="4481" spans="1:9">
      <c r="A4481" s="1"/>
      <c r="B4481" s="1"/>
      <c r="C4481" s="3">
        <v>202100516</v>
      </c>
      <c r="D4481" s="2" t="s">
        <v>271</v>
      </c>
      <c r="E4481" s="2" t="s">
        <v>258</v>
      </c>
      <c r="F4481" s="2" t="s">
        <v>270</v>
      </c>
      <c r="G4481" s="3" t="s">
        <v>2</v>
      </c>
      <c r="H4481" s="2" t="s">
        <v>87</v>
      </c>
      <c r="I4481" s="2" t="s">
        <v>156</v>
      </c>
    </row>
    <row r="4482" spans="1:9">
      <c r="A4482" s="1"/>
      <c r="B4482" s="1"/>
      <c r="C4482" s="3">
        <v>202100517</v>
      </c>
      <c r="D4482" s="2" t="s">
        <v>271</v>
      </c>
      <c r="E4482" s="2" t="s">
        <v>258</v>
      </c>
      <c r="F4482" s="2" t="s">
        <v>270</v>
      </c>
      <c r="G4482" s="3" t="s">
        <v>2</v>
      </c>
      <c r="H4482" s="2" t="s">
        <v>87</v>
      </c>
      <c r="I4482" s="2" t="s">
        <v>156</v>
      </c>
    </row>
    <row r="4483" spans="1:9">
      <c r="A4483" s="1"/>
      <c r="B4483" s="1"/>
      <c r="C4483" s="3">
        <v>202100518</v>
      </c>
      <c r="D4483" s="2" t="s">
        <v>271</v>
      </c>
      <c r="E4483" s="2" t="s">
        <v>258</v>
      </c>
      <c r="F4483" s="2" t="s">
        <v>270</v>
      </c>
      <c r="G4483" s="3" t="s">
        <v>2</v>
      </c>
      <c r="H4483" s="2" t="s">
        <v>87</v>
      </c>
      <c r="I4483" s="2" t="s">
        <v>156</v>
      </c>
    </row>
    <row r="4484" spans="1:9">
      <c r="A4484" s="1"/>
      <c r="B4484" s="1"/>
      <c r="C4484" s="3">
        <v>202100519</v>
      </c>
      <c r="D4484" s="2" t="s">
        <v>271</v>
      </c>
      <c r="E4484" s="2" t="s">
        <v>258</v>
      </c>
      <c r="F4484" s="2" t="s">
        <v>270</v>
      </c>
      <c r="G4484" s="3" t="s">
        <v>2</v>
      </c>
      <c r="H4484" s="2" t="s">
        <v>87</v>
      </c>
      <c r="I4484" s="2" t="s">
        <v>156</v>
      </c>
    </row>
    <row r="4485" spans="1:9">
      <c r="A4485" s="1"/>
      <c r="B4485" s="1"/>
      <c r="C4485" s="3">
        <v>202100520</v>
      </c>
      <c r="D4485" s="2" t="s">
        <v>271</v>
      </c>
      <c r="E4485" s="2" t="s">
        <v>258</v>
      </c>
      <c r="F4485" s="2" t="s">
        <v>270</v>
      </c>
      <c r="G4485" s="3" t="s">
        <v>2</v>
      </c>
      <c r="H4485" s="2" t="s">
        <v>87</v>
      </c>
      <c r="I4485" s="2" t="s">
        <v>156</v>
      </c>
    </row>
    <row r="4486" spans="1:9">
      <c r="A4486" s="1"/>
      <c r="B4486" s="1"/>
      <c r="C4486" s="3">
        <v>202100524</v>
      </c>
      <c r="D4486" s="2" t="s">
        <v>269</v>
      </c>
      <c r="E4486" s="2" t="s">
        <v>258</v>
      </c>
      <c r="F4486" s="2" t="s">
        <v>268</v>
      </c>
      <c r="G4486" s="3" t="s">
        <v>34</v>
      </c>
      <c r="H4486" s="2" t="s">
        <v>87</v>
      </c>
      <c r="I4486" s="2" t="s">
        <v>265</v>
      </c>
    </row>
    <row r="4487" spans="1:9">
      <c r="A4487" s="1"/>
      <c r="B4487" s="1"/>
      <c r="C4487" s="3">
        <v>202100525</v>
      </c>
      <c r="D4487" s="2" t="s">
        <v>269</v>
      </c>
      <c r="E4487" s="2" t="s">
        <v>258</v>
      </c>
      <c r="F4487" s="2" t="s">
        <v>268</v>
      </c>
      <c r="G4487" s="3" t="s">
        <v>34</v>
      </c>
      <c r="H4487" s="2" t="s">
        <v>87</v>
      </c>
      <c r="I4487" s="2" t="s">
        <v>116</v>
      </c>
    </row>
    <row r="4488" spans="1:9">
      <c r="A4488" s="1"/>
      <c r="B4488" s="1"/>
      <c r="C4488" s="3">
        <v>202100526</v>
      </c>
      <c r="D4488" s="2" t="s">
        <v>269</v>
      </c>
      <c r="E4488" s="2" t="s">
        <v>258</v>
      </c>
      <c r="F4488" s="2" t="s">
        <v>268</v>
      </c>
      <c r="G4488" s="3" t="s">
        <v>34</v>
      </c>
      <c r="H4488" s="2" t="s">
        <v>87</v>
      </c>
      <c r="I4488" s="2" t="s">
        <v>116</v>
      </c>
    </row>
    <row r="4489" spans="1:9">
      <c r="A4489" s="1"/>
      <c r="B4489" s="1"/>
      <c r="C4489" s="3">
        <v>202100528</v>
      </c>
      <c r="D4489" s="2" t="s">
        <v>269</v>
      </c>
      <c r="E4489" s="2" t="s">
        <v>258</v>
      </c>
      <c r="F4489" s="2" t="s">
        <v>268</v>
      </c>
      <c r="G4489" s="3" t="s">
        <v>34</v>
      </c>
      <c r="H4489" s="2" t="s">
        <v>87</v>
      </c>
      <c r="I4489" s="2" t="s">
        <v>116</v>
      </c>
    </row>
    <row r="4490" spans="1:9">
      <c r="A4490" s="1"/>
      <c r="B4490" s="1"/>
      <c r="C4490" s="3">
        <v>202100530</v>
      </c>
      <c r="D4490" s="2" t="s">
        <v>269</v>
      </c>
      <c r="E4490" s="2" t="s">
        <v>258</v>
      </c>
      <c r="F4490" s="2" t="s">
        <v>268</v>
      </c>
      <c r="G4490" s="3" t="s">
        <v>34</v>
      </c>
      <c r="H4490" s="2" t="s">
        <v>87</v>
      </c>
      <c r="I4490" s="2" t="s">
        <v>265</v>
      </c>
    </row>
    <row r="4491" spans="1:9">
      <c r="A4491" s="1"/>
      <c r="B4491" s="1"/>
      <c r="C4491" s="3">
        <v>202100534</v>
      </c>
      <c r="D4491" s="2" t="s">
        <v>269</v>
      </c>
      <c r="E4491" s="2" t="s">
        <v>258</v>
      </c>
      <c r="F4491" s="2" t="s">
        <v>268</v>
      </c>
      <c r="G4491" s="3" t="s">
        <v>34</v>
      </c>
      <c r="H4491" s="2" t="s">
        <v>24</v>
      </c>
      <c r="I4491" s="2" t="s">
        <v>263</v>
      </c>
    </row>
    <row r="4492" spans="1:9">
      <c r="A4492" s="1"/>
      <c r="B4492" s="1"/>
      <c r="C4492" s="3">
        <v>202100535</v>
      </c>
      <c r="D4492" s="2" t="s">
        <v>269</v>
      </c>
      <c r="E4492" s="2" t="s">
        <v>258</v>
      </c>
      <c r="F4492" s="2" t="s">
        <v>268</v>
      </c>
      <c r="G4492" s="3" t="s">
        <v>34</v>
      </c>
      <c r="H4492" s="2" t="s">
        <v>24</v>
      </c>
      <c r="I4492" s="2" t="s">
        <v>263</v>
      </c>
    </row>
    <row r="4493" spans="1:9">
      <c r="A4493" s="1"/>
      <c r="B4493" s="1"/>
      <c r="C4493" s="3">
        <v>202100536</v>
      </c>
      <c r="D4493" s="2" t="s">
        <v>269</v>
      </c>
      <c r="E4493" s="2" t="s">
        <v>258</v>
      </c>
      <c r="F4493" s="2" t="s">
        <v>268</v>
      </c>
      <c r="G4493" s="3" t="s">
        <v>34</v>
      </c>
      <c r="H4493" s="2" t="s">
        <v>24</v>
      </c>
      <c r="I4493" s="2" t="s">
        <v>263</v>
      </c>
    </row>
    <row r="4494" spans="1:9">
      <c r="A4494" s="1"/>
      <c r="B4494" s="1"/>
      <c r="C4494" s="3">
        <v>202100537</v>
      </c>
      <c r="D4494" s="2" t="s">
        <v>269</v>
      </c>
      <c r="E4494" s="2" t="s">
        <v>258</v>
      </c>
      <c r="F4494" s="2" t="s">
        <v>268</v>
      </c>
      <c r="G4494" s="3" t="s">
        <v>34</v>
      </c>
      <c r="H4494" s="2" t="s">
        <v>24</v>
      </c>
      <c r="I4494" s="2" t="s">
        <v>263</v>
      </c>
    </row>
    <row r="4495" spans="1:9">
      <c r="A4495" s="1"/>
      <c r="B4495" s="1"/>
      <c r="C4495" s="3">
        <v>202100538</v>
      </c>
      <c r="D4495" s="2" t="s">
        <v>269</v>
      </c>
      <c r="E4495" s="2" t="s">
        <v>258</v>
      </c>
      <c r="F4495" s="2" t="s">
        <v>268</v>
      </c>
      <c r="G4495" s="3" t="s">
        <v>34</v>
      </c>
      <c r="H4495" s="2" t="s">
        <v>24</v>
      </c>
      <c r="I4495" s="2" t="s">
        <v>263</v>
      </c>
    </row>
    <row r="4496" spans="1:9">
      <c r="A4496" s="1"/>
      <c r="B4496" s="1"/>
      <c r="C4496" s="3">
        <v>202100539</v>
      </c>
      <c r="D4496" s="2" t="s">
        <v>269</v>
      </c>
      <c r="E4496" s="2" t="s">
        <v>258</v>
      </c>
      <c r="F4496" s="2" t="s">
        <v>268</v>
      </c>
      <c r="G4496" s="3" t="s">
        <v>34</v>
      </c>
      <c r="H4496" s="2" t="s">
        <v>24</v>
      </c>
      <c r="I4496" s="2" t="s">
        <v>263</v>
      </c>
    </row>
    <row r="4497" spans="1:9">
      <c r="A4497" s="1"/>
      <c r="B4497" s="1"/>
      <c r="C4497" s="3">
        <v>202100540</v>
      </c>
      <c r="D4497" s="2" t="s">
        <v>269</v>
      </c>
      <c r="E4497" s="2" t="s">
        <v>258</v>
      </c>
      <c r="F4497" s="2" t="s">
        <v>268</v>
      </c>
      <c r="G4497" s="3" t="s">
        <v>34</v>
      </c>
      <c r="H4497" s="2" t="s">
        <v>24</v>
      </c>
      <c r="I4497" s="2" t="s">
        <v>73</v>
      </c>
    </row>
    <row r="4498" spans="1:9">
      <c r="A4498" s="1"/>
      <c r="B4498" s="1"/>
      <c r="C4498" s="3">
        <v>202100542</v>
      </c>
      <c r="D4498" s="2" t="s">
        <v>269</v>
      </c>
      <c r="E4498" s="2" t="s">
        <v>258</v>
      </c>
      <c r="F4498" s="2" t="s">
        <v>268</v>
      </c>
      <c r="G4498" s="3" t="s">
        <v>34</v>
      </c>
      <c r="H4498" s="2" t="s">
        <v>24</v>
      </c>
      <c r="I4498" s="2" t="s">
        <v>117</v>
      </c>
    </row>
    <row r="4499" spans="1:9">
      <c r="A4499" s="1"/>
      <c r="B4499" s="1"/>
      <c r="C4499" s="3">
        <v>202100543</v>
      </c>
      <c r="D4499" s="2" t="s">
        <v>269</v>
      </c>
      <c r="E4499" s="2" t="s">
        <v>258</v>
      </c>
      <c r="F4499" s="2" t="s">
        <v>268</v>
      </c>
      <c r="G4499" s="3" t="s">
        <v>34</v>
      </c>
      <c r="H4499" s="2" t="s">
        <v>24</v>
      </c>
      <c r="I4499" s="2" t="s">
        <v>117</v>
      </c>
    </row>
    <row r="4500" spans="1:9">
      <c r="A4500" s="1"/>
      <c r="B4500" s="1"/>
      <c r="C4500" s="3">
        <v>202100544</v>
      </c>
      <c r="D4500" s="2" t="s">
        <v>269</v>
      </c>
      <c r="E4500" s="2" t="s">
        <v>258</v>
      </c>
      <c r="F4500" s="2" t="s">
        <v>268</v>
      </c>
      <c r="G4500" s="3" t="s">
        <v>34</v>
      </c>
      <c r="H4500" s="2" t="s">
        <v>24</v>
      </c>
      <c r="I4500" s="2" t="s">
        <v>117</v>
      </c>
    </row>
    <row r="4501" spans="1:9">
      <c r="A4501" s="1"/>
      <c r="B4501" s="1"/>
      <c r="C4501" s="3">
        <v>202100547</v>
      </c>
      <c r="D4501" s="2" t="s">
        <v>269</v>
      </c>
      <c r="E4501" s="2" t="s">
        <v>258</v>
      </c>
      <c r="F4501" s="2" t="s">
        <v>268</v>
      </c>
      <c r="G4501" s="3" t="s">
        <v>34</v>
      </c>
      <c r="H4501" s="2" t="s">
        <v>24</v>
      </c>
      <c r="I4501" s="2" t="s">
        <v>117</v>
      </c>
    </row>
    <row r="4502" spans="1:9">
      <c r="A4502" s="1"/>
      <c r="B4502" s="1"/>
      <c r="C4502" s="3">
        <v>202100548</v>
      </c>
      <c r="D4502" s="2" t="s">
        <v>269</v>
      </c>
      <c r="E4502" s="2" t="s">
        <v>258</v>
      </c>
      <c r="F4502" s="2" t="s">
        <v>268</v>
      </c>
      <c r="G4502" s="3" t="s">
        <v>34</v>
      </c>
      <c r="H4502" s="2" t="s">
        <v>24</v>
      </c>
      <c r="I4502" s="2" t="s">
        <v>117</v>
      </c>
    </row>
    <row r="4503" spans="1:9">
      <c r="A4503" s="1"/>
      <c r="B4503" s="1"/>
      <c r="C4503" s="3">
        <v>202100579</v>
      </c>
      <c r="D4503" s="2" t="s">
        <v>267</v>
      </c>
      <c r="E4503" s="2" t="s">
        <v>258</v>
      </c>
      <c r="F4503" s="2" t="s">
        <v>266</v>
      </c>
      <c r="G4503" s="3" t="s">
        <v>2</v>
      </c>
      <c r="H4503" s="2" t="s">
        <v>1</v>
      </c>
      <c r="I4503" s="2" t="s">
        <v>25</v>
      </c>
    </row>
    <row r="4504" spans="1:9">
      <c r="A4504" s="1"/>
      <c r="B4504" s="1"/>
      <c r="C4504" s="3">
        <v>202100581</v>
      </c>
      <c r="D4504" s="2" t="s">
        <v>259</v>
      </c>
      <c r="E4504" s="2" t="s">
        <v>258</v>
      </c>
      <c r="F4504" s="2" t="s">
        <v>257</v>
      </c>
      <c r="G4504" s="3" t="s">
        <v>2</v>
      </c>
      <c r="H4504" s="2" t="s">
        <v>87</v>
      </c>
      <c r="I4504" s="2" t="s">
        <v>265</v>
      </c>
    </row>
    <row r="4505" spans="1:9">
      <c r="A4505" s="1"/>
      <c r="B4505" s="1"/>
      <c r="C4505" s="3">
        <v>202100582</v>
      </c>
      <c r="D4505" s="2" t="s">
        <v>259</v>
      </c>
      <c r="E4505" s="2" t="s">
        <v>258</v>
      </c>
      <c r="F4505" s="2" t="s">
        <v>257</v>
      </c>
      <c r="G4505" s="3" t="s">
        <v>2</v>
      </c>
      <c r="H4505" s="2" t="s">
        <v>87</v>
      </c>
      <c r="I4505" s="2" t="s">
        <v>265</v>
      </c>
    </row>
    <row r="4506" spans="1:9">
      <c r="A4506" s="1"/>
      <c r="B4506" s="1"/>
      <c r="C4506" s="3">
        <v>202100583</v>
      </c>
      <c r="D4506" s="2" t="s">
        <v>259</v>
      </c>
      <c r="E4506" s="2" t="s">
        <v>258</v>
      </c>
      <c r="F4506" s="2" t="s">
        <v>257</v>
      </c>
      <c r="G4506" s="3" t="s">
        <v>2</v>
      </c>
      <c r="H4506" s="2" t="s">
        <v>87</v>
      </c>
      <c r="I4506" s="2" t="s">
        <v>116</v>
      </c>
    </row>
    <row r="4507" spans="1:9">
      <c r="A4507" s="1"/>
      <c r="B4507" s="1"/>
      <c r="C4507" s="3">
        <v>202100586</v>
      </c>
      <c r="D4507" s="2" t="s">
        <v>259</v>
      </c>
      <c r="E4507" s="2" t="s">
        <v>258</v>
      </c>
      <c r="F4507" s="2" t="s">
        <v>257</v>
      </c>
      <c r="G4507" s="3" t="s">
        <v>2</v>
      </c>
      <c r="H4507" s="2" t="s">
        <v>110</v>
      </c>
      <c r="I4507" s="2" t="s">
        <v>209</v>
      </c>
    </row>
    <row r="4508" spans="1:9">
      <c r="A4508" s="1"/>
      <c r="B4508" s="1"/>
      <c r="C4508" s="3">
        <v>202100588</v>
      </c>
      <c r="D4508" s="2" t="s">
        <v>259</v>
      </c>
      <c r="E4508" s="2" t="s">
        <v>258</v>
      </c>
      <c r="F4508" s="2" t="s">
        <v>257</v>
      </c>
      <c r="G4508" s="3" t="s">
        <v>2</v>
      </c>
      <c r="H4508" s="2" t="s">
        <v>110</v>
      </c>
      <c r="I4508" s="2" t="s">
        <v>205</v>
      </c>
    </row>
    <row r="4509" spans="1:9">
      <c r="A4509" s="1"/>
      <c r="B4509" s="1"/>
      <c r="C4509" s="3">
        <v>202100589</v>
      </c>
      <c r="D4509" s="2" t="s">
        <v>259</v>
      </c>
      <c r="E4509" s="2" t="s">
        <v>258</v>
      </c>
      <c r="F4509" s="2" t="s">
        <v>257</v>
      </c>
      <c r="G4509" s="3" t="s">
        <v>2</v>
      </c>
      <c r="H4509" s="2" t="s">
        <v>24</v>
      </c>
      <c r="I4509" s="2" t="s">
        <v>263</v>
      </c>
    </row>
    <row r="4510" spans="1:9">
      <c r="A4510" s="1"/>
      <c r="B4510" s="1"/>
      <c r="C4510" s="3">
        <v>202100590</v>
      </c>
      <c r="D4510" s="2" t="s">
        <v>259</v>
      </c>
      <c r="E4510" s="2" t="s">
        <v>258</v>
      </c>
      <c r="F4510" s="2" t="s">
        <v>257</v>
      </c>
      <c r="G4510" s="3" t="s">
        <v>2</v>
      </c>
      <c r="H4510" s="2" t="s">
        <v>24</v>
      </c>
      <c r="I4510" s="2" t="s">
        <v>117</v>
      </c>
    </row>
    <row r="4511" spans="1:9">
      <c r="A4511" s="1"/>
      <c r="B4511" s="1"/>
      <c r="C4511" s="3">
        <v>202100591</v>
      </c>
      <c r="D4511" s="2" t="s">
        <v>259</v>
      </c>
      <c r="E4511" s="2" t="s">
        <v>258</v>
      </c>
      <c r="F4511" s="2" t="s">
        <v>257</v>
      </c>
      <c r="G4511" s="3" t="s">
        <v>2</v>
      </c>
      <c r="H4511" s="2" t="s">
        <v>24</v>
      </c>
      <c r="I4511" s="2" t="s">
        <v>117</v>
      </c>
    </row>
    <row r="4512" spans="1:9">
      <c r="A4512" s="1"/>
      <c r="B4512" s="1"/>
      <c r="C4512" s="3">
        <v>202100593</v>
      </c>
      <c r="D4512" s="2" t="s">
        <v>259</v>
      </c>
      <c r="E4512" s="2" t="s">
        <v>258</v>
      </c>
      <c r="F4512" s="2" t="s">
        <v>257</v>
      </c>
      <c r="G4512" s="3" t="s">
        <v>2</v>
      </c>
      <c r="H4512" s="2" t="s">
        <v>24</v>
      </c>
      <c r="I4512" s="2" t="s">
        <v>23</v>
      </c>
    </row>
    <row r="4513" spans="1:9">
      <c r="A4513" s="1"/>
      <c r="B4513" s="1"/>
      <c r="C4513" s="3">
        <v>202100598</v>
      </c>
      <c r="D4513" s="2" t="s">
        <v>259</v>
      </c>
      <c r="E4513" s="2" t="s">
        <v>258</v>
      </c>
      <c r="F4513" s="2" t="s">
        <v>257</v>
      </c>
      <c r="G4513" s="3" t="s">
        <v>2</v>
      </c>
      <c r="H4513" s="2" t="s">
        <v>87</v>
      </c>
      <c r="I4513" s="2" t="s">
        <v>264</v>
      </c>
    </row>
    <row r="4514" spans="1:9">
      <c r="A4514" s="1"/>
      <c r="B4514" s="1"/>
      <c r="C4514" s="3">
        <v>202100599</v>
      </c>
      <c r="D4514" s="2" t="s">
        <v>259</v>
      </c>
      <c r="E4514" s="2" t="s">
        <v>258</v>
      </c>
      <c r="F4514" s="2" t="s">
        <v>257</v>
      </c>
      <c r="G4514" s="3" t="s">
        <v>2</v>
      </c>
      <c r="H4514" s="2" t="s">
        <v>87</v>
      </c>
      <c r="I4514" s="2" t="s">
        <v>264</v>
      </c>
    </row>
    <row r="4515" spans="1:9">
      <c r="A4515" s="1"/>
      <c r="B4515" s="1"/>
      <c r="C4515" s="3">
        <v>202100600</v>
      </c>
      <c r="D4515" s="2" t="s">
        <v>259</v>
      </c>
      <c r="E4515" s="2" t="s">
        <v>258</v>
      </c>
      <c r="F4515" s="2" t="s">
        <v>257</v>
      </c>
      <c r="G4515" s="3" t="s">
        <v>2</v>
      </c>
      <c r="H4515" s="2" t="s">
        <v>24</v>
      </c>
      <c r="I4515" s="2" t="s">
        <v>263</v>
      </c>
    </row>
    <row r="4516" spans="1:9">
      <c r="A4516" s="1"/>
      <c r="B4516" s="1"/>
      <c r="C4516" s="3">
        <v>202100601</v>
      </c>
      <c r="D4516" s="2" t="s">
        <v>259</v>
      </c>
      <c r="E4516" s="2" t="s">
        <v>258</v>
      </c>
      <c r="F4516" s="2" t="s">
        <v>257</v>
      </c>
      <c r="G4516" s="3" t="s">
        <v>2</v>
      </c>
      <c r="H4516" s="2" t="s">
        <v>24</v>
      </c>
      <c r="I4516" s="2" t="s">
        <v>263</v>
      </c>
    </row>
    <row r="4517" spans="1:9">
      <c r="A4517" s="1"/>
      <c r="B4517" s="1"/>
      <c r="C4517" s="3">
        <v>202100602</v>
      </c>
      <c r="D4517" s="2" t="s">
        <v>259</v>
      </c>
      <c r="E4517" s="2" t="s">
        <v>258</v>
      </c>
      <c r="F4517" s="2" t="s">
        <v>257</v>
      </c>
      <c r="G4517" s="3" t="s">
        <v>2</v>
      </c>
      <c r="H4517" s="2" t="s">
        <v>24</v>
      </c>
      <c r="I4517" s="2" t="s">
        <v>263</v>
      </c>
    </row>
    <row r="4518" spans="1:9">
      <c r="A4518" s="1"/>
      <c r="B4518" s="1"/>
      <c r="C4518" s="3">
        <v>202100604</v>
      </c>
      <c r="D4518" s="2" t="s">
        <v>259</v>
      </c>
      <c r="E4518" s="2" t="s">
        <v>258</v>
      </c>
      <c r="F4518" s="2" t="s">
        <v>257</v>
      </c>
      <c r="G4518" s="3" t="s">
        <v>2</v>
      </c>
      <c r="H4518" s="2" t="s">
        <v>24</v>
      </c>
      <c r="I4518" s="2" t="s">
        <v>262</v>
      </c>
    </row>
    <row r="4519" spans="1:9">
      <c r="A4519" s="1"/>
      <c r="B4519" s="1"/>
      <c r="C4519" s="3">
        <v>202100605</v>
      </c>
      <c r="D4519" s="2" t="s">
        <v>259</v>
      </c>
      <c r="E4519" s="2" t="s">
        <v>258</v>
      </c>
      <c r="F4519" s="2" t="s">
        <v>257</v>
      </c>
      <c r="G4519" s="3" t="s">
        <v>2</v>
      </c>
      <c r="H4519" s="2" t="s">
        <v>24</v>
      </c>
      <c r="I4519" s="2" t="s">
        <v>262</v>
      </c>
    </row>
    <row r="4520" spans="1:9">
      <c r="A4520" s="1"/>
      <c r="B4520" s="1"/>
      <c r="C4520" s="3">
        <v>202100606</v>
      </c>
      <c r="D4520" s="2" t="s">
        <v>259</v>
      </c>
      <c r="E4520" s="2" t="s">
        <v>258</v>
      </c>
      <c r="F4520" s="2" t="s">
        <v>257</v>
      </c>
      <c r="G4520" s="3" t="s">
        <v>2</v>
      </c>
      <c r="H4520" s="2" t="s">
        <v>24</v>
      </c>
      <c r="I4520" s="2" t="s">
        <v>73</v>
      </c>
    </row>
    <row r="4521" spans="1:9">
      <c r="A4521" s="1"/>
      <c r="B4521" s="1"/>
      <c r="C4521" s="3">
        <v>202100607</v>
      </c>
      <c r="D4521" s="2" t="s">
        <v>259</v>
      </c>
      <c r="E4521" s="2" t="s">
        <v>258</v>
      </c>
      <c r="F4521" s="2" t="s">
        <v>257</v>
      </c>
      <c r="G4521" s="3" t="s">
        <v>2</v>
      </c>
      <c r="H4521" s="2" t="s">
        <v>24</v>
      </c>
      <c r="I4521" s="2" t="s">
        <v>117</v>
      </c>
    </row>
    <row r="4522" spans="1:9">
      <c r="A4522" s="1"/>
      <c r="B4522" s="1"/>
      <c r="C4522" s="3">
        <v>202100609</v>
      </c>
      <c r="D4522" s="2" t="s">
        <v>259</v>
      </c>
      <c r="E4522" s="2" t="s">
        <v>258</v>
      </c>
      <c r="F4522" s="2" t="s">
        <v>257</v>
      </c>
      <c r="G4522" s="3" t="s">
        <v>2</v>
      </c>
      <c r="H4522" s="2" t="s">
        <v>24</v>
      </c>
      <c r="I4522" s="2" t="s">
        <v>117</v>
      </c>
    </row>
    <row r="4523" spans="1:9">
      <c r="A4523" s="1"/>
      <c r="B4523" s="1"/>
      <c r="C4523" s="3">
        <v>202100613</v>
      </c>
      <c r="D4523" s="2" t="s">
        <v>259</v>
      </c>
      <c r="E4523" s="2" t="s">
        <v>258</v>
      </c>
      <c r="F4523" s="2" t="s">
        <v>257</v>
      </c>
      <c r="G4523" s="3" t="s">
        <v>2</v>
      </c>
      <c r="H4523" s="2" t="s">
        <v>110</v>
      </c>
      <c r="I4523" s="2" t="s">
        <v>209</v>
      </c>
    </row>
    <row r="4524" spans="1:9">
      <c r="A4524" s="1"/>
      <c r="B4524" s="1"/>
      <c r="C4524" s="3">
        <v>202100615</v>
      </c>
      <c r="D4524" s="2" t="s">
        <v>261</v>
      </c>
      <c r="E4524" s="2" t="s">
        <v>258</v>
      </c>
      <c r="F4524" s="2" t="s">
        <v>260</v>
      </c>
      <c r="G4524" s="3" t="s">
        <v>34</v>
      </c>
      <c r="H4524" s="2" t="s">
        <v>110</v>
      </c>
      <c r="I4524" s="2" t="s">
        <v>209</v>
      </c>
    </row>
    <row r="4525" spans="1:9">
      <c r="A4525" s="1"/>
      <c r="B4525" s="1"/>
      <c r="C4525" s="3">
        <v>202100616</v>
      </c>
      <c r="D4525" s="2" t="s">
        <v>259</v>
      </c>
      <c r="E4525" s="2" t="s">
        <v>258</v>
      </c>
      <c r="F4525" s="2" t="s">
        <v>257</v>
      </c>
      <c r="G4525" s="3" t="s">
        <v>2</v>
      </c>
      <c r="H4525" s="2" t="s">
        <v>110</v>
      </c>
      <c r="I4525" s="2" t="s">
        <v>209</v>
      </c>
    </row>
    <row r="4526" spans="1:9">
      <c r="A4526" s="1"/>
      <c r="B4526" s="1"/>
      <c r="C4526" s="3">
        <v>202100618</v>
      </c>
      <c r="D4526" s="2" t="s">
        <v>259</v>
      </c>
      <c r="E4526" s="2" t="s">
        <v>258</v>
      </c>
      <c r="F4526" s="2" t="s">
        <v>257</v>
      </c>
      <c r="G4526" s="3" t="s">
        <v>2</v>
      </c>
      <c r="H4526" s="2" t="s">
        <v>24</v>
      </c>
      <c r="I4526" s="2" t="s">
        <v>23</v>
      </c>
    </row>
    <row r="4527" spans="1:9">
      <c r="A4527" s="1"/>
      <c r="B4527" s="1"/>
      <c r="C4527" s="3">
        <v>202100619</v>
      </c>
      <c r="D4527" s="2" t="s">
        <v>259</v>
      </c>
      <c r="E4527" s="2" t="s">
        <v>258</v>
      </c>
      <c r="F4527" s="2" t="s">
        <v>257</v>
      </c>
      <c r="G4527" s="3" t="s">
        <v>2</v>
      </c>
      <c r="H4527" s="2" t="s">
        <v>24</v>
      </c>
      <c r="I4527" s="2" t="s">
        <v>23</v>
      </c>
    </row>
    <row r="4528" spans="1:9">
      <c r="A4528" s="1"/>
      <c r="B4528" s="1"/>
      <c r="C4528" s="3">
        <v>202100620</v>
      </c>
      <c r="D4528" s="2" t="s">
        <v>255</v>
      </c>
      <c r="E4528" s="2" t="s">
        <v>202</v>
      </c>
      <c r="F4528" s="2" t="s">
        <v>254</v>
      </c>
      <c r="G4528" s="3" t="s">
        <v>2</v>
      </c>
      <c r="H4528" s="2" t="s">
        <v>24</v>
      </c>
      <c r="I4528" s="2" t="s">
        <v>26</v>
      </c>
    </row>
    <row r="4529" spans="1:9">
      <c r="A4529" s="1"/>
      <c r="B4529" s="1"/>
      <c r="C4529" s="3">
        <v>202100636</v>
      </c>
      <c r="D4529" s="2" t="s">
        <v>252</v>
      </c>
      <c r="E4529" s="2" t="s">
        <v>202</v>
      </c>
      <c r="F4529" s="2" t="s">
        <v>251</v>
      </c>
      <c r="G4529" s="3" t="s">
        <v>2</v>
      </c>
      <c r="H4529" s="2" t="s">
        <v>1</v>
      </c>
      <c r="I4529" s="2" t="s">
        <v>62</v>
      </c>
    </row>
    <row r="4530" spans="1:9">
      <c r="A4530" s="1"/>
      <c r="B4530" s="1"/>
      <c r="C4530" s="3">
        <v>202100638</v>
      </c>
      <c r="D4530" s="2" t="s">
        <v>252</v>
      </c>
      <c r="E4530" s="2" t="s">
        <v>202</v>
      </c>
      <c r="F4530" s="2" t="s">
        <v>251</v>
      </c>
      <c r="G4530" s="3" t="s">
        <v>2</v>
      </c>
      <c r="H4530" s="2" t="s">
        <v>64</v>
      </c>
      <c r="I4530" s="2" t="s">
        <v>72</v>
      </c>
    </row>
    <row r="4531" spans="1:9">
      <c r="A4531" s="1"/>
      <c r="B4531" s="1"/>
      <c r="C4531" s="3">
        <v>202100639</v>
      </c>
      <c r="D4531" s="2" t="s">
        <v>252</v>
      </c>
      <c r="E4531" s="2" t="s">
        <v>202</v>
      </c>
      <c r="F4531" s="2" t="s">
        <v>251</v>
      </c>
      <c r="G4531" s="3" t="s">
        <v>2</v>
      </c>
      <c r="H4531" s="2" t="s">
        <v>64</v>
      </c>
      <c r="I4531" s="2" t="s">
        <v>72</v>
      </c>
    </row>
    <row r="4532" spans="1:9">
      <c r="A4532" s="1"/>
      <c r="B4532" s="1"/>
      <c r="C4532" s="3">
        <v>202100640</v>
      </c>
      <c r="D4532" s="2" t="s">
        <v>252</v>
      </c>
      <c r="E4532" s="2" t="s">
        <v>202</v>
      </c>
      <c r="F4532" s="2" t="s">
        <v>251</v>
      </c>
      <c r="G4532" s="3" t="s">
        <v>2</v>
      </c>
      <c r="H4532" s="2" t="s">
        <v>64</v>
      </c>
      <c r="I4532" s="2" t="s">
        <v>72</v>
      </c>
    </row>
    <row r="4533" spans="1:9">
      <c r="A4533" s="1"/>
      <c r="B4533" s="1"/>
      <c r="C4533" s="3">
        <v>202100646</v>
      </c>
      <c r="D4533" s="2" t="s">
        <v>249</v>
      </c>
      <c r="E4533" s="2" t="s">
        <v>202</v>
      </c>
      <c r="F4533" s="2" t="s">
        <v>248</v>
      </c>
      <c r="G4533" s="3" t="s">
        <v>2</v>
      </c>
      <c r="H4533" s="2" t="s">
        <v>1</v>
      </c>
      <c r="I4533" s="2" t="s">
        <v>204</v>
      </c>
    </row>
    <row r="4534" spans="1:9">
      <c r="A4534" s="1"/>
      <c r="B4534" s="1"/>
      <c r="C4534" s="3">
        <v>202100648</v>
      </c>
      <c r="D4534" s="2" t="s">
        <v>249</v>
      </c>
      <c r="E4534" s="2" t="s">
        <v>202</v>
      </c>
      <c r="F4534" s="2" t="s">
        <v>248</v>
      </c>
      <c r="G4534" s="3" t="s">
        <v>2</v>
      </c>
      <c r="H4534" s="2" t="s">
        <v>1</v>
      </c>
      <c r="I4534" s="2" t="s">
        <v>140</v>
      </c>
    </row>
    <row r="4535" spans="1:9">
      <c r="A4535" s="1"/>
      <c r="B4535" s="1"/>
      <c r="C4535" s="3">
        <v>202100650</v>
      </c>
      <c r="D4535" s="2" t="s">
        <v>249</v>
      </c>
      <c r="E4535" s="2" t="s">
        <v>202</v>
      </c>
      <c r="F4535" s="2" t="s">
        <v>248</v>
      </c>
      <c r="G4535" s="3" t="s">
        <v>2</v>
      </c>
      <c r="H4535" s="2" t="s">
        <v>1</v>
      </c>
      <c r="I4535" s="2" t="s">
        <v>140</v>
      </c>
    </row>
    <row r="4536" spans="1:9">
      <c r="A4536" s="1"/>
      <c r="B4536" s="1"/>
      <c r="C4536" s="3">
        <v>202100651</v>
      </c>
      <c r="D4536" s="2" t="s">
        <v>249</v>
      </c>
      <c r="E4536" s="2" t="s">
        <v>202</v>
      </c>
      <c r="F4536" s="2" t="s">
        <v>248</v>
      </c>
      <c r="G4536" s="3" t="s">
        <v>2</v>
      </c>
      <c r="H4536" s="2" t="s">
        <v>1</v>
      </c>
      <c r="I4536" s="2" t="s">
        <v>80</v>
      </c>
    </row>
    <row r="4537" spans="1:9">
      <c r="A4537" s="1"/>
      <c r="B4537" s="1"/>
      <c r="C4537" s="3">
        <v>202100658</v>
      </c>
      <c r="D4537" s="2" t="s">
        <v>249</v>
      </c>
      <c r="E4537" s="2" t="s">
        <v>202</v>
      </c>
      <c r="F4537" s="2" t="s">
        <v>248</v>
      </c>
      <c r="G4537" s="3" t="s">
        <v>2</v>
      </c>
      <c r="H4537" s="2" t="s">
        <v>15</v>
      </c>
      <c r="I4537" s="2" t="s">
        <v>79</v>
      </c>
    </row>
    <row r="4538" spans="1:9">
      <c r="A4538" s="1"/>
      <c r="B4538" s="1"/>
      <c r="C4538" s="3">
        <v>202100670</v>
      </c>
      <c r="D4538" s="2" t="s">
        <v>241</v>
      </c>
      <c r="E4538" s="2" t="s">
        <v>202</v>
      </c>
      <c r="F4538" s="2" t="s">
        <v>240</v>
      </c>
      <c r="G4538" s="3" t="s">
        <v>2</v>
      </c>
      <c r="H4538" s="2" t="s">
        <v>110</v>
      </c>
      <c r="I4538" s="2" t="s">
        <v>209</v>
      </c>
    </row>
    <row r="4539" spans="1:9">
      <c r="A4539" s="1"/>
      <c r="B4539" s="1"/>
      <c r="C4539" s="3">
        <v>202100686</v>
      </c>
      <c r="D4539" s="2" t="s">
        <v>241</v>
      </c>
      <c r="E4539" s="2" t="s">
        <v>202</v>
      </c>
      <c r="F4539" s="2" t="s">
        <v>240</v>
      </c>
      <c r="G4539" s="3" t="s">
        <v>2</v>
      </c>
      <c r="H4539" s="2" t="s">
        <v>9</v>
      </c>
      <c r="I4539" s="2" t="s">
        <v>243</v>
      </c>
    </row>
    <row r="4540" spans="1:9">
      <c r="A4540" s="1"/>
      <c r="B4540" s="1"/>
      <c r="C4540" s="3">
        <v>202100690</v>
      </c>
      <c r="D4540" s="2" t="s">
        <v>241</v>
      </c>
      <c r="E4540" s="2" t="s">
        <v>202</v>
      </c>
      <c r="F4540" s="2" t="s">
        <v>240</v>
      </c>
      <c r="G4540" s="3" t="s">
        <v>2</v>
      </c>
      <c r="H4540" s="2" t="s">
        <v>75</v>
      </c>
      <c r="I4540" s="2" t="s">
        <v>8</v>
      </c>
    </row>
    <row r="4541" spans="1:9">
      <c r="A4541" s="1"/>
      <c r="B4541" s="1"/>
      <c r="C4541" s="3">
        <v>202100692</v>
      </c>
      <c r="D4541" s="2" t="s">
        <v>241</v>
      </c>
      <c r="E4541" s="2" t="s">
        <v>202</v>
      </c>
      <c r="F4541" s="2" t="s">
        <v>240</v>
      </c>
      <c r="G4541" s="3" t="s">
        <v>2</v>
      </c>
      <c r="H4541" s="2" t="s">
        <v>64</v>
      </c>
      <c r="I4541" s="2" t="s">
        <v>65</v>
      </c>
    </row>
    <row r="4542" spans="1:9">
      <c r="A4542" s="1"/>
      <c r="B4542" s="1"/>
      <c r="C4542" s="3">
        <v>202100708</v>
      </c>
      <c r="D4542" s="2" t="s">
        <v>236</v>
      </c>
      <c r="E4542" s="2" t="s">
        <v>202</v>
      </c>
      <c r="F4542" s="2" t="s">
        <v>235</v>
      </c>
      <c r="G4542" s="3" t="s">
        <v>34</v>
      </c>
      <c r="H4542" s="4" t="s">
        <v>31</v>
      </c>
      <c r="I4542" s="2" t="s">
        <v>30</v>
      </c>
    </row>
    <row r="4543" spans="1:9">
      <c r="A4543" s="1"/>
      <c r="B4543" s="1"/>
      <c r="C4543" s="3">
        <v>202100709</v>
      </c>
      <c r="D4543" s="2" t="s">
        <v>236</v>
      </c>
      <c r="E4543" s="2" t="s">
        <v>202</v>
      </c>
      <c r="F4543" s="2" t="s">
        <v>235</v>
      </c>
      <c r="G4543" s="3" t="s">
        <v>34</v>
      </c>
      <c r="H4543" s="4" t="s">
        <v>31</v>
      </c>
      <c r="I4543" s="2" t="s">
        <v>30</v>
      </c>
    </row>
    <row r="4544" spans="1:9">
      <c r="A4544" s="1"/>
      <c r="B4544" s="1"/>
      <c r="C4544" s="3">
        <v>202100710</v>
      </c>
      <c r="D4544" s="2" t="s">
        <v>236</v>
      </c>
      <c r="E4544" s="2" t="s">
        <v>202</v>
      </c>
      <c r="F4544" s="2" t="s">
        <v>235</v>
      </c>
      <c r="G4544" s="3" t="s">
        <v>34</v>
      </c>
      <c r="H4544" s="4" t="s">
        <v>31</v>
      </c>
      <c r="I4544" s="2" t="s">
        <v>30</v>
      </c>
    </row>
    <row r="4545" spans="1:9">
      <c r="A4545" s="1"/>
      <c r="B4545" s="1"/>
      <c r="C4545" s="3">
        <v>202100711</v>
      </c>
      <c r="D4545" s="2" t="s">
        <v>236</v>
      </c>
      <c r="E4545" s="2" t="s">
        <v>202</v>
      </c>
      <c r="F4545" s="2" t="s">
        <v>235</v>
      </c>
      <c r="G4545" s="3" t="s">
        <v>34</v>
      </c>
      <c r="H4545" s="4" t="s">
        <v>31</v>
      </c>
      <c r="I4545" s="2" t="s">
        <v>30</v>
      </c>
    </row>
    <row r="4546" spans="1:9">
      <c r="A4546" s="1"/>
      <c r="B4546" s="1"/>
      <c r="C4546" s="3">
        <v>202100713</v>
      </c>
      <c r="D4546" s="2" t="s">
        <v>236</v>
      </c>
      <c r="E4546" s="2" t="s">
        <v>202</v>
      </c>
      <c r="F4546" s="2" t="s">
        <v>235</v>
      </c>
      <c r="G4546" s="3" t="s">
        <v>34</v>
      </c>
      <c r="H4546" s="4" t="s">
        <v>31</v>
      </c>
      <c r="I4546" s="2" t="s">
        <v>30</v>
      </c>
    </row>
    <row r="4547" spans="1:9">
      <c r="A4547" s="1"/>
      <c r="B4547" s="1"/>
      <c r="C4547" s="3">
        <v>202100714</v>
      </c>
      <c r="D4547" s="2" t="s">
        <v>236</v>
      </c>
      <c r="E4547" s="2" t="s">
        <v>202</v>
      </c>
      <c r="F4547" s="2" t="s">
        <v>235</v>
      </c>
      <c r="G4547" s="3" t="s">
        <v>34</v>
      </c>
      <c r="H4547" s="4" t="s">
        <v>31</v>
      </c>
      <c r="I4547" s="2" t="s">
        <v>30</v>
      </c>
    </row>
    <row r="4548" spans="1:9">
      <c r="A4548" s="1"/>
      <c r="B4548" s="1"/>
      <c r="C4548" s="3">
        <v>202100716</v>
      </c>
      <c r="D4548" s="2" t="s">
        <v>236</v>
      </c>
      <c r="E4548" s="2" t="s">
        <v>202</v>
      </c>
      <c r="F4548" s="2" t="s">
        <v>235</v>
      </c>
      <c r="G4548" s="3" t="s">
        <v>34</v>
      </c>
      <c r="H4548" s="4" t="s">
        <v>31</v>
      </c>
      <c r="I4548" s="2" t="s">
        <v>30</v>
      </c>
    </row>
    <row r="4549" spans="1:9">
      <c r="A4549" s="1"/>
      <c r="B4549" s="1"/>
      <c r="C4549" s="3">
        <v>202100717</v>
      </c>
      <c r="D4549" s="2" t="s">
        <v>236</v>
      </c>
      <c r="E4549" s="2" t="s">
        <v>202</v>
      </c>
      <c r="F4549" s="2" t="s">
        <v>235</v>
      </c>
      <c r="G4549" s="3" t="s">
        <v>34</v>
      </c>
      <c r="H4549" s="4" t="s">
        <v>31</v>
      </c>
      <c r="I4549" s="2" t="s">
        <v>30</v>
      </c>
    </row>
    <row r="4550" spans="1:9">
      <c r="A4550" s="1"/>
      <c r="B4550" s="1"/>
      <c r="C4550" s="3">
        <v>202100718</v>
      </c>
      <c r="D4550" s="2" t="s">
        <v>236</v>
      </c>
      <c r="E4550" s="2" t="s">
        <v>202</v>
      </c>
      <c r="F4550" s="2" t="s">
        <v>235</v>
      </c>
      <c r="G4550" s="3" t="s">
        <v>34</v>
      </c>
      <c r="H4550" s="4" t="s">
        <v>31</v>
      </c>
      <c r="I4550" s="2" t="s">
        <v>30</v>
      </c>
    </row>
    <row r="4551" spans="1:9">
      <c r="A4551" s="1"/>
      <c r="B4551" s="1"/>
      <c r="C4551" s="3">
        <v>202100719</v>
      </c>
      <c r="D4551" s="2" t="s">
        <v>236</v>
      </c>
      <c r="E4551" s="2" t="s">
        <v>202</v>
      </c>
      <c r="F4551" s="2" t="s">
        <v>235</v>
      </c>
      <c r="G4551" s="3" t="s">
        <v>34</v>
      </c>
      <c r="H4551" s="4" t="s">
        <v>31</v>
      </c>
      <c r="I4551" s="2" t="s">
        <v>30</v>
      </c>
    </row>
    <row r="4552" spans="1:9">
      <c r="A4552" s="1"/>
      <c r="B4552" s="1"/>
      <c r="C4552" s="3">
        <v>202100720</v>
      </c>
      <c r="D4552" s="2" t="s">
        <v>236</v>
      </c>
      <c r="E4552" s="2" t="s">
        <v>202</v>
      </c>
      <c r="F4552" s="2" t="s">
        <v>235</v>
      </c>
      <c r="G4552" s="3" t="s">
        <v>34</v>
      </c>
      <c r="H4552" s="4" t="s">
        <v>31</v>
      </c>
      <c r="I4552" s="2" t="s">
        <v>30</v>
      </c>
    </row>
    <row r="4553" spans="1:9">
      <c r="A4553" s="1"/>
      <c r="B4553" s="1"/>
      <c r="C4553" s="3">
        <v>202100721</v>
      </c>
      <c r="D4553" s="2" t="s">
        <v>234</v>
      </c>
      <c r="E4553" s="2" t="s">
        <v>202</v>
      </c>
      <c r="F4553" s="2" t="s">
        <v>233</v>
      </c>
      <c r="G4553" s="3" t="s">
        <v>34</v>
      </c>
      <c r="H4553" s="2" t="s">
        <v>115</v>
      </c>
      <c r="I4553" s="2" t="s">
        <v>222</v>
      </c>
    </row>
    <row r="4554" spans="1:9">
      <c r="A4554" s="1"/>
      <c r="B4554" s="1"/>
      <c r="C4554" s="3">
        <v>202100722</v>
      </c>
      <c r="D4554" s="2" t="s">
        <v>234</v>
      </c>
      <c r="E4554" s="2" t="s">
        <v>202</v>
      </c>
      <c r="F4554" s="2" t="s">
        <v>233</v>
      </c>
      <c r="G4554" s="3" t="s">
        <v>34</v>
      </c>
      <c r="H4554" s="2" t="s">
        <v>115</v>
      </c>
      <c r="I4554" s="2" t="s">
        <v>222</v>
      </c>
    </row>
    <row r="4555" spans="1:9">
      <c r="A4555" s="1"/>
      <c r="B4555" s="1"/>
      <c r="C4555" s="3">
        <v>202100723</v>
      </c>
      <c r="D4555" s="2" t="s">
        <v>234</v>
      </c>
      <c r="E4555" s="2" t="s">
        <v>202</v>
      </c>
      <c r="F4555" s="2" t="s">
        <v>233</v>
      </c>
      <c r="G4555" s="3" t="s">
        <v>34</v>
      </c>
      <c r="H4555" s="2" t="s">
        <v>115</v>
      </c>
      <c r="I4555" s="2" t="s">
        <v>218</v>
      </c>
    </row>
    <row r="4556" spans="1:9">
      <c r="A4556" s="1"/>
      <c r="B4556" s="1"/>
      <c r="C4556" s="3">
        <v>202100724</v>
      </c>
      <c r="D4556" s="2" t="s">
        <v>234</v>
      </c>
      <c r="E4556" s="2" t="s">
        <v>202</v>
      </c>
      <c r="F4556" s="2" t="s">
        <v>233</v>
      </c>
      <c r="G4556" s="3" t="s">
        <v>34</v>
      </c>
      <c r="H4556" s="2" t="s">
        <v>64</v>
      </c>
      <c r="I4556" s="2" t="s">
        <v>232</v>
      </c>
    </row>
    <row r="4557" spans="1:9">
      <c r="A4557" s="1"/>
      <c r="B4557" s="1"/>
      <c r="C4557" s="3">
        <v>202100726</v>
      </c>
      <c r="D4557" s="2" t="s">
        <v>229</v>
      </c>
      <c r="E4557" s="2" t="s">
        <v>202</v>
      </c>
      <c r="F4557" s="2" t="s">
        <v>228</v>
      </c>
      <c r="G4557" s="3" t="s">
        <v>2</v>
      </c>
      <c r="H4557" s="2" t="s">
        <v>5037</v>
      </c>
      <c r="I4557" s="2" t="s">
        <v>5036</v>
      </c>
    </row>
    <row r="4558" spans="1:9">
      <c r="A4558" s="1"/>
      <c r="B4558" s="1"/>
      <c r="C4558" s="3">
        <v>202100727</v>
      </c>
      <c r="D4558" s="2" t="s">
        <v>229</v>
      </c>
      <c r="E4558" s="2" t="s">
        <v>202</v>
      </c>
      <c r="F4558" s="2" t="s">
        <v>228</v>
      </c>
      <c r="G4558" s="3" t="s">
        <v>2</v>
      </c>
      <c r="H4558" s="2" t="s">
        <v>64</v>
      </c>
      <c r="I4558" s="2" t="s">
        <v>72</v>
      </c>
    </row>
    <row r="4559" spans="1:9">
      <c r="A4559" s="1"/>
      <c r="B4559" s="1"/>
      <c r="C4559" s="3">
        <v>202100731</v>
      </c>
      <c r="D4559" s="2" t="s">
        <v>229</v>
      </c>
      <c r="E4559" s="2" t="s">
        <v>202</v>
      </c>
      <c r="F4559" s="2" t="s">
        <v>228</v>
      </c>
      <c r="G4559" s="3" t="s">
        <v>2</v>
      </c>
      <c r="H4559" s="2" t="s">
        <v>15</v>
      </c>
      <c r="I4559" s="2" t="s">
        <v>19</v>
      </c>
    </row>
    <row r="4560" spans="1:9">
      <c r="A4560" s="1"/>
      <c r="B4560" s="1"/>
      <c r="C4560" s="3">
        <v>202100733</v>
      </c>
      <c r="D4560" s="2" t="s">
        <v>229</v>
      </c>
      <c r="E4560" s="2" t="s">
        <v>202</v>
      </c>
      <c r="F4560" s="2" t="s">
        <v>228</v>
      </c>
      <c r="G4560" s="3" t="s">
        <v>2</v>
      </c>
      <c r="H4560" s="2" t="s">
        <v>15</v>
      </c>
      <c r="I4560" s="2" t="s">
        <v>19</v>
      </c>
    </row>
    <row r="4561" spans="1:9">
      <c r="A4561" s="1"/>
      <c r="B4561" s="1"/>
      <c r="C4561" s="3">
        <v>202100735</v>
      </c>
      <c r="D4561" s="2" t="s">
        <v>229</v>
      </c>
      <c r="E4561" s="2" t="s">
        <v>202</v>
      </c>
      <c r="F4561" s="2" t="s">
        <v>228</v>
      </c>
      <c r="G4561" s="3" t="s">
        <v>2</v>
      </c>
      <c r="H4561" s="2" t="s">
        <v>15</v>
      </c>
      <c r="I4561" s="2" t="s">
        <v>19</v>
      </c>
    </row>
    <row r="4562" spans="1:9">
      <c r="A4562" s="1"/>
      <c r="B4562" s="1"/>
      <c r="C4562" s="3">
        <v>202100737</v>
      </c>
      <c r="D4562" s="2" t="s">
        <v>229</v>
      </c>
      <c r="E4562" s="2" t="s">
        <v>202</v>
      </c>
      <c r="F4562" s="2" t="s">
        <v>228</v>
      </c>
      <c r="G4562" s="3" t="s">
        <v>2</v>
      </c>
      <c r="H4562" s="2" t="s">
        <v>15</v>
      </c>
      <c r="I4562" s="2" t="s">
        <v>227</v>
      </c>
    </row>
    <row r="4563" spans="1:9">
      <c r="A4563" s="1"/>
      <c r="B4563" s="1"/>
      <c r="C4563" s="3">
        <v>202100738</v>
      </c>
      <c r="D4563" s="2" t="s">
        <v>226</v>
      </c>
      <c r="E4563" s="2" t="s">
        <v>202</v>
      </c>
      <c r="F4563" s="2" t="s">
        <v>225</v>
      </c>
      <c r="G4563" s="3" t="s">
        <v>2</v>
      </c>
      <c r="H4563" s="4" t="s">
        <v>31</v>
      </c>
      <c r="I4563" s="2" t="s">
        <v>30</v>
      </c>
    </row>
    <row r="4564" spans="1:9">
      <c r="A4564" s="1"/>
      <c r="B4564" s="1"/>
      <c r="C4564" s="3">
        <v>202100739</v>
      </c>
      <c r="D4564" s="2" t="s">
        <v>226</v>
      </c>
      <c r="E4564" s="2" t="s">
        <v>202</v>
      </c>
      <c r="F4564" s="2" t="s">
        <v>225</v>
      </c>
      <c r="G4564" s="3" t="s">
        <v>2</v>
      </c>
      <c r="H4564" s="4" t="s">
        <v>31</v>
      </c>
      <c r="I4564" s="2" t="s">
        <v>30</v>
      </c>
    </row>
    <row r="4565" spans="1:9">
      <c r="A4565" s="1"/>
      <c r="B4565" s="1"/>
      <c r="C4565" s="3">
        <v>202100740</v>
      </c>
      <c r="D4565" s="2" t="s">
        <v>226</v>
      </c>
      <c r="E4565" s="2" t="s">
        <v>202</v>
      </c>
      <c r="F4565" s="2" t="s">
        <v>225</v>
      </c>
      <c r="G4565" s="3" t="s">
        <v>2</v>
      </c>
      <c r="H4565" s="4" t="s">
        <v>31</v>
      </c>
      <c r="I4565" s="2" t="s">
        <v>30</v>
      </c>
    </row>
    <row r="4566" spans="1:9">
      <c r="A4566" s="1"/>
      <c r="B4566" s="1"/>
      <c r="C4566" s="3">
        <v>202100741</v>
      </c>
      <c r="D4566" s="2" t="s">
        <v>226</v>
      </c>
      <c r="E4566" s="2" t="s">
        <v>202</v>
      </c>
      <c r="F4566" s="2" t="s">
        <v>225</v>
      </c>
      <c r="G4566" s="3" t="s">
        <v>2</v>
      </c>
      <c r="H4566" s="4" t="s">
        <v>31</v>
      </c>
      <c r="I4566" s="2" t="s">
        <v>30</v>
      </c>
    </row>
    <row r="4567" spans="1:9">
      <c r="A4567" s="1"/>
      <c r="B4567" s="1"/>
      <c r="C4567" s="3">
        <v>202100742</v>
      </c>
      <c r="D4567" s="2" t="s">
        <v>226</v>
      </c>
      <c r="E4567" s="2" t="s">
        <v>202</v>
      </c>
      <c r="F4567" s="2" t="s">
        <v>225</v>
      </c>
      <c r="G4567" s="3" t="s">
        <v>2</v>
      </c>
      <c r="H4567" s="4" t="s">
        <v>31</v>
      </c>
      <c r="I4567" s="2" t="s">
        <v>30</v>
      </c>
    </row>
    <row r="4568" spans="1:9">
      <c r="A4568" s="1"/>
      <c r="B4568" s="1"/>
      <c r="C4568" s="3">
        <v>202100743</v>
      </c>
      <c r="D4568" s="2" t="s">
        <v>226</v>
      </c>
      <c r="E4568" s="2" t="s">
        <v>202</v>
      </c>
      <c r="F4568" s="2" t="s">
        <v>225</v>
      </c>
      <c r="G4568" s="3" t="s">
        <v>2</v>
      </c>
      <c r="H4568" s="4" t="s">
        <v>31</v>
      </c>
      <c r="I4568" s="2" t="s">
        <v>30</v>
      </c>
    </row>
    <row r="4569" spans="1:9">
      <c r="A4569" s="1"/>
      <c r="B4569" s="1"/>
      <c r="C4569" s="3">
        <v>202100744</v>
      </c>
      <c r="D4569" s="2" t="s">
        <v>226</v>
      </c>
      <c r="E4569" s="2" t="s">
        <v>202</v>
      </c>
      <c r="F4569" s="2" t="s">
        <v>225</v>
      </c>
      <c r="G4569" s="3" t="s">
        <v>2</v>
      </c>
      <c r="H4569" s="4" t="s">
        <v>31</v>
      </c>
      <c r="I4569" s="2" t="s">
        <v>41</v>
      </c>
    </row>
    <row r="4570" spans="1:9">
      <c r="A4570" s="1"/>
      <c r="B4570" s="1"/>
      <c r="C4570" s="3">
        <v>202100746</v>
      </c>
      <c r="D4570" s="2" t="s">
        <v>226</v>
      </c>
      <c r="E4570" s="2" t="s">
        <v>202</v>
      </c>
      <c r="F4570" s="2" t="s">
        <v>225</v>
      </c>
      <c r="G4570" s="3" t="s">
        <v>2</v>
      </c>
      <c r="H4570" s="4" t="s">
        <v>31</v>
      </c>
      <c r="I4570" s="2" t="s">
        <v>41</v>
      </c>
    </row>
    <row r="4571" spans="1:9">
      <c r="A4571" s="1"/>
      <c r="B4571" s="1"/>
      <c r="C4571" s="3">
        <v>202100747</v>
      </c>
      <c r="D4571" s="2" t="s">
        <v>226</v>
      </c>
      <c r="E4571" s="2" t="s">
        <v>202</v>
      </c>
      <c r="F4571" s="2" t="s">
        <v>225</v>
      </c>
      <c r="G4571" s="3" t="s">
        <v>2</v>
      </c>
      <c r="H4571" s="4" t="s">
        <v>31</v>
      </c>
      <c r="I4571" s="2" t="s">
        <v>30</v>
      </c>
    </row>
    <row r="4572" spans="1:9">
      <c r="A4572" s="1"/>
      <c r="B4572" s="1"/>
      <c r="C4572" s="3">
        <v>202100748</v>
      </c>
      <c r="D4572" s="2" t="s">
        <v>226</v>
      </c>
      <c r="E4572" s="2" t="s">
        <v>202</v>
      </c>
      <c r="F4572" s="2" t="s">
        <v>225</v>
      </c>
      <c r="G4572" s="3" t="s">
        <v>2</v>
      </c>
      <c r="H4572" s="4" t="s">
        <v>31</v>
      </c>
      <c r="I4572" s="2" t="s">
        <v>30</v>
      </c>
    </row>
    <row r="4573" spans="1:9">
      <c r="A4573" s="1"/>
      <c r="B4573" s="1"/>
      <c r="C4573" s="3">
        <v>202100749</v>
      </c>
      <c r="D4573" s="2" t="s">
        <v>226</v>
      </c>
      <c r="E4573" s="2" t="s">
        <v>202</v>
      </c>
      <c r="F4573" s="2" t="s">
        <v>225</v>
      </c>
      <c r="G4573" s="3" t="s">
        <v>2</v>
      </c>
      <c r="H4573" s="4" t="s">
        <v>31</v>
      </c>
      <c r="I4573" s="2" t="s">
        <v>41</v>
      </c>
    </row>
    <row r="4574" spans="1:9">
      <c r="A4574" s="1"/>
      <c r="B4574" s="1"/>
      <c r="C4574" s="3">
        <v>202100750</v>
      </c>
      <c r="D4574" s="2" t="s">
        <v>226</v>
      </c>
      <c r="E4574" s="2" t="s">
        <v>202</v>
      </c>
      <c r="F4574" s="2" t="s">
        <v>225</v>
      </c>
      <c r="G4574" s="3" t="s">
        <v>2</v>
      </c>
      <c r="H4574" s="4" t="s">
        <v>31</v>
      </c>
      <c r="I4574" s="2" t="s">
        <v>41</v>
      </c>
    </row>
    <row r="4575" spans="1:9">
      <c r="A4575" s="1"/>
      <c r="B4575" s="1"/>
      <c r="C4575" s="3">
        <v>202100751</v>
      </c>
      <c r="D4575" s="2" t="s">
        <v>226</v>
      </c>
      <c r="E4575" s="2" t="s">
        <v>202</v>
      </c>
      <c r="F4575" s="2" t="s">
        <v>225</v>
      </c>
      <c r="G4575" s="3" t="s">
        <v>2</v>
      </c>
      <c r="H4575" s="4" t="s">
        <v>31</v>
      </c>
      <c r="I4575" s="2" t="s">
        <v>41</v>
      </c>
    </row>
    <row r="4576" spans="1:9">
      <c r="A4576" s="1"/>
      <c r="B4576" s="1"/>
      <c r="C4576" s="3">
        <v>202100752</v>
      </c>
      <c r="D4576" s="2" t="s">
        <v>226</v>
      </c>
      <c r="E4576" s="2" t="s">
        <v>202</v>
      </c>
      <c r="F4576" s="2" t="s">
        <v>225</v>
      </c>
      <c r="G4576" s="3" t="s">
        <v>2</v>
      </c>
      <c r="H4576" s="4" t="s">
        <v>31</v>
      </c>
      <c r="I4576" s="2" t="s">
        <v>41</v>
      </c>
    </row>
    <row r="4577" spans="1:9">
      <c r="A4577" s="1"/>
      <c r="B4577" s="1"/>
      <c r="C4577" s="3">
        <v>202100753</v>
      </c>
      <c r="D4577" s="2" t="s">
        <v>226</v>
      </c>
      <c r="E4577" s="2" t="s">
        <v>202</v>
      </c>
      <c r="F4577" s="2" t="s">
        <v>225</v>
      </c>
      <c r="G4577" s="3" t="s">
        <v>2</v>
      </c>
      <c r="H4577" s="4" t="s">
        <v>31</v>
      </c>
      <c r="I4577" s="2" t="s">
        <v>41</v>
      </c>
    </row>
    <row r="4578" spans="1:9">
      <c r="A4578" s="1"/>
      <c r="B4578" s="1"/>
      <c r="C4578" s="3">
        <v>202100754</v>
      </c>
      <c r="D4578" s="2" t="s">
        <v>226</v>
      </c>
      <c r="E4578" s="2" t="s">
        <v>202</v>
      </c>
      <c r="F4578" s="2" t="s">
        <v>225</v>
      </c>
      <c r="G4578" s="3" t="s">
        <v>2</v>
      </c>
      <c r="H4578" s="4" t="s">
        <v>31</v>
      </c>
      <c r="I4578" s="2" t="s">
        <v>41</v>
      </c>
    </row>
    <row r="4579" spans="1:9">
      <c r="A4579" s="1"/>
      <c r="B4579" s="1"/>
      <c r="C4579" s="3">
        <v>202100755</v>
      </c>
      <c r="D4579" s="2" t="s">
        <v>226</v>
      </c>
      <c r="E4579" s="2" t="s">
        <v>202</v>
      </c>
      <c r="F4579" s="2" t="s">
        <v>225</v>
      </c>
      <c r="G4579" s="3" t="s">
        <v>2</v>
      </c>
      <c r="H4579" s="4" t="s">
        <v>31</v>
      </c>
      <c r="I4579" s="2" t="s">
        <v>41</v>
      </c>
    </row>
    <row r="4580" spans="1:9">
      <c r="A4580" s="1"/>
      <c r="B4580" s="1"/>
      <c r="C4580" s="3">
        <v>202100756</v>
      </c>
      <c r="D4580" s="2" t="s">
        <v>226</v>
      </c>
      <c r="E4580" s="2" t="s">
        <v>202</v>
      </c>
      <c r="F4580" s="2" t="s">
        <v>225</v>
      </c>
      <c r="G4580" s="3" t="s">
        <v>2</v>
      </c>
      <c r="H4580" s="4" t="s">
        <v>31</v>
      </c>
      <c r="I4580" s="2" t="s">
        <v>41</v>
      </c>
    </row>
    <row r="4581" spans="1:9">
      <c r="A4581" s="1"/>
      <c r="B4581" s="1"/>
      <c r="C4581" s="3">
        <v>202100757</v>
      </c>
      <c r="D4581" s="2" t="s">
        <v>226</v>
      </c>
      <c r="E4581" s="2" t="s">
        <v>202</v>
      </c>
      <c r="F4581" s="2" t="s">
        <v>225</v>
      </c>
      <c r="G4581" s="3" t="s">
        <v>2</v>
      </c>
      <c r="H4581" s="4" t="s">
        <v>31</v>
      </c>
      <c r="I4581" s="2" t="s">
        <v>30</v>
      </c>
    </row>
    <row r="4582" spans="1:9">
      <c r="A4582" s="1"/>
      <c r="B4582" s="1"/>
      <c r="C4582" s="3">
        <v>202100758</v>
      </c>
      <c r="D4582" s="2" t="s">
        <v>226</v>
      </c>
      <c r="E4582" s="2" t="s">
        <v>202</v>
      </c>
      <c r="F4582" s="2" t="s">
        <v>225</v>
      </c>
      <c r="G4582" s="3" t="s">
        <v>2</v>
      </c>
      <c r="H4582" s="4" t="s">
        <v>31</v>
      </c>
      <c r="I4582" s="2" t="s">
        <v>30</v>
      </c>
    </row>
    <row r="4583" spans="1:9">
      <c r="A4583" s="1"/>
      <c r="B4583" s="1"/>
      <c r="C4583" s="3">
        <v>202100759</v>
      </c>
      <c r="D4583" s="2" t="s">
        <v>226</v>
      </c>
      <c r="E4583" s="2" t="s">
        <v>202</v>
      </c>
      <c r="F4583" s="2" t="s">
        <v>225</v>
      </c>
      <c r="G4583" s="3" t="s">
        <v>2</v>
      </c>
      <c r="H4583" s="4" t="s">
        <v>31</v>
      </c>
      <c r="I4583" s="2" t="s">
        <v>41</v>
      </c>
    </row>
    <row r="4584" spans="1:9">
      <c r="A4584" s="1"/>
      <c r="B4584" s="1"/>
      <c r="C4584" s="3">
        <v>202100760</v>
      </c>
      <c r="D4584" s="2" t="s">
        <v>226</v>
      </c>
      <c r="E4584" s="2" t="s">
        <v>202</v>
      </c>
      <c r="F4584" s="2" t="s">
        <v>225</v>
      </c>
      <c r="G4584" s="3" t="s">
        <v>2</v>
      </c>
      <c r="H4584" s="4" t="s">
        <v>31</v>
      </c>
      <c r="I4584" s="2" t="s">
        <v>41</v>
      </c>
    </row>
    <row r="4585" spans="1:9">
      <c r="A4585" s="1"/>
      <c r="B4585" s="1"/>
      <c r="C4585" s="3">
        <v>202100762</v>
      </c>
      <c r="D4585" s="2" t="s">
        <v>226</v>
      </c>
      <c r="E4585" s="2" t="s">
        <v>202</v>
      </c>
      <c r="F4585" s="2" t="s">
        <v>225</v>
      </c>
      <c r="G4585" s="3" t="s">
        <v>2</v>
      </c>
      <c r="H4585" s="4" t="s">
        <v>31</v>
      </c>
      <c r="I4585" s="2" t="s">
        <v>41</v>
      </c>
    </row>
    <row r="4586" spans="1:9">
      <c r="A4586" s="1"/>
      <c r="B4586" s="1"/>
      <c r="C4586" s="3">
        <v>202100763</v>
      </c>
      <c r="D4586" s="2" t="s">
        <v>226</v>
      </c>
      <c r="E4586" s="2" t="s">
        <v>202</v>
      </c>
      <c r="F4586" s="2" t="s">
        <v>225</v>
      </c>
      <c r="G4586" s="3" t="s">
        <v>2</v>
      </c>
      <c r="H4586" s="4" t="s">
        <v>31</v>
      </c>
      <c r="I4586" s="2" t="s">
        <v>41</v>
      </c>
    </row>
    <row r="4587" spans="1:9">
      <c r="A4587" s="1"/>
      <c r="B4587" s="1"/>
      <c r="C4587" s="3">
        <v>202100764</v>
      </c>
      <c r="D4587" s="2" t="s">
        <v>226</v>
      </c>
      <c r="E4587" s="2" t="s">
        <v>202</v>
      </c>
      <c r="F4587" s="2" t="s">
        <v>225</v>
      </c>
      <c r="G4587" s="3" t="s">
        <v>2</v>
      </c>
      <c r="H4587" s="4" t="s">
        <v>31</v>
      </c>
      <c r="I4587" s="2" t="s">
        <v>41</v>
      </c>
    </row>
    <row r="4588" spans="1:9">
      <c r="A4588" s="1"/>
      <c r="B4588" s="1"/>
      <c r="C4588" s="3">
        <v>202100765</v>
      </c>
      <c r="D4588" s="2" t="s">
        <v>226</v>
      </c>
      <c r="E4588" s="2" t="s">
        <v>202</v>
      </c>
      <c r="F4588" s="2" t="s">
        <v>225</v>
      </c>
      <c r="G4588" s="3" t="s">
        <v>2</v>
      </c>
      <c r="H4588" s="4" t="s">
        <v>31</v>
      </c>
      <c r="I4588" s="2" t="s">
        <v>41</v>
      </c>
    </row>
    <row r="4589" spans="1:9">
      <c r="A4589" s="1"/>
      <c r="B4589" s="1"/>
      <c r="C4589" s="3">
        <v>202100766</v>
      </c>
      <c r="D4589" s="2" t="s">
        <v>226</v>
      </c>
      <c r="E4589" s="2" t="s">
        <v>202</v>
      </c>
      <c r="F4589" s="2" t="s">
        <v>225</v>
      </c>
      <c r="G4589" s="3" t="s">
        <v>2</v>
      </c>
      <c r="H4589" s="4" t="s">
        <v>31</v>
      </c>
      <c r="I4589" s="2" t="s">
        <v>41</v>
      </c>
    </row>
    <row r="4590" spans="1:9">
      <c r="A4590" s="1"/>
      <c r="B4590" s="1"/>
      <c r="C4590" s="3">
        <v>202100767</v>
      </c>
      <c r="D4590" s="2" t="s">
        <v>226</v>
      </c>
      <c r="E4590" s="2" t="s">
        <v>202</v>
      </c>
      <c r="F4590" s="2" t="s">
        <v>225</v>
      </c>
      <c r="G4590" s="3" t="s">
        <v>2</v>
      </c>
      <c r="H4590" s="4" t="s">
        <v>31</v>
      </c>
      <c r="I4590" s="2" t="s">
        <v>41</v>
      </c>
    </row>
    <row r="4591" spans="1:9">
      <c r="A4591" s="1"/>
      <c r="B4591" s="1"/>
      <c r="C4591" s="3">
        <v>202100768</v>
      </c>
      <c r="D4591" s="2" t="s">
        <v>226</v>
      </c>
      <c r="E4591" s="2" t="s">
        <v>202</v>
      </c>
      <c r="F4591" s="2" t="s">
        <v>225</v>
      </c>
      <c r="G4591" s="3" t="s">
        <v>2</v>
      </c>
      <c r="H4591" s="4" t="s">
        <v>31</v>
      </c>
      <c r="I4591" s="2" t="s">
        <v>41</v>
      </c>
    </row>
    <row r="4592" spans="1:9">
      <c r="A4592" s="1"/>
      <c r="B4592" s="1"/>
      <c r="C4592" s="3">
        <v>202100769</v>
      </c>
      <c r="D4592" s="2" t="s">
        <v>226</v>
      </c>
      <c r="E4592" s="2" t="s">
        <v>202</v>
      </c>
      <c r="F4592" s="2" t="s">
        <v>225</v>
      </c>
      <c r="G4592" s="3" t="s">
        <v>2</v>
      </c>
      <c r="H4592" s="4" t="s">
        <v>31</v>
      </c>
      <c r="I4592" s="2" t="s">
        <v>41</v>
      </c>
    </row>
    <row r="4593" spans="1:9">
      <c r="A4593" s="1"/>
      <c r="B4593" s="1"/>
      <c r="C4593" s="3">
        <v>202100770</v>
      </c>
      <c r="D4593" s="2" t="s">
        <v>226</v>
      </c>
      <c r="E4593" s="2" t="s">
        <v>202</v>
      </c>
      <c r="F4593" s="2" t="s">
        <v>225</v>
      </c>
      <c r="G4593" s="3" t="s">
        <v>2</v>
      </c>
      <c r="H4593" s="4" t="s">
        <v>31</v>
      </c>
      <c r="I4593" s="2" t="s">
        <v>41</v>
      </c>
    </row>
    <row r="4594" spans="1:9">
      <c r="A4594" s="1"/>
      <c r="B4594" s="1"/>
      <c r="C4594" s="3">
        <v>202100772</v>
      </c>
      <c r="D4594" s="2" t="s">
        <v>226</v>
      </c>
      <c r="E4594" s="2" t="s">
        <v>202</v>
      </c>
      <c r="F4594" s="2" t="s">
        <v>225</v>
      </c>
      <c r="G4594" s="3" t="s">
        <v>2</v>
      </c>
      <c r="H4594" s="4" t="s">
        <v>31</v>
      </c>
      <c r="I4594" s="2" t="s">
        <v>41</v>
      </c>
    </row>
    <row r="4595" spans="1:9">
      <c r="A4595" s="1"/>
      <c r="B4595" s="1"/>
      <c r="C4595" s="3">
        <v>202100773</v>
      </c>
      <c r="D4595" s="2" t="s">
        <v>226</v>
      </c>
      <c r="E4595" s="2" t="s">
        <v>202</v>
      </c>
      <c r="F4595" s="2" t="s">
        <v>225</v>
      </c>
      <c r="G4595" s="3" t="s">
        <v>2</v>
      </c>
      <c r="H4595" s="4" t="s">
        <v>31</v>
      </c>
      <c r="I4595" s="2" t="s">
        <v>30</v>
      </c>
    </row>
    <row r="4596" spans="1:9">
      <c r="A4596" s="1"/>
      <c r="B4596" s="1"/>
      <c r="C4596" s="3">
        <v>202100774</v>
      </c>
      <c r="D4596" s="2" t="s">
        <v>226</v>
      </c>
      <c r="E4596" s="2" t="s">
        <v>202</v>
      </c>
      <c r="F4596" s="2" t="s">
        <v>225</v>
      </c>
      <c r="G4596" s="3" t="s">
        <v>2</v>
      </c>
      <c r="H4596" s="4" t="s">
        <v>31</v>
      </c>
      <c r="I4596" s="2" t="s">
        <v>30</v>
      </c>
    </row>
    <row r="4597" spans="1:9">
      <c r="A4597" s="1"/>
      <c r="B4597" s="1"/>
      <c r="C4597" s="3">
        <v>202100775</v>
      </c>
      <c r="D4597" s="2" t="s">
        <v>226</v>
      </c>
      <c r="E4597" s="2" t="s">
        <v>202</v>
      </c>
      <c r="F4597" s="2" t="s">
        <v>225</v>
      </c>
      <c r="G4597" s="3" t="s">
        <v>2</v>
      </c>
      <c r="H4597" s="4" t="s">
        <v>31</v>
      </c>
      <c r="I4597" s="2" t="s">
        <v>30</v>
      </c>
    </row>
    <row r="4598" spans="1:9">
      <c r="A4598" s="1"/>
      <c r="B4598" s="1"/>
      <c r="C4598" s="3">
        <v>202100776</v>
      </c>
      <c r="D4598" s="2" t="s">
        <v>226</v>
      </c>
      <c r="E4598" s="2" t="s">
        <v>202</v>
      </c>
      <c r="F4598" s="2" t="s">
        <v>225</v>
      </c>
      <c r="G4598" s="3" t="s">
        <v>2</v>
      </c>
      <c r="H4598" s="4" t="s">
        <v>31</v>
      </c>
      <c r="I4598" s="2" t="s">
        <v>30</v>
      </c>
    </row>
    <row r="4599" spans="1:9">
      <c r="A4599" s="1"/>
      <c r="B4599" s="1"/>
      <c r="C4599" s="3">
        <v>202100777</v>
      </c>
      <c r="D4599" s="2" t="s">
        <v>226</v>
      </c>
      <c r="E4599" s="2" t="s">
        <v>202</v>
      </c>
      <c r="F4599" s="2" t="s">
        <v>225</v>
      </c>
      <c r="G4599" s="3" t="s">
        <v>2</v>
      </c>
      <c r="H4599" s="4" t="s">
        <v>31</v>
      </c>
      <c r="I4599" s="2" t="s">
        <v>30</v>
      </c>
    </row>
    <row r="4600" spans="1:9">
      <c r="A4600" s="1"/>
      <c r="B4600" s="1"/>
      <c r="C4600" s="3">
        <v>202100778</v>
      </c>
      <c r="D4600" s="2" t="s">
        <v>226</v>
      </c>
      <c r="E4600" s="2" t="s">
        <v>202</v>
      </c>
      <c r="F4600" s="2" t="s">
        <v>225</v>
      </c>
      <c r="G4600" s="3" t="s">
        <v>2</v>
      </c>
      <c r="H4600" s="4" t="s">
        <v>31</v>
      </c>
      <c r="I4600" s="2" t="s">
        <v>30</v>
      </c>
    </row>
    <row r="4601" spans="1:9">
      <c r="A4601" s="1"/>
      <c r="B4601" s="1"/>
      <c r="C4601" s="3">
        <v>202100779</v>
      </c>
      <c r="D4601" s="2" t="s">
        <v>226</v>
      </c>
      <c r="E4601" s="2" t="s">
        <v>202</v>
      </c>
      <c r="F4601" s="2" t="s">
        <v>225</v>
      </c>
      <c r="G4601" s="3" t="s">
        <v>2</v>
      </c>
      <c r="H4601" s="4" t="s">
        <v>31</v>
      </c>
      <c r="I4601" s="2" t="s">
        <v>30</v>
      </c>
    </row>
    <row r="4602" spans="1:9">
      <c r="A4602" s="1"/>
      <c r="B4602" s="1"/>
      <c r="C4602" s="3">
        <v>202100781</v>
      </c>
      <c r="D4602" s="2" t="s">
        <v>226</v>
      </c>
      <c r="E4602" s="2" t="s">
        <v>202</v>
      </c>
      <c r="F4602" s="2" t="s">
        <v>225</v>
      </c>
      <c r="G4602" s="3" t="s">
        <v>2</v>
      </c>
      <c r="H4602" s="4" t="s">
        <v>31</v>
      </c>
      <c r="I4602" s="2" t="s">
        <v>30</v>
      </c>
    </row>
    <row r="4603" spans="1:9">
      <c r="A4603" s="1"/>
      <c r="B4603" s="1"/>
      <c r="C4603" s="3">
        <v>202100783</v>
      </c>
      <c r="D4603" s="2" t="s">
        <v>226</v>
      </c>
      <c r="E4603" s="2" t="s">
        <v>202</v>
      </c>
      <c r="F4603" s="2" t="s">
        <v>225</v>
      </c>
      <c r="G4603" s="3" t="s">
        <v>2</v>
      </c>
      <c r="H4603" s="4" t="s">
        <v>31</v>
      </c>
      <c r="I4603" s="2" t="s">
        <v>30</v>
      </c>
    </row>
    <row r="4604" spans="1:9">
      <c r="A4604" s="1"/>
      <c r="B4604" s="1"/>
      <c r="C4604" s="3">
        <v>202100784</v>
      </c>
      <c r="D4604" s="2" t="s">
        <v>226</v>
      </c>
      <c r="E4604" s="2" t="s">
        <v>202</v>
      </c>
      <c r="F4604" s="2" t="s">
        <v>225</v>
      </c>
      <c r="G4604" s="3" t="s">
        <v>2</v>
      </c>
      <c r="H4604" s="4" t="s">
        <v>31</v>
      </c>
      <c r="I4604" s="2" t="s">
        <v>30</v>
      </c>
    </row>
    <row r="4605" spans="1:9">
      <c r="A4605" s="1"/>
      <c r="B4605" s="1"/>
      <c r="C4605" s="3">
        <v>202100785</v>
      </c>
      <c r="D4605" s="2" t="s">
        <v>226</v>
      </c>
      <c r="E4605" s="2" t="s">
        <v>202</v>
      </c>
      <c r="F4605" s="2" t="s">
        <v>225</v>
      </c>
      <c r="G4605" s="3" t="s">
        <v>2</v>
      </c>
      <c r="H4605" s="4" t="s">
        <v>31</v>
      </c>
      <c r="I4605" s="2" t="s">
        <v>30</v>
      </c>
    </row>
    <row r="4606" spans="1:9">
      <c r="A4606" s="1"/>
      <c r="B4606" s="1"/>
      <c r="C4606" s="3">
        <v>202100786</v>
      </c>
      <c r="D4606" s="2" t="s">
        <v>226</v>
      </c>
      <c r="E4606" s="2" t="s">
        <v>202</v>
      </c>
      <c r="F4606" s="2" t="s">
        <v>225</v>
      </c>
      <c r="G4606" s="3" t="s">
        <v>2</v>
      </c>
      <c r="H4606" s="4" t="s">
        <v>31</v>
      </c>
      <c r="I4606" s="2" t="s">
        <v>30</v>
      </c>
    </row>
    <row r="4607" spans="1:9">
      <c r="A4607" s="1"/>
      <c r="B4607" s="1"/>
      <c r="C4607" s="3">
        <v>202100787</v>
      </c>
      <c r="D4607" s="2" t="s">
        <v>226</v>
      </c>
      <c r="E4607" s="2" t="s">
        <v>202</v>
      </c>
      <c r="F4607" s="2" t="s">
        <v>225</v>
      </c>
      <c r="G4607" s="3" t="s">
        <v>2</v>
      </c>
      <c r="H4607" s="4" t="s">
        <v>31</v>
      </c>
      <c r="I4607" s="2" t="s">
        <v>30</v>
      </c>
    </row>
    <row r="4608" spans="1:9">
      <c r="A4608" s="1"/>
      <c r="B4608" s="1"/>
      <c r="C4608" s="3">
        <v>202100788</v>
      </c>
      <c r="D4608" s="2" t="s">
        <v>226</v>
      </c>
      <c r="E4608" s="2" t="s">
        <v>202</v>
      </c>
      <c r="F4608" s="2" t="s">
        <v>225</v>
      </c>
      <c r="G4608" s="3" t="s">
        <v>2</v>
      </c>
      <c r="H4608" s="4" t="s">
        <v>31</v>
      </c>
      <c r="I4608" s="2" t="s">
        <v>30</v>
      </c>
    </row>
    <row r="4609" spans="1:9">
      <c r="A4609" s="1"/>
      <c r="B4609" s="1"/>
      <c r="C4609" s="3">
        <v>202100790</v>
      </c>
      <c r="D4609" s="2" t="s">
        <v>226</v>
      </c>
      <c r="E4609" s="2" t="s">
        <v>202</v>
      </c>
      <c r="F4609" s="2" t="s">
        <v>225</v>
      </c>
      <c r="G4609" s="3" t="s">
        <v>2</v>
      </c>
      <c r="H4609" s="2" t="s">
        <v>1</v>
      </c>
      <c r="I4609" s="2" t="s">
        <v>71</v>
      </c>
    </row>
    <row r="4610" spans="1:9">
      <c r="A4610" s="1"/>
      <c r="B4610" s="1"/>
      <c r="C4610" s="3">
        <v>202100794</v>
      </c>
      <c r="D4610" s="2" t="s">
        <v>226</v>
      </c>
      <c r="E4610" s="2" t="s">
        <v>202</v>
      </c>
      <c r="F4610" s="2" t="s">
        <v>225</v>
      </c>
      <c r="G4610" s="3" t="s">
        <v>2</v>
      </c>
      <c r="H4610" s="2" t="s">
        <v>24</v>
      </c>
      <c r="I4610" s="2" t="s">
        <v>92</v>
      </c>
    </row>
    <row r="4611" spans="1:9">
      <c r="A4611" s="1"/>
      <c r="B4611" s="1"/>
      <c r="C4611" s="3">
        <v>202100800</v>
      </c>
      <c r="D4611" s="2" t="s">
        <v>224</v>
      </c>
      <c r="E4611" s="2" t="s">
        <v>202</v>
      </c>
      <c r="F4611" s="2" t="s">
        <v>223</v>
      </c>
      <c r="G4611" s="3" t="s">
        <v>2</v>
      </c>
      <c r="H4611" s="2" t="s">
        <v>24</v>
      </c>
      <c r="I4611" s="2" t="s">
        <v>50</v>
      </c>
    </row>
    <row r="4612" spans="1:9">
      <c r="A4612" s="1"/>
      <c r="B4612" s="1"/>
      <c r="C4612" s="3">
        <v>202100804</v>
      </c>
      <c r="D4612" s="2" t="s">
        <v>216</v>
      </c>
      <c r="E4612" s="2" t="s">
        <v>202</v>
      </c>
      <c r="F4612" s="2" t="s">
        <v>215</v>
      </c>
      <c r="G4612" s="3" t="s">
        <v>2</v>
      </c>
      <c r="H4612" s="2" t="s">
        <v>115</v>
      </c>
      <c r="I4612" s="2" t="s">
        <v>222</v>
      </c>
    </row>
    <row r="4613" spans="1:9">
      <c r="A4613" s="1"/>
      <c r="B4613" s="1"/>
      <c r="C4613" s="3">
        <v>202100807</v>
      </c>
      <c r="D4613" s="2" t="s">
        <v>216</v>
      </c>
      <c r="E4613" s="2" t="s">
        <v>202</v>
      </c>
      <c r="F4613" s="2" t="s">
        <v>215</v>
      </c>
      <c r="G4613" s="3" t="s">
        <v>2</v>
      </c>
      <c r="H4613" s="2" t="s">
        <v>87</v>
      </c>
      <c r="I4613" s="2" t="s">
        <v>219</v>
      </c>
    </row>
    <row r="4614" spans="1:9">
      <c r="A4614" s="1"/>
      <c r="B4614" s="1"/>
      <c r="C4614" s="3">
        <v>202100808</v>
      </c>
      <c r="D4614" s="2" t="s">
        <v>221</v>
      </c>
      <c r="E4614" s="2" t="s">
        <v>202</v>
      </c>
      <c r="F4614" s="2" t="s">
        <v>220</v>
      </c>
      <c r="G4614" s="3" t="s">
        <v>2</v>
      </c>
      <c r="H4614" s="2" t="s">
        <v>87</v>
      </c>
      <c r="I4614" s="2" t="s">
        <v>219</v>
      </c>
    </row>
    <row r="4615" spans="1:9">
      <c r="A4615" s="1"/>
      <c r="B4615" s="1"/>
      <c r="C4615" s="3">
        <v>202100810</v>
      </c>
      <c r="D4615" s="2" t="s">
        <v>216</v>
      </c>
      <c r="E4615" s="2" t="s">
        <v>202</v>
      </c>
      <c r="F4615" s="2" t="s">
        <v>215</v>
      </c>
      <c r="G4615" s="3" t="s">
        <v>2</v>
      </c>
      <c r="H4615" s="2" t="s">
        <v>110</v>
      </c>
      <c r="I4615" s="2" t="s">
        <v>217</v>
      </c>
    </row>
    <row r="4616" spans="1:9">
      <c r="A4616" s="1"/>
      <c r="B4616" s="1"/>
      <c r="C4616" s="3">
        <v>202100815</v>
      </c>
      <c r="D4616" s="2" t="s">
        <v>216</v>
      </c>
      <c r="E4616" s="2" t="s">
        <v>202</v>
      </c>
      <c r="F4616" s="2" t="s">
        <v>215</v>
      </c>
      <c r="G4616" s="3" t="s">
        <v>2</v>
      </c>
      <c r="H4616" s="2" t="s">
        <v>1</v>
      </c>
      <c r="I4616" s="2" t="s">
        <v>80</v>
      </c>
    </row>
    <row r="4617" spans="1:9">
      <c r="A4617" s="1"/>
      <c r="B4617" s="1"/>
      <c r="C4617" s="3">
        <v>202100816</v>
      </c>
      <c r="D4617" s="2" t="s">
        <v>216</v>
      </c>
      <c r="E4617" s="2" t="s">
        <v>202</v>
      </c>
      <c r="F4617" s="2" t="s">
        <v>215</v>
      </c>
      <c r="G4617" s="3" t="s">
        <v>2</v>
      </c>
      <c r="H4617" s="2" t="s">
        <v>1</v>
      </c>
      <c r="I4617" s="2" t="s">
        <v>80</v>
      </c>
    </row>
    <row r="4618" spans="1:9">
      <c r="A4618" s="1"/>
      <c r="B4618" s="1"/>
      <c r="C4618" s="3">
        <v>202100833</v>
      </c>
      <c r="D4618" s="2" t="s">
        <v>212</v>
      </c>
      <c r="E4618" s="2" t="s">
        <v>202</v>
      </c>
      <c r="F4618" s="2" t="s">
        <v>211</v>
      </c>
      <c r="G4618" s="3" t="s">
        <v>2</v>
      </c>
      <c r="H4618" s="2" t="s">
        <v>1</v>
      </c>
      <c r="I4618" s="2" t="s">
        <v>71</v>
      </c>
    </row>
    <row r="4619" spans="1:9">
      <c r="A4619" s="1"/>
      <c r="B4619" s="1"/>
      <c r="C4619" s="3">
        <v>202100848</v>
      </c>
      <c r="D4619" s="2" t="s">
        <v>207</v>
      </c>
      <c r="E4619" s="2" t="s">
        <v>202</v>
      </c>
      <c r="F4619" s="2" t="s">
        <v>206</v>
      </c>
      <c r="G4619" s="3" t="s">
        <v>2</v>
      </c>
      <c r="H4619" s="2" t="s">
        <v>24</v>
      </c>
      <c r="I4619" s="2" t="s">
        <v>23</v>
      </c>
    </row>
    <row r="4620" spans="1:9">
      <c r="A4620" s="1"/>
      <c r="B4620" s="1"/>
      <c r="C4620" s="3">
        <v>202100862</v>
      </c>
      <c r="D4620" s="2" t="s">
        <v>203</v>
      </c>
      <c r="E4620" s="2" t="s">
        <v>202</v>
      </c>
      <c r="F4620" s="2" t="s">
        <v>201</v>
      </c>
      <c r="G4620" s="3" t="s">
        <v>2</v>
      </c>
      <c r="H4620" s="2" t="s">
        <v>1</v>
      </c>
      <c r="I4620" s="2" t="s">
        <v>25</v>
      </c>
    </row>
    <row r="4621" spans="1:9">
      <c r="A4621" s="1"/>
      <c r="B4621" s="1"/>
      <c r="C4621" s="3">
        <v>202100864</v>
      </c>
      <c r="D4621" s="2" t="s">
        <v>203</v>
      </c>
      <c r="E4621" s="2" t="s">
        <v>202</v>
      </c>
      <c r="F4621" s="2" t="s">
        <v>201</v>
      </c>
      <c r="G4621" s="3" t="s">
        <v>2</v>
      </c>
      <c r="H4621" s="2" t="s">
        <v>1</v>
      </c>
      <c r="I4621" s="2" t="s">
        <v>25</v>
      </c>
    </row>
    <row r="4622" spans="1:9">
      <c r="A4622" s="1"/>
      <c r="B4622" s="1"/>
      <c r="C4622" s="3">
        <v>202100872</v>
      </c>
      <c r="D4622" s="2" t="s">
        <v>200</v>
      </c>
      <c r="E4622" s="2" t="s">
        <v>17</v>
      </c>
      <c r="F4622" s="2" t="s">
        <v>199</v>
      </c>
      <c r="G4622" s="3" t="s">
        <v>2</v>
      </c>
      <c r="H4622" s="2" t="s">
        <v>110</v>
      </c>
      <c r="I4622" s="2" t="s">
        <v>111</v>
      </c>
    </row>
    <row r="4623" spans="1:9">
      <c r="A4623" s="1"/>
      <c r="B4623" s="1"/>
      <c r="C4623" s="3">
        <v>202100873</v>
      </c>
      <c r="D4623" s="2" t="s">
        <v>200</v>
      </c>
      <c r="E4623" s="2" t="s">
        <v>17</v>
      </c>
      <c r="F4623" s="2" t="s">
        <v>199</v>
      </c>
      <c r="G4623" s="3" t="s">
        <v>2</v>
      </c>
      <c r="H4623" s="2" t="s">
        <v>110</v>
      </c>
      <c r="I4623" s="2" t="s">
        <v>111</v>
      </c>
    </row>
    <row r="4624" spans="1:9">
      <c r="A4624" s="1"/>
      <c r="B4624" s="1"/>
      <c r="C4624" s="3">
        <v>202100874</v>
      </c>
      <c r="D4624" s="2" t="s">
        <v>200</v>
      </c>
      <c r="E4624" s="2" t="s">
        <v>17</v>
      </c>
      <c r="F4624" s="2" t="s">
        <v>199</v>
      </c>
      <c r="G4624" s="3" t="s">
        <v>2</v>
      </c>
      <c r="H4624" s="2" t="s">
        <v>110</v>
      </c>
      <c r="I4624" s="2" t="s">
        <v>111</v>
      </c>
    </row>
    <row r="4625" spans="1:9">
      <c r="A4625" s="1"/>
      <c r="B4625" s="1"/>
      <c r="C4625" s="3">
        <v>202100877</v>
      </c>
      <c r="D4625" s="2" t="s">
        <v>198</v>
      </c>
      <c r="E4625" s="2" t="s">
        <v>17</v>
      </c>
      <c r="F4625" s="2" t="s">
        <v>197</v>
      </c>
      <c r="G4625" s="3" t="s">
        <v>2</v>
      </c>
      <c r="H4625" s="2" t="s">
        <v>24</v>
      </c>
      <c r="I4625" s="2" t="s">
        <v>179</v>
      </c>
    </row>
    <row r="4626" spans="1:9">
      <c r="A4626" s="1"/>
      <c r="B4626" s="1"/>
      <c r="C4626" s="3">
        <v>202100879</v>
      </c>
      <c r="D4626" s="2" t="s">
        <v>194</v>
      </c>
      <c r="E4626" s="2" t="s">
        <v>17</v>
      </c>
      <c r="F4626" s="2" t="s">
        <v>193</v>
      </c>
      <c r="G4626" s="3" t="s">
        <v>34</v>
      </c>
      <c r="H4626" s="4" t="s">
        <v>31</v>
      </c>
      <c r="I4626" s="2" t="s">
        <v>30</v>
      </c>
    </row>
    <row r="4627" spans="1:9">
      <c r="A4627" s="1"/>
      <c r="B4627" s="1"/>
      <c r="C4627" s="3">
        <v>202100880</v>
      </c>
      <c r="D4627" s="2" t="s">
        <v>196</v>
      </c>
      <c r="E4627" s="2" t="s">
        <v>17</v>
      </c>
      <c r="F4627" s="2" t="s">
        <v>195</v>
      </c>
      <c r="G4627" s="3" t="s">
        <v>2</v>
      </c>
      <c r="H4627" s="4" t="s">
        <v>31</v>
      </c>
      <c r="I4627" s="2" t="s">
        <v>30</v>
      </c>
    </row>
    <row r="4628" spans="1:9">
      <c r="A4628" s="1"/>
      <c r="B4628" s="1"/>
      <c r="C4628" s="3">
        <v>202100881</v>
      </c>
      <c r="D4628" s="2" t="s">
        <v>194</v>
      </c>
      <c r="E4628" s="2" t="s">
        <v>17</v>
      </c>
      <c r="F4628" s="2" t="s">
        <v>193</v>
      </c>
      <c r="G4628" s="3" t="s">
        <v>34</v>
      </c>
      <c r="H4628" s="4" t="s">
        <v>31</v>
      </c>
      <c r="I4628" s="2" t="s">
        <v>41</v>
      </c>
    </row>
    <row r="4629" spans="1:9">
      <c r="A4629" s="1"/>
      <c r="B4629" s="1"/>
      <c r="C4629" s="3">
        <v>202100882</v>
      </c>
      <c r="D4629" s="2" t="s">
        <v>194</v>
      </c>
      <c r="E4629" s="2" t="s">
        <v>17</v>
      </c>
      <c r="F4629" s="2" t="s">
        <v>193</v>
      </c>
      <c r="G4629" s="3" t="s">
        <v>34</v>
      </c>
      <c r="H4629" s="4" t="s">
        <v>31</v>
      </c>
      <c r="I4629" s="2" t="s">
        <v>41</v>
      </c>
    </row>
    <row r="4630" spans="1:9">
      <c r="A4630" s="1"/>
      <c r="B4630" s="1"/>
      <c r="C4630" s="3">
        <v>202100884</v>
      </c>
      <c r="D4630" s="2" t="s">
        <v>172</v>
      </c>
      <c r="E4630" s="2" t="s">
        <v>17</v>
      </c>
      <c r="F4630" s="2" t="s">
        <v>171</v>
      </c>
      <c r="G4630" s="3" t="s">
        <v>2</v>
      </c>
      <c r="H4630" s="4" t="s">
        <v>31</v>
      </c>
      <c r="I4630" s="2" t="s">
        <v>30</v>
      </c>
    </row>
    <row r="4631" spans="1:9">
      <c r="A4631" s="1"/>
      <c r="B4631" s="1"/>
      <c r="C4631" s="3">
        <v>202100885</v>
      </c>
      <c r="D4631" s="2" t="s">
        <v>176</v>
      </c>
      <c r="E4631" s="2" t="s">
        <v>17</v>
      </c>
      <c r="F4631" s="2" t="s">
        <v>175</v>
      </c>
      <c r="G4631" s="3" t="s">
        <v>2</v>
      </c>
      <c r="H4631" s="4" t="s">
        <v>31</v>
      </c>
      <c r="I4631" s="2" t="s">
        <v>30</v>
      </c>
    </row>
    <row r="4632" spans="1:9">
      <c r="A4632" s="1"/>
      <c r="B4632" s="1"/>
      <c r="C4632" s="3">
        <v>202100886</v>
      </c>
      <c r="D4632" s="2" t="s">
        <v>188</v>
      </c>
      <c r="E4632" s="2" t="s">
        <v>17</v>
      </c>
      <c r="F4632" s="2" t="s">
        <v>187</v>
      </c>
      <c r="G4632" s="3" t="s">
        <v>2</v>
      </c>
      <c r="H4632" s="4" t="s">
        <v>31</v>
      </c>
      <c r="I4632" s="2" t="s">
        <v>30</v>
      </c>
    </row>
    <row r="4633" spans="1:9">
      <c r="A4633" s="1"/>
      <c r="B4633" s="1"/>
      <c r="C4633" s="3">
        <v>202100888</v>
      </c>
      <c r="D4633" s="2" t="s">
        <v>172</v>
      </c>
      <c r="E4633" s="2" t="s">
        <v>17</v>
      </c>
      <c r="F4633" s="2" t="s">
        <v>171</v>
      </c>
      <c r="G4633" s="3" t="s">
        <v>2</v>
      </c>
      <c r="H4633" s="4" t="s">
        <v>31</v>
      </c>
      <c r="I4633" s="2" t="s">
        <v>30</v>
      </c>
    </row>
    <row r="4634" spans="1:9">
      <c r="A4634" s="1"/>
      <c r="B4634" s="1"/>
      <c r="C4634" s="3">
        <v>202100889</v>
      </c>
      <c r="D4634" s="2" t="s">
        <v>176</v>
      </c>
      <c r="E4634" s="2" t="s">
        <v>17</v>
      </c>
      <c r="F4634" s="2" t="s">
        <v>175</v>
      </c>
      <c r="G4634" s="3" t="s">
        <v>2</v>
      </c>
      <c r="H4634" s="4" t="s">
        <v>31</v>
      </c>
      <c r="I4634" s="2" t="s">
        <v>30</v>
      </c>
    </row>
    <row r="4635" spans="1:9">
      <c r="A4635" s="1"/>
      <c r="B4635" s="1"/>
      <c r="C4635" s="3">
        <v>202100890</v>
      </c>
      <c r="D4635" s="2" t="s">
        <v>188</v>
      </c>
      <c r="E4635" s="2" t="s">
        <v>17</v>
      </c>
      <c r="F4635" s="2" t="s">
        <v>187</v>
      </c>
      <c r="G4635" s="3" t="s">
        <v>2</v>
      </c>
      <c r="H4635" s="4" t="s">
        <v>31</v>
      </c>
      <c r="I4635" s="2" t="s">
        <v>30</v>
      </c>
    </row>
    <row r="4636" spans="1:9">
      <c r="A4636" s="1"/>
      <c r="B4636" s="1"/>
      <c r="C4636" s="3">
        <v>202100891</v>
      </c>
      <c r="D4636" s="2" t="s">
        <v>174</v>
      </c>
      <c r="E4636" s="2" t="s">
        <v>17</v>
      </c>
      <c r="F4636" s="2" t="s">
        <v>173</v>
      </c>
      <c r="G4636" s="3" t="s">
        <v>2</v>
      </c>
      <c r="H4636" s="4" t="s">
        <v>31</v>
      </c>
      <c r="I4636" s="2" t="s">
        <v>30</v>
      </c>
    </row>
    <row r="4637" spans="1:9">
      <c r="A4637" s="1"/>
      <c r="B4637" s="1"/>
      <c r="C4637" s="3">
        <v>202100893</v>
      </c>
      <c r="D4637" s="2" t="s">
        <v>176</v>
      </c>
      <c r="E4637" s="2" t="s">
        <v>17</v>
      </c>
      <c r="F4637" s="2" t="s">
        <v>175</v>
      </c>
      <c r="G4637" s="3" t="s">
        <v>2</v>
      </c>
      <c r="H4637" s="4" t="s">
        <v>31</v>
      </c>
      <c r="I4637" s="2" t="s">
        <v>30</v>
      </c>
    </row>
    <row r="4638" spans="1:9">
      <c r="A4638" s="1"/>
      <c r="B4638" s="1"/>
      <c r="C4638" s="3">
        <v>202100894</v>
      </c>
      <c r="D4638" s="2" t="s">
        <v>174</v>
      </c>
      <c r="E4638" s="2" t="s">
        <v>17</v>
      </c>
      <c r="F4638" s="2" t="s">
        <v>173</v>
      </c>
      <c r="G4638" s="3" t="s">
        <v>2</v>
      </c>
      <c r="H4638" s="4" t="s">
        <v>31</v>
      </c>
      <c r="I4638" s="2" t="s">
        <v>30</v>
      </c>
    </row>
    <row r="4639" spans="1:9">
      <c r="A4639" s="1"/>
      <c r="B4639" s="1"/>
      <c r="C4639" s="3">
        <v>202100895</v>
      </c>
      <c r="D4639" s="2" t="s">
        <v>178</v>
      </c>
      <c r="E4639" s="2" t="s">
        <v>17</v>
      </c>
      <c r="F4639" s="2" t="s">
        <v>177</v>
      </c>
      <c r="G4639" s="3" t="s">
        <v>2</v>
      </c>
      <c r="H4639" s="4" t="s">
        <v>31</v>
      </c>
      <c r="I4639" s="2" t="s">
        <v>30</v>
      </c>
    </row>
    <row r="4640" spans="1:9">
      <c r="A4640" s="1"/>
      <c r="B4640" s="1"/>
      <c r="C4640" s="3">
        <v>202100897</v>
      </c>
      <c r="D4640" s="2" t="s">
        <v>172</v>
      </c>
      <c r="E4640" s="2" t="s">
        <v>17</v>
      </c>
      <c r="F4640" s="2" t="s">
        <v>171</v>
      </c>
      <c r="G4640" s="3" t="s">
        <v>2</v>
      </c>
      <c r="H4640" s="4" t="s">
        <v>31</v>
      </c>
      <c r="I4640" s="2" t="s">
        <v>30</v>
      </c>
    </row>
    <row r="4641" spans="1:9">
      <c r="A4641" s="1"/>
      <c r="B4641" s="1"/>
      <c r="C4641" s="3">
        <v>202100898</v>
      </c>
      <c r="D4641" s="2" t="s">
        <v>176</v>
      </c>
      <c r="E4641" s="2" t="s">
        <v>17</v>
      </c>
      <c r="F4641" s="2" t="s">
        <v>175</v>
      </c>
      <c r="G4641" s="3" t="s">
        <v>2</v>
      </c>
      <c r="H4641" s="4" t="s">
        <v>31</v>
      </c>
      <c r="I4641" s="2" t="s">
        <v>30</v>
      </c>
    </row>
    <row r="4642" spans="1:9">
      <c r="A4642" s="1"/>
      <c r="B4642" s="1"/>
      <c r="C4642" s="3">
        <v>202100899</v>
      </c>
      <c r="D4642" s="2" t="s">
        <v>188</v>
      </c>
      <c r="E4642" s="2" t="s">
        <v>17</v>
      </c>
      <c r="F4642" s="2" t="s">
        <v>187</v>
      </c>
      <c r="G4642" s="3" t="s">
        <v>2</v>
      </c>
      <c r="H4642" s="4" t="s">
        <v>31</v>
      </c>
      <c r="I4642" s="2" t="s">
        <v>30</v>
      </c>
    </row>
    <row r="4643" spans="1:9">
      <c r="A4643" s="1"/>
      <c r="B4643" s="1"/>
      <c r="C4643" s="3">
        <v>202100901</v>
      </c>
      <c r="D4643" s="2" t="s">
        <v>172</v>
      </c>
      <c r="E4643" s="2" t="s">
        <v>17</v>
      </c>
      <c r="F4643" s="2" t="s">
        <v>171</v>
      </c>
      <c r="G4643" s="3" t="s">
        <v>2</v>
      </c>
      <c r="H4643" s="4" t="s">
        <v>31</v>
      </c>
      <c r="I4643" s="2" t="s">
        <v>30</v>
      </c>
    </row>
    <row r="4644" spans="1:9">
      <c r="A4644" s="1"/>
      <c r="B4644" s="1"/>
      <c r="C4644" s="3">
        <v>202100902</v>
      </c>
      <c r="D4644" s="2" t="s">
        <v>176</v>
      </c>
      <c r="E4644" s="2" t="s">
        <v>17</v>
      </c>
      <c r="F4644" s="2" t="s">
        <v>175</v>
      </c>
      <c r="G4644" s="3" t="s">
        <v>2</v>
      </c>
      <c r="H4644" s="4" t="s">
        <v>31</v>
      </c>
      <c r="I4644" s="2" t="s">
        <v>30</v>
      </c>
    </row>
    <row r="4645" spans="1:9">
      <c r="A4645" s="1"/>
      <c r="B4645" s="1"/>
      <c r="C4645" s="3">
        <v>202100903</v>
      </c>
      <c r="D4645" s="2" t="s">
        <v>188</v>
      </c>
      <c r="E4645" s="2" t="s">
        <v>17</v>
      </c>
      <c r="F4645" s="2" t="s">
        <v>187</v>
      </c>
      <c r="G4645" s="3" t="s">
        <v>2</v>
      </c>
      <c r="H4645" s="4" t="s">
        <v>31</v>
      </c>
      <c r="I4645" s="2" t="s">
        <v>30</v>
      </c>
    </row>
    <row r="4646" spans="1:9">
      <c r="A4646" s="1"/>
      <c r="B4646" s="1"/>
      <c r="C4646" s="3">
        <v>202100904</v>
      </c>
      <c r="D4646" s="2" t="s">
        <v>174</v>
      </c>
      <c r="E4646" s="2" t="s">
        <v>17</v>
      </c>
      <c r="F4646" s="2" t="s">
        <v>173</v>
      </c>
      <c r="G4646" s="3" t="s">
        <v>2</v>
      </c>
      <c r="H4646" s="4" t="s">
        <v>31</v>
      </c>
      <c r="I4646" s="2" t="s">
        <v>30</v>
      </c>
    </row>
    <row r="4647" spans="1:9">
      <c r="A4647" s="1"/>
      <c r="B4647" s="1"/>
      <c r="C4647" s="3">
        <v>202100905</v>
      </c>
      <c r="D4647" s="2" t="s">
        <v>190</v>
      </c>
      <c r="E4647" s="2" t="s">
        <v>17</v>
      </c>
      <c r="F4647" s="2" t="s">
        <v>189</v>
      </c>
      <c r="G4647" s="3" t="s">
        <v>2</v>
      </c>
      <c r="H4647" s="4" t="s">
        <v>31</v>
      </c>
      <c r="I4647" s="2" t="s">
        <v>30</v>
      </c>
    </row>
    <row r="4648" spans="1:9">
      <c r="A4648" s="1"/>
      <c r="B4648" s="1"/>
      <c r="C4648" s="3">
        <v>202100906</v>
      </c>
      <c r="D4648" s="2" t="s">
        <v>172</v>
      </c>
      <c r="E4648" s="2" t="s">
        <v>17</v>
      </c>
      <c r="F4648" s="2" t="s">
        <v>171</v>
      </c>
      <c r="G4648" s="3" t="s">
        <v>2</v>
      </c>
      <c r="H4648" s="4" t="s">
        <v>31</v>
      </c>
      <c r="I4648" s="2" t="s">
        <v>30</v>
      </c>
    </row>
    <row r="4649" spans="1:9">
      <c r="A4649" s="1"/>
      <c r="B4649" s="1"/>
      <c r="C4649" s="3">
        <v>202100907</v>
      </c>
      <c r="D4649" s="2" t="s">
        <v>176</v>
      </c>
      <c r="E4649" s="2" t="s">
        <v>17</v>
      </c>
      <c r="F4649" s="2" t="s">
        <v>175</v>
      </c>
      <c r="G4649" s="3" t="s">
        <v>2</v>
      </c>
      <c r="H4649" s="4" t="s">
        <v>31</v>
      </c>
      <c r="I4649" s="2" t="s">
        <v>30</v>
      </c>
    </row>
    <row r="4650" spans="1:9">
      <c r="A4650" s="1"/>
      <c r="B4650" s="1"/>
      <c r="C4650" s="3">
        <v>202100908</v>
      </c>
      <c r="D4650" s="2" t="s">
        <v>192</v>
      </c>
      <c r="E4650" s="2" t="s">
        <v>17</v>
      </c>
      <c r="F4650" s="2" t="s">
        <v>191</v>
      </c>
      <c r="G4650" s="3" t="s">
        <v>2</v>
      </c>
      <c r="H4650" s="4" t="s">
        <v>31</v>
      </c>
      <c r="I4650" s="2" t="s">
        <v>30</v>
      </c>
    </row>
    <row r="4651" spans="1:9">
      <c r="A4651" s="1"/>
      <c r="B4651" s="1"/>
      <c r="C4651" s="3">
        <v>202100909</v>
      </c>
      <c r="D4651" s="2" t="s">
        <v>174</v>
      </c>
      <c r="E4651" s="2" t="s">
        <v>17</v>
      </c>
      <c r="F4651" s="2" t="s">
        <v>173</v>
      </c>
      <c r="G4651" s="3" t="s">
        <v>2</v>
      </c>
      <c r="H4651" s="4" t="s">
        <v>31</v>
      </c>
      <c r="I4651" s="2" t="s">
        <v>30</v>
      </c>
    </row>
    <row r="4652" spans="1:9">
      <c r="A4652" s="1"/>
      <c r="B4652" s="1"/>
      <c r="C4652" s="3">
        <v>202100911</v>
      </c>
      <c r="D4652" s="2" t="s">
        <v>172</v>
      </c>
      <c r="E4652" s="2" t="s">
        <v>17</v>
      </c>
      <c r="F4652" s="2" t="s">
        <v>171</v>
      </c>
      <c r="G4652" s="3" t="s">
        <v>2</v>
      </c>
      <c r="H4652" s="4" t="s">
        <v>31</v>
      </c>
      <c r="I4652" s="2" t="s">
        <v>30</v>
      </c>
    </row>
    <row r="4653" spans="1:9">
      <c r="A4653" s="1"/>
      <c r="B4653" s="1"/>
      <c r="C4653" s="3">
        <v>202100912</v>
      </c>
      <c r="D4653" s="2" t="s">
        <v>176</v>
      </c>
      <c r="E4653" s="2" t="s">
        <v>17</v>
      </c>
      <c r="F4653" s="2" t="s">
        <v>175</v>
      </c>
      <c r="G4653" s="3" t="s">
        <v>2</v>
      </c>
      <c r="H4653" s="4" t="s">
        <v>31</v>
      </c>
      <c r="I4653" s="2" t="s">
        <v>30</v>
      </c>
    </row>
    <row r="4654" spans="1:9">
      <c r="A4654" s="1"/>
      <c r="B4654" s="1"/>
      <c r="C4654" s="3">
        <v>202100914</v>
      </c>
      <c r="D4654" s="2" t="s">
        <v>174</v>
      </c>
      <c r="E4654" s="2" t="s">
        <v>17</v>
      </c>
      <c r="F4654" s="2" t="s">
        <v>173</v>
      </c>
      <c r="G4654" s="3" t="s">
        <v>2</v>
      </c>
      <c r="H4654" s="4" t="s">
        <v>31</v>
      </c>
      <c r="I4654" s="2" t="s">
        <v>30</v>
      </c>
    </row>
    <row r="4655" spans="1:9">
      <c r="A4655" s="1"/>
      <c r="B4655" s="1"/>
      <c r="C4655" s="3">
        <v>202100915</v>
      </c>
      <c r="D4655" s="2" t="s">
        <v>176</v>
      </c>
      <c r="E4655" s="2" t="s">
        <v>17</v>
      </c>
      <c r="F4655" s="2" t="s">
        <v>175</v>
      </c>
      <c r="G4655" s="3" t="s">
        <v>2</v>
      </c>
      <c r="H4655" s="4" t="s">
        <v>31</v>
      </c>
      <c r="I4655" s="2" t="s">
        <v>30</v>
      </c>
    </row>
    <row r="4656" spans="1:9">
      <c r="A4656" s="1"/>
      <c r="B4656" s="1"/>
      <c r="C4656" s="3">
        <v>202100917</v>
      </c>
      <c r="D4656" s="2" t="s">
        <v>172</v>
      </c>
      <c r="E4656" s="2" t="s">
        <v>17</v>
      </c>
      <c r="F4656" s="2" t="s">
        <v>171</v>
      </c>
      <c r="G4656" s="3" t="s">
        <v>2</v>
      </c>
      <c r="H4656" s="4" t="s">
        <v>31</v>
      </c>
      <c r="I4656" s="2" t="s">
        <v>30</v>
      </c>
    </row>
    <row r="4657" spans="1:9">
      <c r="A4657" s="1"/>
      <c r="B4657" s="1"/>
      <c r="C4657" s="3">
        <v>202100918</v>
      </c>
      <c r="D4657" s="2" t="s">
        <v>176</v>
      </c>
      <c r="E4657" s="2" t="s">
        <v>17</v>
      </c>
      <c r="F4657" s="2" t="s">
        <v>175</v>
      </c>
      <c r="G4657" s="3" t="s">
        <v>2</v>
      </c>
      <c r="H4657" s="4" t="s">
        <v>31</v>
      </c>
      <c r="I4657" s="2" t="s">
        <v>30</v>
      </c>
    </row>
    <row r="4658" spans="1:9">
      <c r="A4658" s="1"/>
      <c r="B4658" s="1"/>
      <c r="C4658" s="3">
        <v>202100919</v>
      </c>
      <c r="D4658" s="2" t="s">
        <v>188</v>
      </c>
      <c r="E4658" s="2" t="s">
        <v>17</v>
      </c>
      <c r="F4658" s="2" t="s">
        <v>187</v>
      </c>
      <c r="G4658" s="3" t="s">
        <v>2</v>
      </c>
      <c r="H4658" s="4" t="s">
        <v>31</v>
      </c>
      <c r="I4658" s="2" t="s">
        <v>30</v>
      </c>
    </row>
    <row r="4659" spans="1:9">
      <c r="A4659" s="1"/>
      <c r="B4659" s="1"/>
      <c r="C4659" s="3">
        <v>202100920</v>
      </c>
      <c r="D4659" s="2" t="s">
        <v>190</v>
      </c>
      <c r="E4659" s="2" t="s">
        <v>17</v>
      </c>
      <c r="F4659" s="2" t="s">
        <v>189</v>
      </c>
      <c r="G4659" s="3" t="s">
        <v>2</v>
      </c>
      <c r="H4659" s="4" t="s">
        <v>31</v>
      </c>
      <c r="I4659" s="2" t="s">
        <v>30</v>
      </c>
    </row>
    <row r="4660" spans="1:9">
      <c r="A4660" s="1"/>
      <c r="B4660" s="1"/>
      <c r="C4660" s="3">
        <v>202100921</v>
      </c>
      <c r="D4660" s="2" t="s">
        <v>172</v>
      </c>
      <c r="E4660" s="2" t="s">
        <v>17</v>
      </c>
      <c r="F4660" s="2" t="s">
        <v>171</v>
      </c>
      <c r="G4660" s="3" t="s">
        <v>2</v>
      </c>
      <c r="H4660" s="4" t="s">
        <v>31</v>
      </c>
      <c r="I4660" s="2" t="s">
        <v>30</v>
      </c>
    </row>
    <row r="4661" spans="1:9">
      <c r="A4661" s="1"/>
      <c r="B4661" s="1"/>
      <c r="C4661" s="3">
        <v>202100922</v>
      </c>
      <c r="D4661" s="2" t="s">
        <v>176</v>
      </c>
      <c r="E4661" s="2" t="s">
        <v>17</v>
      </c>
      <c r="F4661" s="2" t="s">
        <v>175</v>
      </c>
      <c r="G4661" s="3" t="s">
        <v>2</v>
      </c>
      <c r="H4661" s="4" t="s">
        <v>31</v>
      </c>
      <c r="I4661" s="2" t="s">
        <v>30</v>
      </c>
    </row>
    <row r="4662" spans="1:9">
      <c r="A4662" s="1"/>
      <c r="B4662" s="1"/>
      <c r="C4662" s="3">
        <v>202100923</v>
      </c>
      <c r="D4662" s="2" t="s">
        <v>174</v>
      </c>
      <c r="E4662" s="2" t="s">
        <v>17</v>
      </c>
      <c r="F4662" s="2" t="s">
        <v>173</v>
      </c>
      <c r="G4662" s="3" t="s">
        <v>2</v>
      </c>
      <c r="H4662" s="4" t="s">
        <v>31</v>
      </c>
      <c r="I4662" s="2" t="s">
        <v>30</v>
      </c>
    </row>
    <row r="4663" spans="1:9">
      <c r="A4663" s="1"/>
      <c r="B4663" s="1"/>
      <c r="C4663" s="3">
        <v>202100924</v>
      </c>
      <c r="D4663" s="2" t="s">
        <v>190</v>
      </c>
      <c r="E4663" s="2" t="s">
        <v>17</v>
      </c>
      <c r="F4663" s="2" t="s">
        <v>189</v>
      </c>
      <c r="G4663" s="3" t="s">
        <v>2</v>
      </c>
      <c r="H4663" s="4" t="s">
        <v>31</v>
      </c>
      <c r="I4663" s="2" t="s">
        <v>30</v>
      </c>
    </row>
    <row r="4664" spans="1:9">
      <c r="A4664" s="1"/>
      <c r="B4664" s="1"/>
      <c r="C4664" s="3">
        <v>202100925</v>
      </c>
      <c r="D4664" s="2" t="s">
        <v>172</v>
      </c>
      <c r="E4664" s="2" t="s">
        <v>17</v>
      </c>
      <c r="F4664" s="2" t="s">
        <v>171</v>
      </c>
      <c r="G4664" s="3" t="s">
        <v>2</v>
      </c>
      <c r="H4664" s="4" t="s">
        <v>31</v>
      </c>
      <c r="I4664" s="2" t="s">
        <v>30</v>
      </c>
    </row>
    <row r="4665" spans="1:9">
      <c r="A4665" s="1"/>
      <c r="B4665" s="1"/>
      <c r="C4665" s="3">
        <v>202100926</v>
      </c>
      <c r="D4665" s="2" t="s">
        <v>176</v>
      </c>
      <c r="E4665" s="2" t="s">
        <v>17</v>
      </c>
      <c r="F4665" s="2" t="s">
        <v>175</v>
      </c>
      <c r="G4665" s="3" t="s">
        <v>2</v>
      </c>
      <c r="H4665" s="4" t="s">
        <v>31</v>
      </c>
      <c r="I4665" s="2" t="s">
        <v>30</v>
      </c>
    </row>
    <row r="4666" spans="1:9">
      <c r="A4666" s="1"/>
      <c r="B4666" s="1"/>
      <c r="C4666" s="3">
        <v>202100927</v>
      </c>
      <c r="D4666" s="2" t="s">
        <v>188</v>
      </c>
      <c r="E4666" s="2" t="s">
        <v>17</v>
      </c>
      <c r="F4666" s="2" t="s">
        <v>187</v>
      </c>
      <c r="G4666" s="3" t="s">
        <v>2</v>
      </c>
      <c r="H4666" s="4" t="s">
        <v>31</v>
      </c>
      <c r="I4666" s="2" t="s">
        <v>30</v>
      </c>
    </row>
    <row r="4667" spans="1:9">
      <c r="A4667" s="1"/>
      <c r="B4667" s="1"/>
      <c r="C4667" s="3">
        <v>202100928</v>
      </c>
      <c r="D4667" s="2" t="s">
        <v>174</v>
      </c>
      <c r="E4667" s="2" t="s">
        <v>17</v>
      </c>
      <c r="F4667" s="2" t="s">
        <v>173</v>
      </c>
      <c r="G4667" s="3" t="s">
        <v>2</v>
      </c>
      <c r="H4667" s="4" t="s">
        <v>31</v>
      </c>
      <c r="I4667" s="2" t="s">
        <v>30</v>
      </c>
    </row>
    <row r="4668" spans="1:9">
      <c r="A4668" s="1"/>
      <c r="B4668" s="1"/>
      <c r="C4668" s="3">
        <v>202100929</v>
      </c>
      <c r="D4668" s="2" t="s">
        <v>190</v>
      </c>
      <c r="E4668" s="2" t="s">
        <v>17</v>
      </c>
      <c r="F4668" s="2" t="s">
        <v>189</v>
      </c>
      <c r="G4668" s="3" t="s">
        <v>2</v>
      </c>
      <c r="H4668" s="4" t="s">
        <v>31</v>
      </c>
      <c r="I4668" s="2" t="s">
        <v>30</v>
      </c>
    </row>
    <row r="4669" spans="1:9">
      <c r="A4669" s="1"/>
      <c r="B4669" s="1"/>
      <c r="C4669" s="3">
        <v>202100930</v>
      </c>
      <c r="D4669" s="2" t="s">
        <v>192</v>
      </c>
      <c r="E4669" s="2" t="s">
        <v>17</v>
      </c>
      <c r="F4669" s="2" t="s">
        <v>191</v>
      </c>
      <c r="G4669" s="3" t="s">
        <v>2</v>
      </c>
      <c r="H4669" s="4" t="s">
        <v>31</v>
      </c>
      <c r="I4669" s="2" t="s">
        <v>30</v>
      </c>
    </row>
    <row r="4670" spans="1:9">
      <c r="A4670" s="1"/>
      <c r="B4670" s="1"/>
      <c r="C4670" s="3">
        <v>202100931</v>
      </c>
      <c r="D4670" s="2" t="s">
        <v>190</v>
      </c>
      <c r="E4670" s="2" t="s">
        <v>17</v>
      </c>
      <c r="F4670" s="2" t="s">
        <v>189</v>
      </c>
      <c r="G4670" s="3" t="s">
        <v>2</v>
      </c>
      <c r="H4670" s="4" t="s">
        <v>31</v>
      </c>
      <c r="I4670" s="2" t="s">
        <v>30</v>
      </c>
    </row>
    <row r="4671" spans="1:9">
      <c r="A4671" s="1"/>
      <c r="B4671" s="1"/>
      <c r="C4671" s="3">
        <v>202100932</v>
      </c>
      <c r="D4671" s="2" t="s">
        <v>176</v>
      </c>
      <c r="E4671" s="2" t="s">
        <v>17</v>
      </c>
      <c r="F4671" s="2" t="s">
        <v>175</v>
      </c>
      <c r="G4671" s="3" t="s">
        <v>2</v>
      </c>
      <c r="H4671" s="4" t="s">
        <v>31</v>
      </c>
      <c r="I4671" s="2" t="s">
        <v>30</v>
      </c>
    </row>
    <row r="4672" spans="1:9">
      <c r="A4672" s="1"/>
      <c r="B4672" s="1"/>
      <c r="C4672" s="3">
        <v>202100933</v>
      </c>
      <c r="D4672" s="2" t="s">
        <v>190</v>
      </c>
      <c r="E4672" s="2" t="s">
        <v>17</v>
      </c>
      <c r="F4672" s="2" t="s">
        <v>189</v>
      </c>
      <c r="G4672" s="3" t="s">
        <v>2</v>
      </c>
      <c r="H4672" s="4" t="s">
        <v>31</v>
      </c>
      <c r="I4672" s="2" t="s">
        <v>30</v>
      </c>
    </row>
    <row r="4673" spans="1:9">
      <c r="A4673" s="1"/>
      <c r="B4673" s="1"/>
      <c r="C4673" s="3">
        <v>202100934</v>
      </c>
      <c r="D4673" s="2" t="s">
        <v>172</v>
      </c>
      <c r="E4673" s="2" t="s">
        <v>17</v>
      </c>
      <c r="F4673" s="2" t="s">
        <v>171</v>
      </c>
      <c r="G4673" s="3" t="s">
        <v>2</v>
      </c>
      <c r="H4673" s="4" t="s">
        <v>31</v>
      </c>
      <c r="I4673" s="2" t="s">
        <v>30</v>
      </c>
    </row>
    <row r="4674" spans="1:9">
      <c r="A4674" s="1"/>
      <c r="B4674" s="1"/>
      <c r="C4674" s="3">
        <v>202100935</v>
      </c>
      <c r="D4674" s="2" t="s">
        <v>178</v>
      </c>
      <c r="E4674" s="2" t="s">
        <v>17</v>
      </c>
      <c r="F4674" s="2" t="s">
        <v>177</v>
      </c>
      <c r="G4674" s="3" t="s">
        <v>2</v>
      </c>
      <c r="H4674" s="4" t="s">
        <v>31</v>
      </c>
      <c r="I4674" s="2" t="s">
        <v>30</v>
      </c>
    </row>
    <row r="4675" spans="1:9">
      <c r="A4675" s="1"/>
      <c r="B4675" s="1"/>
      <c r="C4675" s="3">
        <v>202100937</v>
      </c>
      <c r="D4675" s="2" t="s">
        <v>172</v>
      </c>
      <c r="E4675" s="2" t="s">
        <v>17</v>
      </c>
      <c r="F4675" s="2" t="s">
        <v>171</v>
      </c>
      <c r="G4675" s="3" t="s">
        <v>2</v>
      </c>
      <c r="H4675" s="4" t="s">
        <v>31</v>
      </c>
      <c r="I4675" s="2" t="s">
        <v>30</v>
      </c>
    </row>
    <row r="4676" spans="1:9">
      <c r="A4676" s="1"/>
      <c r="B4676" s="1"/>
      <c r="C4676" s="3">
        <v>202100938</v>
      </c>
      <c r="D4676" s="2" t="s">
        <v>188</v>
      </c>
      <c r="E4676" s="2" t="s">
        <v>17</v>
      </c>
      <c r="F4676" s="2" t="s">
        <v>187</v>
      </c>
      <c r="G4676" s="3" t="s">
        <v>2</v>
      </c>
      <c r="H4676" s="4" t="s">
        <v>31</v>
      </c>
      <c r="I4676" s="2" t="s">
        <v>30</v>
      </c>
    </row>
    <row r="4677" spans="1:9">
      <c r="A4677" s="1"/>
      <c r="B4677" s="1"/>
      <c r="C4677" s="3">
        <v>202100939</v>
      </c>
      <c r="D4677" s="2" t="s">
        <v>174</v>
      </c>
      <c r="E4677" s="2" t="s">
        <v>17</v>
      </c>
      <c r="F4677" s="2" t="s">
        <v>173</v>
      </c>
      <c r="G4677" s="3" t="s">
        <v>2</v>
      </c>
      <c r="H4677" s="4" t="s">
        <v>31</v>
      </c>
      <c r="I4677" s="2" t="s">
        <v>30</v>
      </c>
    </row>
    <row r="4678" spans="1:9">
      <c r="A4678" s="1"/>
      <c r="B4678" s="1"/>
      <c r="C4678" s="3">
        <v>202100940</v>
      </c>
      <c r="D4678" s="2" t="s">
        <v>186</v>
      </c>
      <c r="E4678" s="2" t="s">
        <v>17</v>
      </c>
      <c r="F4678" s="2" t="s">
        <v>185</v>
      </c>
      <c r="G4678" s="3" t="s">
        <v>2</v>
      </c>
      <c r="H4678" s="2" t="s">
        <v>9</v>
      </c>
      <c r="I4678" s="2" t="s">
        <v>184</v>
      </c>
    </row>
    <row r="4679" spans="1:9">
      <c r="A4679" s="1"/>
      <c r="B4679" s="1"/>
      <c r="C4679" s="3">
        <v>202100941</v>
      </c>
      <c r="D4679" s="2" t="s">
        <v>186</v>
      </c>
      <c r="E4679" s="2" t="s">
        <v>17</v>
      </c>
      <c r="F4679" s="2" t="s">
        <v>185</v>
      </c>
      <c r="G4679" s="3" t="s">
        <v>2</v>
      </c>
      <c r="H4679" s="2" t="s">
        <v>9</v>
      </c>
      <c r="I4679" s="2" t="s">
        <v>184</v>
      </c>
    </row>
    <row r="4680" spans="1:9">
      <c r="A4680" s="1"/>
      <c r="B4680" s="1"/>
      <c r="C4680" s="3">
        <v>202100942</v>
      </c>
      <c r="D4680" s="2" t="s">
        <v>186</v>
      </c>
      <c r="E4680" s="2" t="s">
        <v>17</v>
      </c>
      <c r="F4680" s="2" t="s">
        <v>185</v>
      </c>
      <c r="G4680" s="3" t="s">
        <v>2</v>
      </c>
      <c r="H4680" s="2" t="s">
        <v>9</v>
      </c>
      <c r="I4680" s="2" t="s">
        <v>184</v>
      </c>
    </row>
    <row r="4681" spans="1:9">
      <c r="A4681" s="1"/>
      <c r="B4681" s="1"/>
      <c r="C4681" s="3">
        <v>202100944</v>
      </c>
      <c r="D4681" s="2" t="s">
        <v>183</v>
      </c>
      <c r="E4681" s="2" t="s">
        <v>17</v>
      </c>
      <c r="F4681" s="2" t="s">
        <v>182</v>
      </c>
      <c r="G4681" s="3" t="s">
        <v>2</v>
      </c>
      <c r="H4681" s="2" t="s">
        <v>9</v>
      </c>
      <c r="I4681" s="2" t="s">
        <v>184</v>
      </c>
    </row>
    <row r="4682" spans="1:9">
      <c r="A4682" s="1"/>
      <c r="B4682" s="1"/>
      <c r="C4682" s="3">
        <v>202100945</v>
      </c>
      <c r="D4682" s="2" t="s">
        <v>183</v>
      </c>
      <c r="E4682" s="2" t="s">
        <v>17</v>
      </c>
      <c r="F4682" s="2" t="s">
        <v>182</v>
      </c>
      <c r="G4682" s="3" t="s">
        <v>2</v>
      </c>
      <c r="H4682" s="2" t="s">
        <v>9</v>
      </c>
      <c r="I4682" s="2" t="s">
        <v>184</v>
      </c>
    </row>
    <row r="4683" spans="1:9">
      <c r="A4683" s="1"/>
      <c r="B4683" s="1"/>
      <c r="C4683" s="3">
        <v>202100946</v>
      </c>
      <c r="D4683" s="2" t="s">
        <v>183</v>
      </c>
      <c r="E4683" s="2" t="s">
        <v>17</v>
      </c>
      <c r="F4683" s="2" t="s">
        <v>182</v>
      </c>
      <c r="G4683" s="3" t="s">
        <v>2</v>
      </c>
      <c r="H4683" s="2" t="s">
        <v>24</v>
      </c>
      <c r="I4683" s="2" t="s">
        <v>61</v>
      </c>
    </row>
    <row r="4684" spans="1:9">
      <c r="A4684" s="1"/>
      <c r="B4684" s="1"/>
      <c r="C4684" s="3">
        <v>202100952</v>
      </c>
      <c r="D4684" s="2" t="s">
        <v>181</v>
      </c>
      <c r="E4684" s="2" t="s">
        <v>17</v>
      </c>
      <c r="F4684" s="2" t="s">
        <v>180</v>
      </c>
      <c r="G4684" s="3" t="s">
        <v>2</v>
      </c>
      <c r="H4684" s="2" t="s">
        <v>24</v>
      </c>
      <c r="I4684" s="2" t="s">
        <v>179</v>
      </c>
    </row>
    <row r="4685" spans="1:9">
      <c r="A4685" s="1"/>
      <c r="B4685" s="1"/>
      <c r="C4685" s="3">
        <v>202100953</v>
      </c>
      <c r="D4685" s="2" t="s">
        <v>178</v>
      </c>
      <c r="E4685" s="2" t="s">
        <v>17</v>
      </c>
      <c r="F4685" s="2" t="s">
        <v>177</v>
      </c>
      <c r="G4685" s="3" t="s">
        <v>2</v>
      </c>
      <c r="H4685" s="4" t="s">
        <v>31</v>
      </c>
      <c r="I4685" s="2" t="s">
        <v>30</v>
      </c>
    </row>
    <row r="4686" spans="1:9">
      <c r="A4686" s="1"/>
      <c r="B4686" s="1"/>
      <c r="C4686" s="3">
        <v>202100954</v>
      </c>
      <c r="D4686" s="2" t="s">
        <v>176</v>
      </c>
      <c r="E4686" s="2" t="s">
        <v>17</v>
      </c>
      <c r="F4686" s="2" t="s">
        <v>175</v>
      </c>
      <c r="G4686" s="3" t="s">
        <v>2</v>
      </c>
      <c r="H4686" s="4" t="s">
        <v>31</v>
      </c>
      <c r="I4686" s="2" t="s">
        <v>30</v>
      </c>
    </row>
    <row r="4687" spans="1:9">
      <c r="A4687" s="1"/>
      <c r="B4687" s="1"/>
      <c r="C4687" s="3">
        <v>202100955</v>
      </c>
      <c r="D4687" s="2" t="s">
        <v>174</v>
      </c>
      <c r="E4687" s="2" t="s">
        <v>17</v>
      </c>
      <c r="F4687" s="2" t="s">
        <v>173</v>
      </c>
      <c r="G4687" s="3" t="s">
        <v>2</v>
      </c>
      <c r="H4687" s="4" t="s">
        <v>31</v>
      </c>
      <c r="I4687" s="2" t="s">
        <v>30</v>
      </c>
    </row>
    <row r="4688" spans="1:9">
      <c r="A4688" s="1"/>
      <c r="B4688" s="1"/>
      <c r="C4688" s="3">
        <v>202100956</v>
      </c>
      <c r="D4688" s="2" t="s">
        <v>172</v>
      </c>
      <c r="E4688" s="2" t="s">
        <v>17</v>
      </c>
      <c r="F4688" s="2" t="s">
        <v>171</v>
      </c>
      <c r="G4688" s="3" t="s">
        <v>2</v>
      </c>
      <c r="H4688" s="4" t="s">
        <v>31</v>
      </c>
      <c r="I4688" s="2" t="s">
        <v>30</v>
      </c>
    </row>
    <row r="4689" spans="1:9">
      <c r="A4689" s="1"/>
      <c r="B4689" s="1"/>
      <c r="C4689" s="3">
        <v>202100957</v>
      </c>
      <c r="D4689" s="2" t="s">
        <v>170</v>
      </c>
      <c r="E4689" s="2" t="s">
        <v>17</v>
      </c>
      <c r="F4689" s="2" t="s">
        <v>169</v>
      </c>
      <c r="G4689" s="3" t="s">
        <v>2</v>
      </c>
      <c r="H4689" s="2" t="s">
        <v>15</v>
      </c>
      <c r="I4689" s="2" t="s">
        <v>14</v>
      </c>
    </row>
    <row r="4690" spans="1:9">
      <c r="A4690" s="1"/>
      <c r="B4690" s="1"/>
      <c r="C4690" s="3">
        <v>202100959</v>
      </c>
      <c r="D4690" s="2" t="s">
        <v>168</v>
      </c>
      <c r="E4690" s="2" t="s">
        <v>28</v>
      </c>
      <c r="F4690" s="2" t="s">
        <v>167</v>
      </c>
      <c r="G4690" s="3" t="s">
        <v>2</v>
      </c>
      <c r="H4690" s="2" t="s">
        <v>49</v>
      </c>
      <c r="I4690" s="2" t="s">
        <v>108</v>
      </c>
    </row>
    <row r="4691" spans="1:9">
      <c r="A4691" s="1"/>
      <c r="B4691" s="1"/>
      <c r="C4691" s="3">
        <v>202100960</v>
      </c>
      <c r="D4691" s="2" t="s">
        <v>166</v>
      </c>
      <c r="E4691" s="2" t="s">
        <v>28</v>
      </c>
      <c r="F4691" s="2" t="s">
        <v>165</v>
      </c>
      <c r="G4691" s="3" t="s">
        <v>2</v>
      </c>
      <c r="H4691" s="2" t="s">
        <v>1</v>
      </c>
      <c r="I4691" s="2" t="s">
        <v>7</v>
      </c>
    </row>
    <row r="4692" spans="1:9">
      <c r="A4692" s="1"/>
      <c r="B4692" s="1"/>
      <c r="C4692" s="3">
        <v>202100961</v>
      </c>
      <c r="D4692" s="2" t="s">
        <v>166</v>
      </c>
      <c r="E4692" s="2" t="s">
        <v>28</v>
      </c>
      <c r="F4692" s="2" t="s">
        <v>165</v>
      </c>
      <c r="G4692" s="3" t="s">
        <v>2</v>
      </c>
      <c r="H4692" s="2" t="s">
        <v>1</v>
      </c>
      <c r="I4692" s="2" t="s">
        <v>7</v>
      </c>
    </row>
    <row r="4693" spans="1:9">
      <c r="A4693" s="1"/>
      <c r="B4693" s="1"/>
      <c r="C4693" s="3">
        <v>202100962</v>
      </c>
      <c r="D4693" s="2" t="s">
        <v>166</v>
      </c>
      <c r="E4693" s="2" t="s">
        <v>28</v>
      </c>
      <c r="F4693" s="2" t="s">
        <v>165</v>
      </c>
      <c r="G4693" s="3" t="s">
        <v>2</v>
      </c>
      <c r="H4693" s="2" t="s">
        <v>1</v>
      </c>
      <c r="I4693" s="2" t="s">
        <v>7</v>
      </c>
    </row>
    <row r="4694" spans="1:9">
      <c r="A4694" s="1"/>
      <c r="B4694" s="1"/>
      <c r="C4694" s="3">
        <v>202100965</v>
      </c>
      <c r="D4694" s="2" t="s">
        <v>166</v>
      </c>
      <c r="E4694" s="2" t="s">
        <v>28</v>
      </c>
      <c r="F4694" s="2" t="s">
        <v>165</v>
      </c>
      <c r="G4694" s="3" t="s">
        <v>2</v>
      </c>
      <c r="H4694" s="2" t="s">
        <v>1</v>
      </c>
      <c r="I4694" s="2" t="s">
        <v>7</v>
      </c>
    </row>
    <row r="4695" spans="1:9">
      <c r="A4695" s="1"/>
      <c r="B4695" s="1"/>
      <c r="C4695" s="3">
        <v>202100970</v>
      </c>
      <c r="D4695" s="2" t="s">
        <v>164</v>
      </c>
      <c r="E4695" s="2" t="s">
        <v>28</v>
      </c>
      <c r="F4695" s="2" t="s">
        <v>163</v>
      </c>
      <c r="G4695" s="3" t="s">
        <v>2</v>
      </c>
      <c r="H4695" s="4" t="s">
        <v>31</v>
      </c>
      <c r="I4695" s="2" t="s">
        <v>41</v>
      </c>
    </row>
    <row r="4696" spans="1:9">
      <c r="A4696" s="1"/>
      <c r="B4696" s="1"/>
      <c r="C4696" s="3">
        <v>202100971</v>
      </c>
      <c r="D4696" s="2" t="s">
        <v>164</v>
      </c>
      <c r="E4696" s="2" t="s">
        <v>28</v>
      </c>
      <c r="F4696" s="2" t="s">
        <v>163</v>
      </c>
      <c r="G4696" s="3" t="s">
        <v>2</v>
      </c>
      <c r="H4696" s="4" t="s">
        <v>31</v>
      </c>
      <c r="I4696" s="2" t="s">
        <v>41</v>
      </c>
    </row>
    <row r="4697" spans="1:9">
      <c r="A4697" s="1"/>
      <c r="B4697" s="1"/>
      <c r="C4697" s="3">
        <v>202100972</v>
      </c>
      <c r="D4697" s="2" t="s">
        <v>164</v>
      </c>
      <c r="E4697" s="2" t="s">
        <v>28</v>
      </c>
      <c r="F4697" s="2" t="s">
        <v>163</v>
      </c>
      <c r="G4697" s="3" t="s">
        <v>2</v>
      </c>
      <c r="H4697" s="4" t="s">
        <v>31</v>
      </c>
      <c r="I4697" s="2" t="s">
        <v>41</v>
      </c>
    </row>
    <row r="4698" spans="1:9">
      <c r="A4698" s="1"/>
      <c r="B4698" s="1"/>
      <c r="C4698" s="3">
        <v>202100975</v>
      </c>
      <c r="D4698" s="2" t="s">
        <v>164</v>
      </c>
      <c r="E4698" s="2" t="s">
        <v>28</v>
      </c>
      <c r="F4698" s="2" t="s">
        <v>163</v>
      </c>
      <c r="G4698" s="3" t="s">
        <v>2</v>
      </c>
      <c r="H4698" s="4" t="s">
        <v>31</v>
      </c>
      <c r="I4698" s="2" t="s">
        <v>41</v>
      </c>
    </row>
    <row r="4699" spans="1:9">
      <c r="A4699" s="1"/>
      <c r="B4699" s="1"/>
      <c r="C4699" s="3">
        <v>202100976</v>
      </c>
      <c r="D4699" s="2" t="s">
        <v>159</v>
      </c>
      <c r="E4699" s="2" t="s">
        <v>28</v>
      </c>
      <c r="F4699" s="2" t="s">
        <v>158</v>
      </c>
      <c r="G4699" s="3" t="s">
        <v>34</v>
      </c>
      <c r="H4699" s="2" t="s">
        <v>15</v>
      </c>
      <c r="I4699" s="2" t="s">
        <v>79</v>
      </c>
    </row>
    <row r="4700" spans="1:9">
      <c r="A4700" s="1"/>
      <c r="B4700" s="1"/>
      <c r="C4700" s="3">
        <v>202100977</v>
      </c>
      <c r="D4700" s="2" t="s">
        <v>159</v>
      </c>
      <c r="E4700" s="2" t="s">
        <v>28</v>
      </c>
      <c r="F4700" s="2" t="s">
        <v>158</v>
      </c>
      <c r="G4700" s="3" t="s">
        <v>34</v>
      </c>
      <c r="H4700" s="2" t="s">
        <v>87</v>
      </c>
      <c r="I4700" s="2" t="s">
        <v>160</v>
      </c>
    </row>
    <row r="4701" spans="1:9">
      <c r="A4701" s="1"/>
      <c r="B4701" s="1"/>
      <c r="C4701" s="3">
        <v>202100978</v>
      </c>
      <c r="D4701" s="2" t="s">
        <v>159</v>
      </c>
      <c r="E4701" s="2" t="s">
        <v>28</v>
      </c>
      <c r="F4701" s="2" t="s">
        <v>158</v>
      </c>
      <c r="G4701" s="3" t="s">
        <v>34</v>
      </c>
      <c r="H4701" s="2" t="s">
        <v>87</v>
      </c>
      <c r="I4701" s="2" t="s">
        <v>160</v>
      </c>
    </row>
    <row r="4702" spans="1:9">
      <c r="A4702" s="1"/>
      <c r="B4702" s="1"/>
      <c r="C4702" s="3">
        <v>202100979</v>
      </c>
      <c r="D4702" s="2" t="s">
        <v>159</v>
      </c>
      <c r="E4702" s="2" t="s">
        <v>28</v>
      </c>
      <c r="F4702" s="2" t="s">
        <v>158</v>
      </c>
      <c r="G4702" s="3" t="s">
        <v>34</v>
      </c>
      <c r="H4702" s="2" t="s">
        <v>87</v>
      </c>
      <c r="I4702" s="2" t="s">
        <v>160</v>
      </c>
    </row>
    <row r="4703" spans="1:9">
      <c r="A4703" s="1"/>
      <c r="B4703" s="1"/>
      <c r="C4703" s="3">
        <v>202100980</v>
      </c>
      <c r="D4703" s="2" t="s">
        <v>159</v>
      </c>
      <c r="E4703" s="2" t="s">
        <v>28</v>
      </c>
      <c r="F4703" s="2" t="s">
        <v>158</v>
      </c>
      <c r="G4703" s="3" t="s">
        <v>34</v>
      </c>
      <c r="H4703" s="2" t="s">
        <v>64</v>
      </c>
      <c r="I4703" s="2" t="s">
        <v>162</v>
      </c>
    </row>
    <row r="4704" spans="1:9">
      <c r="A4704" s="1"/>
      <c r="B4704" s="1"/>
      <c r="C4704" s="3">
        <v>202100981</v>
      </c>
      <c r="D4704" s="2" t="s">
        <v>159</v>
      </c>
      <c r="E4704" s="2" t="s">
        <v>28</v>
      </c>
      <c r="F4704" s="2" t="s">
        <v>158</v>
      </c>
      <c r="G4704" s="3" t="s">
        <v>34</v>
      </c>
      <c r="H4704" s="2" t="s">
        <v>1</v>
      </c>
      <c r="I4704" s="2" t="s">
        <v>71</v>
      </c>
    </row>
    <row r="4705" spans="1:9">
      <c r="A4705" s="1"/>
      <c r="B4705" s="1"/>
      <c r="C4705" s="3">
        <v>202100984</v>
      </c>
      <c r="D4705" s="2" t="s">
        <v>159</v>
      </c>
      <c r="E4705" s="2" t="s">
        <v>28</v>
      </c>
      <c r="F4705" s="2" t="s">
        <v>158</v>
      </c>
      <c r="G4705" s="3" t="s">
        <v>34</v>
      </c>
      <c r="H4705" s="2" t="s">
        <v>1</v>
      </c>
      <c r="I4705" s="2" t="s">
        <v>68</v>
      </c>
    </row>
    <row r="4706" spans="1:9">
      <c r="A4706" s="1"/>
      <c r="B4706" s="1"/>
      <c r="C4706" s="3">
        <v>202100985</v>
      </c>
      <c r="D4706" s="2" t="s">
        <v>159</v>
      </c>
      <c r="E4706" s="2" t="s">
        <v>28</v>
      </c>
      <c r="F4706" s="2" t="s">
        <v>158</v>
      </c>
      <c r="G4706" s="3" t="s">
        <v>34</v>
      </c>
      <c r="H4706" s="2" t="s">
        <v>1</v>
      </c>
      <c r="I4706" s="2" t="s">
        <v>68</v>
      </c>
    </row>
    <row r="4707" spans="1:9">
      <c r="A4707" s="1"/>
      <c r="B4707" s="1"/>
      <c r="C4707" s="3">
        <v>202100986</v>
      </c>
      <c r="D4707" s="2" t="s">
        <v>159</v>
      </c>
      <c r="E4707" s="2" t="s">
        <v>28</v>
      </c>
      <c r="F4707" s="2" t="s">
        <v>158</v>
      </c>
      <c r="G4707" s="3" t="s">
        <v>34</v>
      </c>
      <c r="H4707" s="2" t="s">
        <v>24</v>
      </c>
      <c r="I4707" s="2" t="s">
        <v>161</v>
      </c>
    </row>
    <row r="4708" spans="1:9">
      <c r="A4708" s="1"/>
      <c r="B4708" s="1"/>
      <c r="C4708" s="3">
        <v>202100987</v>
      </c>
      <c r="D4708" s="2" t="s">
        <v>159</v>
      </c>
      <c r="E4708" s="2" t="s">
        <v>28</v>
      </c>
      <c r="F4708" s="2" t="s">
        <v>158</v>
      </c>
      <c r="G4708" s="3" t="s">
        <v>34</v>
      </c>
      <c r="H4708" s="2" t="s">
        <v>87</v>
      </c>
      <c r="I4708" s="2" t="s">
        <v>160</v>
      </c>
    </row>
    <row r="4709" spans="1:9">
      <c r="A4709" s="1"/>
      <c r="B4709" s="1"/>
      <c r="C4709" s="3">
        <v>202100988</v>
      </c>
      <c r="D4709" s="2" t="s">
        <v>159</v>
      </c>
      <c r="E4709" s="2" t="s">
        <v>28</v>
      </c>
      <c r="F4709" s="2" t="s">
        <v>158</v>
      </c>
      <c r="G4709" s="3" t="s">
        <v>34</v>
      </c>
      <c r="H4709" s="2" t="s">
        <v>87</v>
      </c>
      <c r="I4709" s="2" t="s">
        <v>160</v>
      </c>
    </row>
    <row r="4710" spans="1:9">
      <c r="A4710" s="1"/>
      <c r="B4710" s="1"/>
      <c r="C4710" s="3">
        <v>202100989</v>
      </c>
      <c r="D4710" s="2" t="s">
        <v>159</v>
      </c>
      <c r="E4710" s="2" t="s">
        <v>28</v>
      </c>
      <c r="F4710" s="2" t="s">
        <v>158</v>
      </c>
      <c r="G4710" s="3" t="s">
        <v>34</v>
      </c>
      <c r="H4710" s="2" t="s">
        <v>87</v>
      </c>
      <c r="I4710" s="2" t="s">
        <v>160</v>
      </c>
    </row>
    <row r="4711" spans="1:9">
      <c r="A4711" s="1"/>
      <c r="B4711" s="1"/>
      <c r="C4711" s="3">
        <v>202100993</v>
      </c>
      <c r="D4711" s="2" t="s">
        <v>38</v>
      </c>
      <c r="E4711" s="2" t="s">
        <v>28</v>
      </c>
      <c r="F4711" s="2" t="s">
        <v>37</v>
      </c>
      <c r="G4711" s="3" t="s">
        <v>34</v>
      </c>
      <c r="H4711" s="4" t="s">
        <v>31</v>
      </c>
      <c r="I4711" s="2" t="s">
        <v>41</v>
      </c>
    </row>
    <row r="4712" spans="1:9">
      <c r="A4712" s="1"/>
      <c r="B4712" s="1"/>
      <c r="C4712" s="3">
        <v>202100996</v>
      </c>
      <c r="D4712" s="2" t="s">
        <v>38</v>
      </c>
      <c r="E4712" s="2" t="s">
        <v>28</v>
      </c>
      <c r="F4712" s="2" t="s">
        <v>37</v>
      </c>
      <c r="G4712" s="3" t="s">
        <v>34</v>
      </c>
      <c r="H4712" s="4" t="s">
        <v>31</v>
      </c>
      <c r="I4712" s="2" t="s">
        <v>41</v>
      </c>
    </row>
    <row r="4713" spans="1:9">
      <c r="A4713" s="1"/>
      <c r="B4713" s="1"/>
      <c r="C4713" s="3">
        <v>202100999</v>
      </c>
      <c r="D4713" s="2" t="s">
        <v>155</v>
      </c>
      <c r="E4713" s="2" t="s">
        <v>28</v>
      </c>
      <c r="F4713" s="2" t="s">
        <v>154</v>
      </c>
      <c r="G4713" s="3" t="s">
        <v>2</v>
      </c>
      <c r="H4713" s="2" t="s">
        <v>24</v>
      </c>
      <c r="I4713" s="2" t="s">
        <v>105</v>
      </c>
    </row>
    <row r="4714" spans="1:9">
      <c r="A4714" s="1"/>
      <c r="B4714" s="1"/>
      <c r="C4714" s="3">
        <v>202101000</v>
      </c>
      <c r="D4714" s="2" t="s">
        <v>155</v>
      </c>
      <c r="E4714" s="2" t="s">
        <v>28</v>
      </c>
      <c r="F4714" s="2" t="s">
        <v>154</v>
      </c>
      <c r="G4714" s="3" t="s">
        <v>2</v>
      </c>
      <c r="H4714" s="2" t="s">
        <v>24</v>
      </c>
      <c r="I4714" s="2" t="s">
        <v>91</v>
      </c>
    </row>
    <row r="4715" spans="1:9">
      <c r="A4715" s="1"/>
      <c r="B4715" s="1"/>
      <c r="C4715" s="3">
        <v>202101001</v>
      </c>
      <c r="D4715" s="2" t="s">
        <v>155</v>
      </c>
      <c r="E4715" s="2" t="s">
        <v>28</v>
      </c>
      <c r="F4715" s="2" t="s">
        <v>154</v>
      </c>
      <c r="G4715" s="3" t="s">
        <v>2</v>
      </c>
      <c r="H4715" s="2" t="s">
        <v>24</v>
      </c>
      <c r="I4715" s="2" t="s">
        <v>91</v>
      </c>
    </row>
    <row r="4716" spans="1:9">
      <c r="A4716" s="1"/>
      <c r="B4716" s="1"/>
      <c r="C4716" s="3">
        <v>202101002</v>
      </c>
      <c r="D4716" s="2" t="s">
        <v>155</v>
      </c>
      <c r="E4716" s="2" t="s">
        <v>28</v>
      </c>
      <c r="F4716" s="2" t="s">
        <v>154</v>
      </c>
      <c r="G4716" s="3" t="s">
        <v>2</v>
      </c>
      <c r="H4716" s="2" t="s">
        <v>24</v>
      </c>
      <c r="I4716" s="2" t="s">
        <v>91</v>
      </c>
    </row>
    <row r="4717" spans="1:9">
      <c r="A4717" s="1"/>
      <c r="B4717" s="1"/>
      <c r="C4717" s="3">
        <v>202101003</v>
      </c>
      <c r="D4717" s="2" t="s">
        <v>155</v>
      </c>
      <c r="E4717" s="2" t="s">
        <v>28</v>
      </c>
      <c r="F4717" s="2" t="s">
        <v>154</v>
      </c>
      <c r="G4717" s="3" t="s">
        <v>2</v>
      </c>
      <c r="H4717" s="2" t="s">
        <v>24</v>
      </c>
      <c r="I4717" s="2" t="s">
        <v>91</v>
      </c>
    </row>
    <row r="4718" spans="1:9">
      <c r="A4718" s="1"/>
      <c r="B4718" s="1"/>
      <c r="C4718" s="3">
        <v>202101004</v>
      </c>
      <c r="D4718" s="2" t="s">
        <v>155</v>
      </c>
      <c r="E4718" s="2" t="s">
        <v>28</v>
      </c>
      <c r="F4718" s="2" t="s">
        <v>154</v>
      </c>
      <c r="G4718" s="3" t="s">
        <v>2</v>
      </c>
      <c r="H4718" s="2" t="s">
        <v>24</v>
      </c>
      <c r="I4718" s="2" t="s">
        <v>91</v>
      </c>
    </row>
    <row r="4719" spans="1:9">
      <c r="A4719" s="1"/>
      <c r="B4719" s="1"/>
      <c r="C4719" s="3">
        <v>202101005</v>
      </c>
      <c r="D4719" s="2" t="s">
        <v>155</v>
      </c>
      <c r="E4719" s="2" t="s">
        <v>28</v>
      </c>
      <c r="F4719" s="2" t="s">
        <v>154</v>
      </c>
      <c r="G4719" s="3" t="s">
        <v>2</v>
      </c>
      <c r="H4719" s="2" t="s">
        <v>24</v>
      </c>
      <c r="I4719" s="2" t="s">
        <v>91</v>
      </c>
    </row>
    <row r="4720" spans="1:9">
      <c r="A4720" s="1"/>
      <c r="B4720" s="1"/>
      <c r="C4720" s="3">
        <v>202101006</v>
      </c>
      <c r="D4720" s="2" t="s">
        <v>155</v>
      </c>
      <c r="E4720" s="2" t="s">
        <v>28</v>
      </c>
      <c r="F4720" s="2" t="s">
        <v>154</v>
      </c>
      <c r="G4720" s="3" t="s">
        <v>2</v>
      </c>
      <c r="H4720" s="2" t="s">
        <v>24</v>
      </c>
      <c r="I4720" s="2" t="s">
        <v>91</v>
      </c>
    </row>
    <row r="4721" spans="1:9">
      <c r="A4721" s="1"/>
      <c r="B4721" s="1"/>
      <c r="C4721" s="3">
        <v>202101007</v>
      </c>
      <c r="D4721" s="2" t="s">
        <v>155</v>
      </c>
      <c r="E4721" s="2" t="s">
        <v>28</v>
      </c>
      <c r="F4721" s="2" t="s">
        <v>154</v>
      </c>
      <c r="G4721" s="3" t="s">
        <v>2</v>
      </c>
      <c r="H4721" s="2" t="s">
        <v>24</v>
      </c>
      <c r="I4721" s="2" t="s">
        <v>91</v>
      </c>
    </row>
    <row r="4722" spans="1:9">
      <c r="A4722" s="1"/>
      <c r="B4722" s="1"/>
      <c r="C4722" s="3">
        <v>202101008</v>
      </c>
      <c r="D4722" s="2" t="s">
        <v>155</v>
      </c>
      <c r="E4722" s="2" t="s">
        <v>28</v>
      </c>
      <c r="F4722" s="2" t="s">
        <v>154</v>
      </c>
      <c r="G4722" s="3" t="s">
        <v>2</v>
      </c>
      <c r="H4722" s="2" t="s">
        <v>87</v>
      </c>
      <c r="I4722" s="2" t="s">
        <v>156</v>
      </c>
    </row>
    <row r="4723" spans="1:9">
      <c r="A4723" s="1"/>
      <c r="B4723" s="1"/>
      <c r="C4723" s="3">
        <v>202101009</v>
      </c>
      <c r="D4723" s="2" t="s">
        <v>155</v>
      </c>
      <c r="E4723" s="2" t="s">
        <v>28</v>
      </c>
      <c r="F4723" s="2" t="s">
        <v>154</v>
      </c>
      <c r="G4723" s="3" t="s">
        <v>2</v>
      </c>
      <c r="H4723" s="2" t="s">
        <v>87</v>
      </c>
      <c r="I4723" s="2" t="s">
        <v>156</v>
      </c>
    </row>
    <row r="4724" spans="1:9">
      <c r="A4724" s="1"/>
      <c r="B4724" s="1"/>
      <c r="C4724" s="3">
        <v>202101010</v>
      </c>
      <c r="D4724" s="2" t="s">
        <v>155</v>
      </c>
      <c r="E4724" s="2" t="s">
        <v>28</v>
      </c>
      <c r="F4724" s="2" t="s">
        <v>154</v>
      </c>
      <c r="G4724" s="3" t="s">
        <v>2</v>
      </c>
      <c r="H4724" s="2" t="s">
        <v>87</v>
      </c>
      <c r="I4724" s="2" t="s">
        <v>156</v>
      </c>
    </row>
    <row r="4725" spans="1:9">
      <c r="A4725" s="1"/>
      <c r="B4725" s="1"/>
      <c r="C4725" s="3">
        <v>202101011</v>
      </c>
      <c r="D4725" s="2" t="s">
        <v>155</v>
      </c>
      <c r="E4725" s="2" t="s">
        <v>28</v>
      </c>
      <c r="F4725" s="2" t="s">
        <v>154</v>
      </c>
      <c r="G4725" s="3" t="s">
        <v>2</v>
      </c>
      <c r="H4725" s="2" t="s">
        <v>87</v>
      </c>
      <c r="I4725" s="2" t="s">
        <v>156</v>
      </c>
    </row>
    <row r="4726" spans="1:9">
      <c r="A4726" s="1"/>
      <c r="B4726" s="1"/>
      <c r="C4726" s="3">
        <v>202101012</v>
      </c>
      <c r="D4726" s="2" t="s">
        <v>155</v>
      </c>
      <c r="E4726" s="2" t="s">
        <v>28</v>
      </c>
      <c r="F4726" s="2" t="s">
        <v>154</v>
      </c>
      <c r="G4726" s="3" t="s">
        <v>2</v>
      </c>
      <c r="H4726" s="2" t="s">
        <v>87</v>
      </c>
      <c r="I4726" s="2" t="s">
        <v>156</v>
      </c>
    </row>
    <row r="4727" spans="1:9">
      <c r="A4727" s="1"/>
      <c r="B4727" s="1"/>
      <c r="C4727" s="3">
        <v>202101013</v>
      </c>
      <c r="D4727" s="2" t="s">
        <v>155</v>
      </c>
      <c r="E4727" s="2" t="s">
        <v>28</v>
      </c>
      <c r="F4727" s="2" t="s">
        <v>154</v>
      </c>
      <c r="G4727" s="3" t="s">
        <v>2</v>
      </c>
      <c r="H4727" s="2" t="s">
        <v>87</v>
      </c>
      <c r="I4727" s="2" t="s">
        <v>156</v>
      </c>
    </row>
    <row r="4728" spans="1:9">
      <c r="A4728" s="1"/>
      <c r="B4728" s="1"/>
      <c r="C4728" s="3">
        <v>202101014</v>
      </c>
      <c r="D4728" s="2" t="s">
        <v>155</v>
      </c>
      <c r="E4728" s="2" t="s">
        <v>28</v>
      </c>
      <c r="F4728" s="2" t="s">
        <v>154</v>
      </c>
      <c r="G4728" s="3" t="s">
        <v>2</v>
      </c>
      <c r="H4728" s="2" t="s">
        <v>87</v>
      </c>
      <c r="I4728" s="2" t="s">
        <v>156</v>
      </c>
    </row>
    <row r="4729" spans="1:9">
      <c r="A4729" s="1"/>
      <c r="B4729" s="1"/>
      <c r="C4729" s="3">
        <v>202101015</v>
      </c>
      <c r="D4729" s="2" t="s">
        <v>155</v>
      </c>
      <c r="E4729" s="2" t="s">
        <v>28</v>
      </c>
      <c r="F4729" s="2" t="s">
        <v>154</v>
      </c>
      <c r="G4729" s="3" t="s">
        <v>2</v>
      </c>
      <c r="H4729" s="2" t="s">
        <v>87</v>
      </c>
      <c r="I4729" s="2" t="s">
        <v>156</v>
      </c>
    </row>
    <row r="4730" spans="1:9">
      <c r="A4730" s="1"/>
      <c r="B4730" s="1"/>
      <c r="C4730" s="3">
        <v>202101016</v>
      </c>
      <c r="D4730" s="2" t="s">
        <v>155</v>
      </c>
      <c r="E4730" s="2" t="s">
        <v>28</v>
      </c>
      <c r="F4730" s="2" t="s">
        <v>154</v>
      </c>
      <c r="G4730" s="3" t="s">
        <v>2</v>
      </c>
      <c r="H4730" s="2" t="s">
        <v>87</v>
      </c>
      <c r="I4730" s="2" t="s">
        <v>156</v>
      </c>
    </row>
    <row r="4731" spans="1:9">
      <c r="A4731" s="1"/>
      <c r="B4731" s="1"/>
      <c r="C4731" s="3">
        <v>202101017</v>
      </c>
      <c r="D4731" s="2" t="s">
        <v>155</v>
      </c>
      <c r="E4731" s="2" t="s">
        <v>28</v>
      </c>
      <c r="F4731" s="2" t="s">
        <v>154</v>
      </c>
      <c r="G4731" s="3" t="s">
        <v>2</v>
      </c>
      <c r="H4731" s="2" t="s">
        <v>87</v>
      </c>
      <c r="I4731" s="2" t="s">
        <v>156</v>
      </c>
    </row>
    <row r="4732" spans="1:9">
      <c r="A4732" s="1"/>
      <c r="B4732" s="1"/>
      <c r="C4732" s="3">
        <v>202101018</v>
      </c>
      <c r="D4732" s="2" t="s">
        <v>155</v>
      </c>
      <c r="E4732" s="2" t="s">
        <v>28</v>
      </c>
      <c r="F4732" s="2" t="s">
        <v>154</v>
      </c>
      <c r="G4732" s="3" t="s">
        <v>2</v>
      </c>
      <c r="H4732" s="2" t="s">
        <v>87</v>
      </c>
      <c r="I4732" s="2" t="s">
        <v>86</v>
      </c>
    </row>
    <row r="4733" spans="1:9">
      <c r="A4733" s="1"/>
      <c r="B4733" s="1"/>
      <c r="C4733" s="3">
        <v>202101019</v>
      </c>
      <c r="D4733" s="2" t="s">
        <v>155</v>
      </c>
      <c r="E4733" s="2" t="s">
        <v>28</v>
      </c>
      <c r="F4733" s="2" t="s">
        <v>154</v>
      </c>
      <c r="G4733" s="3" t="s">
        <v>2</v>
      </c>
      <c r="H4733" s="2" t="s">
        <v>87</v>
      </c>
      <c r="I4733" s="2" t="s">
        <v>86</v>
      </c>
    </row>
    <row r="4734" spans="1:9">
      <c r="A4734" s="1"/>
      <c r="B4734" s="1"/>
      <c r="C4734" s="3">
        <v>202101020</v>
      </c>
      <c r="D4734" s="2" t="s">
        <v>155</v>
      </c>
      <c r="E4734" s="2" t="s">
        <v>28</v>
      </c>
      <c r="F4734" s="2" t="s">
        <v>154</v>
      </c>
      <c r="G4734" s="3" t="s">
        <v>2</v>
      </c>
      <c r="H4734" s="2" t="s">
        <v>87</v>
      </c>
      <c r="I4734" s="2" t="s">
        <v>86</v>
      </c>
    </row>
    <row r="4735" spans="1:9">
      <c r="A4735" s="1"/>
      <c r="B4735" s="1"/>
      <c r="C4735" s="3">
        <v>202101021</v>
      </c>
      <c r="D4735" s="2" t="s">
        <v>155</v>
      </c>
      <c r="E4735" s="2" t="s">
        <v>28</v>
      </c>
      <c r="F4735" s="2" t="s">
        <v>154</v>
      </c>
      <c r="G4735" s="3" t="s">
        <v>2</v>
      </c>
      <c r="H4735" s="2" t="s">
        <v>87</v>
      </c>
      <c r="I4735" s="2" t="s">
        <v>86</v>
      </c>
    </row>
    <row r="4736" spans="1:9">
      <c r="A4736" s="1"/>
      <c r="B4736" s="1"/>
      <c r="C4736" s="3">
        <v>202101022</v>
      </c>
      <c r="D4736" s="2" t="s">
        <v>153</v>
      </c>
      <c r="E4736" s="2" t="s">
        <v>28</v>
      </c>
      <c r="F4736" s="2" t="s">
        <v>152</v>
      </c>
      <c r="G4736" s="3" t="s">
        <v>2</v>
      </c>
      <c r="H4736" s="2" t="s">
        <v>1</v>
      </c>
      <c r="I4736" s="2" t="s">
        <v>52</v>
      </c>
    </row>
    <row r="4737" spans="1:9">
      <c r="A4737" s="1"/>
      <c r="B4737" s="1"/>
      <c r="C4737" s="3">
        <v>202101023</v>
      </c>
      <c r="D4737" s="2" t="s">
        <v>153</v>
      </c>
      <c r="E4737" s="2" t="s">
        <v>28</v>
      </c>
      <c r="F4737" s="2" t="s">
        <v>152</v>
      </c>
      <c r="G4737" s="3" t="s">
        <v>2</v>
      </c>
      <c r="H4737" s="2" t="s">
        <v>1</v>
      </c>
      <c r="I4737" s="2" t="s">
        <v>52</v>
      </c>
    </row>
    <row r="4738" spans="1:9">
      <c r="A4738" s="1"/>
      <c r="B4738" s="1"/>
      <c r="C4738" s="3">
        <v>202101024</v>
      </c>
      <c r="D4738" s="2" t="s">
        <v>153</v>
      </c>
      <c r="E4738" s="2" t="s">
        <v>28</v>
      </c>
      <c r="F4738" s="2" t="s">
        <v>152</v>
      </c>
      <c r="G4738" s="3" t="s">
        <v>2</v>
      </c>
      <c r="H4738" s="2" t="s">
        <v>1</v>
      </c>
      <c r="I4738" s="2" t="s">
        <v>52</v>
      </c>
    </row>
    <row r="4739" spans="1:9">
      <c r="A4739" s="1"/>
      <c r="B4739" s="1"/>
      <c r="C4739" s="3">
        <v>202101025</v>
      </c>
      <c r="D4739" s="2" t="s">
        <v>153</v>
      </c>
      <c r="E4739" s="2" t="s">
        <v>28</v>
      </c>
      <c r="F4739" s="2" t="s">
        <v>152</v>
      </c>
      <c r="G4739" s="3" t="s">
        <v>2</v>
      </c>
      <c r="H4739" s="2" t="s">
        <v>1</v>
      </c>
      <c r="I4739" s="2" t="s">
        <v>52</v>
      </c>
    </row>
    <row r="4740" spans="1:9">
      <c r="A4740" s="1"/>
      <c r="B4740" s="1"/>
      <c r="C4740" s="3">
        <v>202101026</v>
      </c>
      <c r="D4740" s="2" t="s">
        <v>153</v>
      </c>
      <c r="E4740" s="2" t="s">
        <v>28</v>
      </c>
      <c r="F4740" s="2" t="s">
        <v>152</v>
      </c>
      <c r="G4740" s="3" t="s">
        <v>2</v>
      </c>
      <c r="H4740" s="2" t="s">
        <v>1</v>
      </c>
      <c r="I4740" s="2" t="s">
        <v>52</v>
      </c>
    </row>
    <row r="4741" spans="1:9">
      <c r="A4741" s="1"/>
      <c r="B4741" s="1"/>
      <c r="C4741" s="3">
        <v>202101027</v>
      </c>
      <c r="D4741" s="2" t="s">
        <v>153</v>
      </c>
      <c r="E4741" s="2" t="s">
        <v>28</v>
      </c>
      <c r="F4741" s="2" t="s">
        <v>152</v>
      </c>
      <c r="G4741" s="3" t="s">
        <v>2</v>
      </c>
      <c r="H4741" s="2" t="s">
        <v>1</v>
      </c>
      <c r="I4741" s="2" t="s">
        <v>52</v>
      </c>
    </row>
    <row r="4742" spans="1:9">
      <c r="A4742" s="1"/>
      <c r="B4742" s="1"/>
      <c r="C4742" s="3">
        <v>202101028</v>
      </c>
      <c r="D4742" s="2" t="s">
        <v>153</v>
      </c>
      <c r="E4742" s="2" t="s">
        <v>28</v>
      </c>
      <c r="F4742" s="2" t="s">
        <v>152</v>
      </c>
      <c r="G4742" s="3" t="s">
        <v>2</v>
      </c>
      <c r="H4742" s="2" t="s">
        <v>1</v>
      </c>
      <c r="I4742" s="2" t="s">
        <v>52</v>
      </c>
    </row>
    <row r="4743" spans="1:9">
      <c r="A4743" s="1"/>
      <c r="B4743" s="1"/>
      <c r="C4743" s="3">
        <v>202101029</v>
      </c>
      <c r="D4743" s="2" t="s">
        <v>153</v>
      </c>
      <c r="E4743" s="2" t="s">
        <v>28</v>
      </c>
      <c r="F4743" s="2" t="s">
        <v>152</v>
      </c>
      <c r="G4743" s="3" t="s">
        <v>2</v>
      </c>
      <c r="H4743" s="2" t="s">
        <v>1</v>
      </c>
      <c r="I4743" s="2" t="s">
        <v>52</v>
      </c>
    </row>
    <row r="4744" spans="1:9">
      <c r="A4744" s="1"/>
      <c r="B4744" s="1"/>
      <c r="C4744" s="3">
        <v>202101030</v>
      </c>
      <c r="D4744" s="2" t="s">
        <v>153</v>
      </c>
      <c r="E4744" s="2" t="s">
        <v>28</v>
      </c>
      <c r="F4744" s="2" t="s">
        <v>152</v>
      </c>
      <c r="G4744" s="3" t="s">
        <v>2</v>
      </c>
      <c r="H4744" s="2" t="s">
        <v>1</v>
      </c>
      <c r="I4744" s="2" t="s">
        <v>52</v>
      </c>
    </row>
    <row r="4745" spans="1:9">
      <c r="A4745" s="1"/>
      <c r="B4745" s="1"/>
      <c r="C4745" s="3">
        <v>202101031</v>
      </c>
      <c r="D4745" s="2" t="s">
        <v>153</v>
      </c>
      <c r="E4745" s="2" t="s">
        <v>28</v>
      </c>
      <c r="F4745" s="2" t="s">
        <v>152</v>
      </c>
      <c r="G4745" s="3" t="s">
        <v>2</v>
      </c>
      <c r="H4745" s="2" t="s">
        <v>1</v>
      </c>
      <c r="I4745" s="2" t="s">
        <v>52</v>
      </c>
    </row>
    <row r="4746" spans="1:9">
      <c r="A4746" s="1"/>
      <c r="B4746" s="1"/>
      <c r="C4746" s="3">
        <v>202101032</v>
      </c>
      <c r="D4746" s="2" t="s">
        <v>153</v>
      </c>
      <c r="E4746" s="2" t="s">
        <v>28</v>
      </c>
      <c r="F4746" s="2" t="s">
        <v>152</v>
      </c>
      <c r="G4746" s="3" t="s">
        <v>2</v>
      </c>
      <c r="H4746" s="2" t="s">
        <v>1</v>
      </c>
      <c r="I4746" s="2" t="s">
        <v>52</v>
      </c>
    </row>
    <row r="4747" spans="1:9">
      <c r="A4747" s="1"/>
      <c r="B4747" s="1"/>
      <c r="C4747" s="3">
        <v>202101033</v>
      </c>
      <c r="D4747" s="2" t="s">
        <v>153</v>
      </c>
      <c r="E4747" s="2" t="s">
        <v>28</v>
      </c>
      <c r="F4747" s="2" t="s">
        <v>152</v>
      </c>
      <c r="G4747" s="3" t="s">
        <v>2</v>
      </c>
      <c r="H4747" s="2" t="s">
        <v>1</v>
      </c>
      <c r="I4747" s="2" t="s">
        <v>52</v>
      </c>
    </row>
    <row r="4748" spans="1:9">
      <c r="A4748" s="1"/>
      <c r="B4748" s="1"/>
      <c r="C4748" s="3">
        <v>202101034</v>
      </c>
      <c r="D4748" s="2" t="s">
        <v>153</v>
      </c>
      <c r="E4748" s="2" t="s">
        <v>28</v>
      </c>
      <c r="F4748" s="2" t="s">
        <v>152</v>
      </c>
      <c r="G4748" s="3" t="s">
        <v>2</v>
      </c>
      <c r="H4748" s="2" t="s">
        <v>1</v>
      </c>
      <c r="I4748" s="2" t="s">
        <v>52</v>
      </c>
    </row>
    <row r="4749" spans="1:9">
      <c r="A4749" s="1"/>
      <c r="B4749" s="1"/>
      <c r="C4749" s="3">
        <v>202101035</v>
      </c>
      <c r="D4749" s="2" t="s">
        <v>153</v>
      </c>
      <c r="E4749" s="2" t="s">
        <v>28</v>
      </c>
      <c r="F4749" s="2" t="s">
        <v>152</v>
      </c>
      <c r="G4749" s="3" t="s">
        <v>2</v>
      </c>
      <c r="H4749" s="2" t="s">
        <v>1</v>
      </c>
      <c r="I4749" s="2" t="s">
        <v>52</v>
      </c>
    </row>
    <row r="4750" spans="1:9">
      <c r="A4750" s="1"/>
      <c r="B4750" s="1"/>
      <c r="C4750" s="3">
        <v>202101036</v>
      </c>
      <c r="D4750" s="2" t="s">
        <v>153</v>
      </c>
      <c r="E4750" s="2" t="s">
        <v>28</v>
      </c>
      <c r="F4750" s="2" t="s">
        <v>152</v>
      </c>
      <c r="G4750" s="3" t="s">
        <v>2</v>
      </c>
      <c r="H4750" s="2" t="s">
        <v>1</v>
      </c>
      <c r="I4750" s="2" t="s">
        <v>52</v>
      </c>
    </row>
    <row r="4751" spans="1:9">
      <c r="A4751" s="1"/>
      <c r="B4751" s="1"/>
      <c r="C4751" s="3">
        <v>202101037</v>
      </c>
      <c r="D4751" s="2" t="s">
        <v>153</v>
      </c>
      <c r="E4751" s="2" t="s">
        <v>28</v>
      </c>
      <c r="F4751" s="2" t="s">
        <v>152</v>
      </c>
      <c r="G4751" s="3" t="s">
        <v>2</v>
      </c>
      <c r="H4751" s="2" t="s">
        <v>1</v>
      </c>
      <c r="I4751" s="2" t="s">
        <v>52</v>
      </c>
    </row>
    <row r="4752" spans="1:9">
      <c r="A4752" s="1"/>
      <c r="B4752" s="1"/>
      <c r="C4752" s="3">
        <v>202101038</v>
      </c>
      <c r="D4752" s="2" t="s">
        <v>153</v>
      </c>
      <c r="E4752" s="2" t="s">
        <v>28</v>
      </c>
      <c r="F4752" s="2" t="s">
        <v>152</v>
      </c>
      <c r="G4752" s="3" t="s">
        <v>2</v>
      </c>
      <c r="H4752" s="2" t="s">
        <v>1</v>
      </c>
      <c r="I4752" s="2" t="s">
        <v>52</v>
      </c>
    </row>
    <row r="4753" spans="1:9">
      <c r="A4753" s="1"/>
      <c r="B4753" s="1"/>
      <c r="C4753" s="3">
        <v>202101039</v>
      </c>
      <c r="D4753" s="2" t="s">
        <v>153</v>
      </c>
      <c r="E4753" s="2" t="s">
        <v>28</v>
      </c>
      <c r="F4753" s="2" t="s">
        <v>152</v>
      </c>
      <c r="G4753" s="3" t="s">
        <v>2</v>
      </c>
      <c r="H4753" s="2" t="s">
        <v>1</v>
      </c>
      <c r="I4753" s="2" t="s">
        <v>52</v>
      </c>
    </row>
    <row r="4754" spans="1:9">
      <c r="A4754" s="1"/>
      <c r="B4754" s="1"/>
      <c r="C4754" s="3">
        <v>202101040</v>
      </c>
      <c r="D4754" s="2" t="s">
        <v>153</v>
      </c>
      <c r="E4754" s="2" t="s">
        <v>28</v>
      </c>
      <c r="F4754" s="2" t="s">
        <v>152</v>
      </c>
      <c r="G4754" s="3" t="s">
        <v>2</v>
      </c>
      <c r="H4754" s="2" t="s">
        <v>1</v>
      </c>
      <c r="I4754" s="2" t="s">
        <v>52</v>
      </c>
    </row>
    <row r="4755" spans="1:9">
      <c r="A4755" s="1"/>
      <c r="B4755" s="1"/>
      <c r="C4755" s="3">
        <v>202101041</v>
      </c>
      <c r="D4755" s="2" t="s">
        <v>153</v>
      </c>
      <c r="E4755" s="2" t="s">
        <v>28</v>
      </c>
      <c r="F4755" s="2" t="s">
        <v>152</v>
      </c>
      <c r="G4755" s="3" t="s">
        <v>2</v>
      </c>
      <c r="H4755" s="2" t="s">
        <v>1</v>
      </c>
      <c r="I4755" s="2" t="s">
        <v>52</v>
      </c>
    </row>
    <row r="4756" spans="1:9">
      <c r="A4756" s="1"/>
      <c r="B4756" s="1"/>
      <c r="C4756" s="3">
        <v>202101042</v>
      </c>
      <c r="D4756" s="2" t="s">
        <v>153</v>
      </c>
      <c r="E4756" s="2" t="s">
        <v>28</v>
      </c>
      <c r="F4756" s="2" t="s">
        <v>152</v>
      </c>
      <c r="G4756" s="3" t="s">
        <v>2</v>
      </c>
      <c r="H4756" s="2" t="s">
        <v>1</v>
      </c>
      <c r="I4756" s="2" t="s">
        <v>52</v>
      </c>
    </row>
    <row r="4757" spans="1:9">
      <c r="A4757" s="1"/>
      <c r="B4757" s="1"/>
      <c r="C4757" s="3">
        <v>202101043</v>
      </c>
      <c r="D4757" s="2" t="s">
        <v>153</v>
      </c>
      <c r="E4757" s="2" t="s">
        <v>28</v>
      </c>
      <c r="F4757" s="2" t="s">
        <v>152</v>
      </c>
      <c r="G4757" s="3" t="s">
        <v>2</v>
      </c>
      <c r="H4757" s="2" t="s">
        <v>1</v>
      </c>
      <c r="I4757" s="2" t="s">
        <v>52</v>
      </c>
    </row>
    <row r="4758" spans="1:9">
      <c r="A4758" s="1"/>
      <c r="B4758" s="1"/>
      <c r="C4758" s="3">
        <v>202101044</v>
      </c>
      <c r="D4758" s="2" t="s">
        <v>153</v>
      </c>
      <c r="E4758" s="2" t="s">
        <v>28</v>
      </c>
      <c r="F4758" s="2" t="s">
        <v>152</v>
      </c>
      <c r="G4758" s="3" t="s">
        <v>2</v>
      </c>
      <c r="H4758" s="2" t="s">
        <v>1</v>
      </c>
      <c r="I4758" s="2" t="s">
        <v>52</v>
      </c>
    </row>
    <row r="4759" spans="1:9">
      <c r="A4759" s="1"/>
      <c r="B4759" s="1"/>
      <c r="C4759" s="3">
        <v>202101045</v>
      </c>
      <c r="D4759" s="2" t="s">
        <v>153</v>
      </c>
      <c r="E4759" s="2" t="s">
        <v>28</v>
      </c>
      <c r="F4759" s="2" t="s">
        <v>152</v>
      </c>
      <c r="G4759" s="3" t="s">
        <v>2</v>
      </c>
      <c r="H4759" s="2" t="s">
        <v>1</v>
      </c>
      <c r="I4759" s="2" t="s">
        <v>52</v>
      </c>
    </row>
    <row r="4760" spans="1:9">
      <c r="A4760" s="1"/>
      <c r="B4760" s="1"/>
      <c r="C4760" s="3">
        <v>202101047</v>
      </c>
      <c r="D4760" s="2" t="s">
        <v>153</v>
      </c>
      <c r="E4760" s="2" t="s">
        <v>28</v>
      </c>
      <c r="F4760" s="2" t="s">
        <v>152</v>
      </c>
      <c r="G4760" s="3" t="s">
        <v>2</v>
      </c>
      <c r="H4760" s="2" t="s">
        <v>1</v>
      </c>
      <c r="I4760" s="2" t="s">
        <v>52</v>
      </c>
    </row>
    <row r="4761" spans="1:9">
      <c r="A4761" s="1"/>
      <c r="B4761" s="1"/>
      <c r="C4761" s="3">
        <v>202101048</v>
      </c>
      <c r="D4761" s="2" t="s">
        <v>153</v>
      </c>
      <c r="E4761" s="2" t="s">
        <v>28</v>
      </c>
      <c r="F4761" s="2" t="s">
        <v>152</v>
      </c>
      <c r="G4761" s="3" t="s">
        <v>2</v>
      </c>
      <c r="H4761" s="2" t="s">
        <v>1</v>
      </c>
      <c r="I4761" s="2" t="s">
        <v>52</v>
      </c>
    </row>
    <row r="4762" spans="1:9">
      <c r="A4762" s="1"/>
      <c r="B4762" s="1"/>
      <c r="C4762" s="3">
        <v>202101050</v>
      </c>
      <c r="D4762" s="2" t="s">
        <v>153</v>
      </c>
      <c r="E4762" s="2" t="s">
        <v>28</v>
      </c>
      <c r="F4762" s="2" t="s">
        <v>152</v>
      </c>
      <c r="G4762" s="3" t="s">
        <v>2</v>
      </c>
      <c r="H4762" s="2" t="s">
        <v>1</v>
      </c>
      <c r="I4762" s="2" t="s">
        <v>151</v>
      </c>
    </row>
    <row r="4763" spans="1:9">
      <c r="A4763" s="1"/>
      <c r="B4763" s="1"/>
      <c r="C4763" s="3">
        <v>202101051</v>
      </c>
      <c r="D4763" s="2" t="s">
        <v>153</v>
      </c>
      <c r="E4763" s="2" t="s">
        <v>28</v>
      </c>
      <c r="F4763" s="2" t="s">
        <v>152</v>
      </c>
      <c r="G4763" s="3" t="s">
        <v>2</v>
      </c>
      <c r="H4763" s="2" t="s">
        <v>1</v>
      </c>
      <c r="I4763" s="2" t="s">
        <v>151</v>
      </c>
    </row>
    <row r="4764" spans="1:9">
      <c r="A4764" s="1"/>
      <c r="B4764" s="1"/>
      <c r="C4764" s="3">
        <v>202101054</v>
      </c>
      <c r="D4764" s="2" t="s">
        <v>153</v>
      </c>
      <c r="E4764" s="2" t="s">
        <v>28</v>
      </c>
      <c r="F4764" s="2" t="s">
        <v>152</v>
      </c>
      <c r="G4764" s="3" t="s">
        <v>2</v>
      </c>
      <c r="H4764" s="2" t="s">
        <v>1</v>
      </c>
      <c r="I4764" s="2" t="s">
        <v>151</v>
      </c>
    </row>
    <row r="4765" spans="1:9">
      <c r="A4765" s="1"/>
      <c r="B4765" s="1"/>
      <c r="C4765" s="3">
        <v>202101055</v>
      </c>
      <c r="D4765" s="2" t="s">
        <v>153</v>
      </c>
      <c r="E4765" s="2" t="s">
        <v>28</v>
      </c>
      <c r="F4765" s="2" t="s">
        <v>152</v>
      </c>
      <c r="G4765" s="3" t="s">
        <v>2</v>
      </c>
      <c r="H4765" s="2" t="s">
        <v>1</v>
      </c>
      <c r="I4765" s="2" t="s">
        <v>151</v>
      </c>
    </row>
    <row r="4766" spans="1:9">
      <c r="A4766" s="1"/>
      <c r="B4766" s="1"/>
      <c r="C4766" s="3">
        <v>202101056</v>
      </c>
      <c r="D4766" s="2" t="s">
        <v>153</v>
      </c>
      <c r="E4766" s="2" t="s">
        <v>28</v>
      </c>
      <c r="F4766" s="2" t="s">
        <v>152</v>
      </c>
      <c r="G4766" s="3" t="s">
        <v>2</v>
      </c>
      <c r="H4766" s="2" t="s">
        <v>1</v>
      </c>
      <c r="I4766" s="2" t="s">
        <v>151</v>
      </c>
    </row>
    <row r="4767" spans="1:9">
      <c r="A4767" s="1"/>
      <c r="B4767" s="1"/>
      <c r="C4767" s="3">
        <v>202101057</v>
      </c>
      <c r="D4767" s="2" t="s">
        <v>153</v>
      </c>
      <c r="E4767" s="2" t="s">
        <v>28</v>
      </c>
      <c r="F4767" s="2" t="s">
        <v>152</v>
      </c>
      <c r="G4767" s="3" t="s">
        <v>2</v>
      </c>
      <c r="H4767" s="2" t="s">
        <v>1</v>
      </c>
      <c r="I4767" s="2" t="s">
        <v>151</v>
      </c>
    </row>
    <row r="4768" spans="1:9">
      <c r="A4768" s="1"/>
      <c r="B4768" s="1"/>
      <c r="C4768" s="3">
        <v>202101058</v>
      </c>
      <c r="D4768" s="2" t="s">
        <v>153</v>
      </c>
      <c r="E4768" s="2" t="s">
        <v>28</v>
      </c>
      <c r="F4768" s="2" t="s">
        <v>152</v>
      </c>
      <c r="G4768" s="3" t="s">
        <v>2</v>
      </c>
      <c r="H4768" s="2" t="s">
        <v>1</v>
      </c>
      <c r="I4768" s="2" t="s">
        <v>151</v>
      </c>
    </row>
    <row r="4769" spans="1:9">
      <c r="A4769" s="1"/>
      <c r="B4769" s="1"/>
      <c r="C4769" s="3">
        <v>202101059</v>
      </c>
      <c r="D4769" s="2" t="s">
        <v>153</v>
      </c>
      <c r="E4769" s="2" t="s">
        <v>28</v>
      </c>
      <c r="F4769" s="2" t="s">
        <v>152</v>
      </c>
      <c r="G4769" s="3" t="s">
        <v>2</v>
      </c>
      <c r="H4769" s="2" t="s">
        <v>1</v>
      </c>
      <c r="I4769" s="2" t="s">
        <v>151</v>
      </c>
    </row>
    <row r="4770" spans="1:9">
      <c r="A4770" s="1"/>
      <c r="B4770" s="1"/>
      <c r="C4770" s="3">
        <v>202101060</v>
      </c>
      <c r="D4770" s="2" t="s">
        <v>153</v>
      </c>
      <c r="E4770" s="2" t="s">
        <v>28</v>
      </c>
      <c r="F4770" s="2" t="s">
        <v>152</v>
      </c>
      <c r="G4770" s="3" t="s">
        <v>2</v>
      </c>
      <c r="H4770" s="2" t="s">
        <v>1</v>
      </c>
      <c r="I4770" s="2" t="s">
        <v>151</v>
      </c>
    </row>
    <row r="4771" spans="1:9">
      <c r="A4771" s="1"/>
      <c r="B4771" s="1"/>
      <c r="C4771" s="3">
        <v>202101061</v>
      </c>
      <c r="D4771" s="2" t="s">
        <v>153</v>
      </c>
      <c r="E4771" s="2" t="s">
        <v>28</v>
      </c>
      <c r="F4771" s="2" t="s">
        <v>152</v>
      </c>
      <c r="G4771" s="3" t="s">
        <v>2</v>
      </c>
      <c r="H4771" s="2" t="s">
        <v>1</v>
      </c>
      <c r="I4771" s="2" t="s">
        <v>151</v>
      </c>
    </row>
    <row r="4772" spans="1:9">
      <c r="A4772" s="1"/>
      <c r="B4772" s="1"/>
      <c r="C4772" s="3">
        <v>202101062</v>
      </c>
      <c r="D4772" s="2" t="s">
        <v>153</v>
      </c>
      <c r="E4772" s="2" t="s">
        <v>28</v>
      </c>
      <c r="F4772" s="2" t="s">
        <v>152</v>
      </c>
      <c r="G4772" s="3" t="s">
        <v>2</v>
      </c>
      <c r="H4772" s="2" t="s">
        <v>1</v>
      </c>
      <c r="I4772" s="2" t="s">
        <v>151</v>
      </c>
    </row>
    <row r="4773" spans="1:9">
      <c r="A4773" s="1"/>
      <c r="B4773" s="1"/>
      <c r="C4773" s="3">
        <v>202101063</v>
      </c>
      <c r="D4773" s="2" t="s">
        <v>153</v>
      </c>
      <c r="E4773" s="2" t="s">
        <v>28</v>
      </c>
      <c r="F4773" s="2" t="s">
        <v>152</v>
      </c>
      <c r="G4773" s="3" t="s">
        <v>2</v>
      </c>
      <c r="H4773" s="2" t="s">
        <v>1</v>
      </c>
      <c r="I4773" s="2" t="s">
        <v>151</v>
      </c>
    </row>
    <row r="4774" spans="1:9">
      <c r="A4774" s="1"/>
      <c r="B4774" s="1"/>
      <c r="C4774" s="3">
        <v>202101064</v>
      </c>
      <c r="D4774" s="2" t="s">
        <v>153</v>
      </c>
      <c r="E4774" s="2" t="s">
        <v>28</v>
      </c>
      <c r="F4774" s="2" t="s">
        <v>152</v>
      </c>
      <c r="G4774" s="3" t="s">
        <v>2</v>
      </c>
      <c r="H4774" s="2" t="s">
        <v>1</v>
      </c>
      <c r="I4774" s="2" t="s">
        <v>151</v>
      </c>
    </row>
    <row r="4775" spans="1:9">
      <c r="A4775" s="1"/>
      <c r="B4775" s="1"/>
      <c r="C4775" s="3">
        <v>202101065</v>
      </c>
      <c r="D4775" s="2" t="s">
        <v>153</v>
      </c>
      <c r="E4775" s="2" t="s">
        <v>28</v>
      </c>
      <c r="F4775" s="2" t="s">
        <v>152</v>
      </c>
      <c r="G4775" s="3" t="s">
        <v>2</v>
      </c>
      <c r="H4775" s="2" t="s">
        <v>1</v>
      </c>
      <c r="I4775" s="2" t="s">
        <v>151</v>
      </c>
    </row>
    <row r="4776" spans="1:9">
      <c r="A4776" s="1"/>
      <c r="B4776" s="1"/>
      <c r="C4776" s="3">
        <v>202101066</v>
      </c>
      <c r="D4776" s="2" t="s">
        <v>153</v>
      </c>
      <c r="E4776" s="2" t="s">
        <v>28</v>
      </c>
      <c r="F4776" s="2" t="s">
        <v>152</v>
      </c>
      <c r="G4776" s="3" t="s">
        <v>2</v>
      </c>
      <c r="H4776" s="2" t="s">
        <v>1</v>
      </c>
      <c r="I4776" s="2" t="s">
        <v>151</v>
      </c>
    </row>
    <row r="4777" spans="1:9">
      <c r="A4777" s="1"/>
      <c r="B4777" s="1"/>
      <c r="C4777" s="3">
        <v>202101067</v>
      </c>
      <c r="D4777" s="2" t="s">
        <v>153</v>
      </c>
      <c r="E4777" s="2" t="s">
        <v>28</v>
      </c>
      <c r="F4777" s="2" t="s">
        <v>152</v>
      </c>
      <c r="G4777" s="3" t="s">
        <v>2</v>
      </c>
      <c r="H4777" s="2" t="s">
        <v>1</v>
      </c>
      <c r="I4777" s="2" t="s">
        <v>151</v>
      </c>
    </row>
    <row r="4778" spans="1:9">
      <c r="A4778" s="1"/>
      <c r="B4778" s="1"/>
      <c r="C4778" s="3">
        <v>202101068</v>
      </c>
      <c r="D4778" s="2" t="s">
        <v>153</v>
      </c>
      <c r="E4778" s="2" t="s">
        <v>28</v>
      </c>
      <c r="F4778" s="2" t="s">
        <v>152</v>
      </c>
      <c r="G4778" s="3" t="s">
        <v>2</v>
      </c>
      <c r="H4778" s="2" t="s">
        <v>1</v>
      </c>
      <c r="I4778" s="2" t="s">
        <v>151</v>
      </c>
    </row>
    <row r="4779" spans="1:9">
      <c r="A4779" s="1"/>
      <c r="B4779" s="1"/>
      <c r="C4779" s="3">
        <v>202101069</v>
      </c>
      <c r="D4779" s="2" t="s">
        <v>153</v>
      </c>
      <c r="E4779" s="2" t="s">
        <v>28</v>
      </c>
      <c r="F4779" s="2" t="s">
        <v>152</v>
      </c>
      <c r="G4779" s="3" t="s">
        <v>2</v>
      </c>
      <c r="H4779" s="2" t="s">
        <v>1</v>
      </c>
      <c r="I4779" s="2" t="s">
        <v>151</v>
      </c>
    </row>
    <row r="4780" spans="1:9">
      <c r="A4780" s="1"/>
      <c r="B4780" s="1"/>
      <c r="C4780" s="3">
        <v>202101070</v>
      </c>
      <c r="D4780" s="2" t="s">
        <v>153</v>
      </c>
      <c r="E4780" s="2" t="s">
        <v>28</v>
      </c>
      <c r="F4780" s="2" t="s">
        <v>152</v>
      </c>
      <c r="G4780" s="3" t="s">
        <v>2</v>
      </c>
      <c r="H4780" s="2" t="s">
        <v>1</v>
      </c>
      <c r="I4780" s="2" t="s">
        <v>151</v>
      </c>
    </row>
    <row r="4781" spans="1:9">
      <c r="A4781" s="1"/>
      <c r="B4781" s="1"/>
      <c r="C4781" s="3">
        <v>202101071</v>
      </c>
      <c r="D4781" s="2" t="s">
        <v>153</v>
      </c>
      <c r="E4781" s="2" t="s">
        <v>28</v>
      </c>
      <c r="F4781" s="2" t="s">
        <v>152</v>
      </c>
      <c r="G4781" s="3" t="s">
        <v>2</v>
      </c>
      <c r="H4781" s="2" t="s">
        <v>1</v>
      </c>
      <c r="I4781" s="2" t="s">
        <v>151</v>
      </c>
    </row>
    <row r="4782" spans="1:9">
      <c r="A4782" s="1"/>
      <c r="B4782" s="1"/>
      <c r="C4782" s="3">
        <v>202101072</v>
      </c>
      <c r="D4782" s="2" t="s">
        <v>150</v>
      </c>
      <c r="E4782" s="2" t="s">
        <v>28</v>
      </c>
      <c r="F4782" s="2" t="s">
        <v>149</v>
      </c>
      <c r="G4782" s="3" t="s">
        <v>2</v>
      </c>
      <c r="H4782" s="2" t="s">
        <v>100</v>
      </c>
      <c r="I4782" s="2" t="s">
        <v>99</v>
      </c>
    </row>
    <row r="4783" spans="1:9">
      <c r="A4783" s="1"/>
      <c r="B4783" s="1"/>
      <c r="C4783" s="3">
        <v>202101073</v>
      </c>
      <c r="D4783" s="2" t="s">
        <v>150</v>
      </c>
      <c r="E4783" s="2" t="s">
        <v>28</v>
      </c>
      <c r="F4783" s="2" t="s">
        <v>149</v>
      </c>
      <c r="G4783" s="3" t="s">
        <v>2</v>
      </c>
      <c r="H4783" s="2" t="s">
        <v>100</v>
      </c>
      <c r="I4783" s="2" t="s">
        <v>99</v>
      </c>
    </row>
    <row r="4784" spans="1:9">
      <c r="A4784" s="1"/>
      <c r="B4784" s="1"/>
      <c r="C4784" s="3">
        <v>202101074</v>
      </c>
      <c r="D4784" s="2" t="s">
        <v>150</v>
      </c>
      <c r="E4784" s="2" t="s">
        <v>28</v>
      </c>
      <c r="F4784" s="2" t="s">
        <v>149</v>
      </c>
      <c r="G4784" s="3" t="s">
        <v>2</v>
      </c>
      <c r="H4784" s="2" t="s">
        <v>100</v>
      </c>
      <c r="I4784" s="2" t="s">
        <v>99</v>
      </c>
    </row>
    <row r="4785" spans="1:9">
      <c r="A4785" s="1"/>
      <c r="B4785" s="1"/>
      <c r="C4785" s="3">
        <v>202101075</v>
      </c>
      <c r="D4785" s="2" t="s">
        <v>150</v>
      </c>
      <c r="E4785" s="2" t="s">
        <v>28</v>
      </c>
      <c r="F4785" s="2" t="s">
        <v>149</v>
      </c>
      <c r="G4785" s="3" t="s">
        <v>2</v>
      </c>
      <c r="H4785" s="2" t="s">
        <v>100</v>
      </c>
      <c r="I4785" s="2" t="s">
        <v>99</v>
      </c>
    </row>
    <row r="4786" spans="1:9">
      <c r="A4786" s="1"/>
      <c r="B4786" s="1"/>
      <c r="C4786" s="3">
        <v>202101076</v>
      </c>
      <c r="D4786" s="2" t="s">
        <v>150</v>
      </c>
      <c r="E4786" s="2" t="s">
        <v>28</v>
      </c>
      <c r="F4786" s="2" t="s">
        <v>149</v>
      </c>
      <c r="G4786" s="3" t="s">
        <v>2</v>
      </c>
      <c r="H4786" s="2" t="s">
        <v>100</v>
      </c>
      <c r="I4786" s="2" t="s">
        <v>99</v>
      </c>
    </row>
    <row r="4787" spans="1:9">
      <c r="A4787" s="1"/>
      <c r="B4787" s="1"/>
      <c r="C4787" s="3">
        <v>202101077</v>
      </c>
      <c r="D4787" s="2" t="s">
        <v>150</v>
      </c>
      <c r="E4787" s="2" t="s">
        <v>28</v>
      </c>
      <c r="F4787" s="2" t="s">
        <v>149</v>
      </c>
      <c r="G4787" s="3" t="s">
        <v>2</v>
      </c>
      <c r="H4787" s="2" t="s">
        <v>100</v>
      </c>
      <c r="I4787" s="2" t="s">
        <v>99</v>
      </c>
    </row>
    <row r="4788" spans="1:9">
      <c r="A4788" s="1"/>
      <c r="B4788" s="1"/>
      <c r="C4788" s="3">
        <v>202101078</v>
      </c>
      <c r="D4788" s="2" t="s">
        <v>150</v>
      </c>
      <c r="E4788" s="2" t="s">
        <v>28</v>
      </c>
      <c r="F4788" s="2" t="s">
        <v>149</v>
      </c>
      <c r="G4788" s="3" t="s">
        <v>2</v>
      </c>
      <c r="H4788" s="2" t="s">
        <v>100</v>
      </c>
      <c r="I4788" s="2" t="s">
        <v>99</v>
      </c>
    </row>
    <row r="4789" spans="1:9">
      <c r="A4789" s="1"/>
      <c r="B4789" s="1"/>
      <c r="C4789" s="3">
        <v>202101079</v>
      </c>
      <c r="D4789" s="2" t="s">
        <v>150</v>
      </c>
      <c r="E4789" s="2" t="s">
        <v>28</v>
      </c>
      <c r="F4789" s="2" t="s">
        <v>149</v>
      </c>
      <c r="G4789" s="3" t="s">
        <v>2</v>
      </c>
      <c r="H4789" s="2" t="s">
        <v>100</v>
      </c>
      <c r="I4789" s="2" t="s">
        <v>99</v>
      </c>
    </row>
    <row r="4790" spans="1:9">
      <c r="A4790" s="1"/>
      <c r="B4790" s="1"/>
      <c r="C4790" s="3">
        <v>202101080</v>
      </c>
      <c r="D4790" s="2" t="s">
        <v>150</v>
      </c>
      <c r="E4790" s="2" t="s">
        <v>28</v>
      </c>
      <c r="F4790" s="2" t="s">
        <v>149</v>
      </c>
      <c r="G4790" s="3" t="s">
        <v>2</v>
      </c>
      <c r="H4790" s="2" t="s">
        <v>100</v>
      </c>
      <c r="I4790" s="2" t="s">
        <v>99</v>
      </c>
    </row>
    <row r="4791" spans="1:9">
      <c r="A4791" s="1"/>
      <c r="B4791" s="1"/>
      <c r="C4791" s="3">
        <v>202101081</v>
      </c>
      <c r="D4791" s="2" t="s">
        <v>150</v>
      </c>
      <c r="E4791" s="2" t="s">
        <v>28</v>
      </c>
      <c r="F4791" s="2" t="s">
        <v>149</v>
      </c>
      <c r="G4791" s="3" t="s">
        <v>2</v>
      </c>
      <c r="H4791" s="2" t="s">
        <v>100</v>
      </c>
      <c r="I4791" s="2" t="s">
        <v>99</v>
      </c>
    </row>
    <row r="4792" spans="1:9">
      <c r="A4792" s="1"/>
      <c r="B4792" s="1"/>
      <c r="C4792" s="3">
        <v>202101082</v>
      </c>
      <c r="D4792" s="2" t="s">
        <v>150</v>
      </c>
      <c r="E4792" s="2" t="s">
        <v>28</v>
      </c>
      <c r="F4792" s="2" t="s">
        <v>149</v>
      </c>
      <c r="G4792" s="3" t="s">
        <v>2</v>
      </c>
      <c r="H4792" s="2" t="s">
        <v>100</v>
      </c>
      <c r="I4792" s="2" t="s">
        <v>99</v>
      </c>
    </row>
    <row r="4793" spans="1:9">
      <c r="A4793" s="1"/>
      <c r="B4793" s="1"/>
      <c r="C4793" s="3">
        <v>202101083</v>
      </c>
      <c r="D4793" s="2" t="s">
        <v>150</v>
      </c>
      <c r="E4793" s="2" t="s">
        <v>28</v>
      </c>
      <c r="F4793" s="2" t="s">
        <v>149</v>
      </c>
      <c r="G4793" s="3" t="s">
        <v>2</v>
      </c>
      <c r="H4793" s="2" t="s">
        <v>100</v>
      </c>
      <c r="I4793" s="2" t="s">
        <v>99</v>
      </c>
    </row>
    <row r="4794" spans="1:9">
      <c r="A4794" s="1"/>
      <c r="B4794" s="1"/>
      <c r="C4794" s="3">
        <v>202101084</v>
      </c>
      <c r="D4794" s="2" t="s">
        <v>150</v>
      </c>
      <c r="E4794" s="2" t="s">
        <v>28</v>
      </c>
      <c r="F4794" s="2" t="s">
        <v>149</v>
      </c>
      <c r="G4794" s="3" t="s">
        <v>2</v>
      </c>
      <c r="H4794" s="2" t="s">
        <v>100</v>
      </c>
      <c r="I4794" s="2" t="s">
        <v>99</v>
      </c>
    </row>
    <row r="4795" spans="1:9">
      <c r="A4795" s="1"/>
      <c r="B4795" s="1"/>
      <c r="C4795" s="3">
        <v>202101085</v>
      </c>
      <c r="D4795" s="2" t="s">
        <v>148</v>
      </c>
      <c r="E4795" s="2" t="s">
        <v>28</v>
      </c>
      <c r="F4795" s="2" t="s">
        <v>147</v>
      </c>
      <c r="G4795" s="3" t="s">
        <v>2</v>
      </c>
      <c r="H4795" s="4" t="s">
        <v>31</v>
      </c>
      <c r="I4795" s="2" t="s">
        <v>41</v>
      </c>
    </row>
    <row r="4796" spans="1:9">
      <c r="A4796" s="1"/>
      <c r="B4796" s="1"/>
      <c r="C4796" s="3">
        <v>202101086</v>
      </c>
      <c r="D4796" s="2" t="s">
        <v>148</v>
      </c>
      <c r="E4796" s="2" t="s">
        <v>28</v>
      </c>
      <c r="F4796" s="2" t="s">
        <v>147</v>
      </c>
      <c r="G4796" s="3" t="s">
        <v>2</v>
      </c>
      <c r="H4796" s="4" t="s">
        <v>31</v>
      </c>
      <c r="I4796" s="2" t="s">
        <v>41</v>
      </c>
    </row>
    <row r="4797" spans="1:9">
      <c r="A4797" s="1"/>
      <c r="B4797" s="1"/>
      <c r="C4797" s="3">
        <v>202101092</v>
      </c>
      <c r="D4797" s="2" t="s">
        <v>142</v>
      </c>
      <c r="E4797" s="2" t="s">
        <v>28</v>
      </c>
      <c r="F4797" s="2" t="s">
        <v>141</v>
      </c>
      <c r="G4797" s="3" t="s">
        <v>34</v>
      </c>
      <c r="H4797" s="4" t="s">
        <v>31</v>
      </c>
      <c r="I4797" s="2" t="s">
        <v>30</v>
      </c>
    </row>
    <row r="4798" spans="1:9">
      <c r="A4798" s="1"/>
      <c r="B4798" s="1"/>
      <c r="C4798" s="3">
        <v>202101093</v>
      </c>
      <c r="D4798" s="2" t="s">
        <v>138</v>
      </c>
      <c r="E4798" s="2" t="s">
        <v>28</v>
      </c>
      <c r="F4798" s="2" t="s">
        <v>137</v>
      </c>
      <c r="G4798" s="3" t="s">
        <v>2</v>
      </c>
      <c r="H4798" s="2" t="s">
        <v>1</v>
      </c>
      <c r="I4798" s="2" t="s">
        <v>140</v>
      </c>
    </row>
    <row r="4799" spans="1:9">
      <c r="A4799" s="1"/>
      <c r="B4799" s="1"/>
      <c r="C4799" s="3">
        <v>202101094</v>
      </c>
      <c r="D4799" s="2" t="s">
        <v>138</v>
      </c>
      <c r="E4799" s="2" t="s">
        <v>28</v>
      </c>
      <c r="F4799" s="2" t="s">
        <v>137</v>
      </c>
      <c r="G4799" s="3" t="s">
        <v>2</v>
      </c>
      <c r="H4799" s="2" t="s">
        <v>1</v>
      </c>
      <c r="I4799" s="2" t="s">
        <v>140</v>
      </c>
    </row>
    <row r="4800" spans="1:9">
      <c r="A4800" s="1"/>
      <c r="B4800" s="1"/>
      <c r="C4800" s="3">
        <v>202101095</v>
      </c>
      <c r="D4800" s="2" t="s">
        <v>138</v>
      </c>
      <c r="E4800" s="2" t="s">
        <v>28</v>
      </c>
      <c r="F4800" s="2" t="s">
        <v>137</v>
      </c>
      <c r="G4800" s="3" t="s">
        <v>2</v>
      </c>
      <c r="H4800" s="2" t="s">
        <v>1</v>
      </c>
      <c r="I4800" s="2" t="s">
        <v>140</v>
      </c>
    </row>
    <row r="4801" spans="1:9">
      <c r="A4801" s="1"/>
      <c r="B4801" s="1"/>
      <c r="C4801" s="3">
        <v>202101097</v>
      </c>
      <c r="D4801" s="2" t="s">
        <v>138</v>
      </c>
      <c r="E4801" s="2" t="s">
        <v>28</v>
      </c>
      <c r="F4801" s="2" t="s">
        <v>137</v>
      </c>
      <c r="G4801" s="3" t="s">
        <v>2</v>
      </c>
      <c r="H4801" s="2" t="s">
        <v>1</v>
      </c>
      <c r="I4801" s="2" t="s">
        <v>140</v>
      </c>
    </row>
    <row r="4802" spans="1:9">
      <c r="A4802" s="1"/>
      <c r="B4802" s="1"/>
      <c r="C4802" s="3">
        <v>202101098</v>
      </c>
      <c r="D4802" s="2" t="s">
        <v>138</v>
      </c>
      <c r="E4802" s="2" t="s">
        <v>28</v>
      </c>
      <c r="F4802" s="2" t="s">
        <v>137</v>
      </c>
      <c r="G4802" s="3" t="s">
        <v>2</v>
      </c>
      <c r="H4802" s="2" t="s">
        <v>1</v>
      </c>
      <c r="I4802" s="2" t="s">
        <v>140</v>
      </c>
    </row>
    <row r="4803" spans="1:9">
      <c r="A4803" s="1"/>
      <c r="B4803" s="1"/>
      <c r="C4803" s="3">
        <v>202101099</v>
      </c>
      <c r="D4803" s="2" t="s">
        <v>138</v>
      </c>
      <c r="E4803" s="2" t="s">
        <v>28</v>
      </c>
      <c r="F4803" s="2" t="s">
        <v>137</v>
      </c>
      <c r="G4803" s="3" t="s">
        <v>2</v>
      </c>
      <c r="H4803" s="2" t="s">
        <v>1</v>
      </c>
      <c r="I4803" s="2" t="s">
        <v>140</v>
      </c>
    </row>
    <row r="4804" spans="1:9">
      <c r="A4804" s="1"/>
      <c r="B4804" s="1"/>
      <c r="C4804" s="3">
        <v>202101100</v>
      </c>
      <c r="D4804" s="2" t="s">
        <v>138</v>
      </c>
      <c r="E4804" s="2" t="s">
        <v>28</v>
      </c>
      <c r="F4804" s="2" t="s">
        <v>137</v>
      </c>
      <c r="G4804" s="3" t="s">
        <v>2</v>
      </c>
      <c r="H4804" s="2" t="s">
        <v>1</v>
      </c>
      <c r="I4804" s="2" t="s">
        <v>140</v>
      </c>
    </row>
    <row r="4805" spans="1:9">
      <c r="A4805" s="1"/>
      <c r="B4805" s="1"/>
      <c r="C4805" s="3">
        <v>202101101</v>
      </c>
      <c r="D4805" s="2" t="s">
        <v>138</v>
      </c>
      <c r="E4805" s="2" t="s">
        <v>28</v>
      </c>
      <c r="F4805" s="2" t="s">
        <v>137</v>
      </c>
      <c r="G4805" s="3" t="s">
        <v>2</v>
      </c>
      <c r="H4805" s="2" t="s">
        <v>1</v>
      </c>
      <c r="I4805" s="2" t="s">
        <v>140</v>
      </c>
    </row>
    <row r="4806" spans="1:9">
      <c r="A4806" s="1"/>
      <c r="B4806" s="1"/>
      <c r="C4806" s="3">
        <v>202101102</v>
      </c>
      <c r="D4806" s="2" t="s">
        <v>138</v>
      </c>
      <c r="E4806" s="2" t="s">
        <v>28</v>
      </c>
      <c r="F4806" s="2" t="s">
        <v>137</v>
      </c>
      <c r="G4806" s="3" t="s">
        <v>2</v>
      </c>
      <c r="H4806" s="2" t="s">
        <v>1</v>
      </c>
      <c r="I4806" s="2" t="s">
        <v>140</v>
      </c>
    </row>
    <row r="4807" spans="1:9">
      <c r="A4807" s="1"/>
      <c r="B4807" s="1"/>
      <c r="C4807" s="3">
        <v>202101103</v>
      </c>
      <c r="D4807" s="2" t="s">
        <v>138</v>
      </c>
      <c r="E4807" s="2" t="s">
        <v>28</v>
      </c>
      <c r="F4807" s="2" t="s">
        <v>137</v>
      </c>
      <c r="G4807" s="3" t="s">
        <v>2</v>
      </c>
      <c r="H4807" s="2" t="s">
        <v>1</v>
      </c>
      <c r="I4807" s="2" t="s">
        <v>140</v>
      </c>
    </row>
    <row r="4808" spans="1:9">
      <c r="A4808" s="1"/>
      <c r="B4808" s="1"/>
      <c r="C4808" s="3">
        <v>202101113</v>
      </c>
      <c r="D4808" s="2" t="s">
        <v>136</v>
      </c>
      <c r="E4808" s="2" t="s">
        <v>28</v>
      </c>
      <c r="F4808" s="2" t="s">
        <v>135</v>
      </c>
      <c r="G4808" s="3" t="s">
        <v>2</v>
      </c>
      <c r="H4808" s="4" t="s">
        <v>31</v>
      </c>
      <c r="I4808" s="2" t="s">
        <v>30</v>
      </c>
    </row>
    <row r="4809" spans="1:9">
      <c r="A4809" s="1"/>
      <c r="B4809" s="1"/>
      <c r="C4809" s="3">
        <v>202101116</v>
      </c>
      <c r="D4809" s="2" t="s">
        <v>136</v>
      </c>
      <c r="E4809" s="2" t="s">
        <v>28</v>
      </c>
      <c r="F4809" s="2" t="s">
        <v>135</v>
      </c>
      <c r="G4809" s="3" t="s">
        <v>2</v>
      </c>
      <c r="H4809" s="4" t="s">
        <v>31</v>
      </c>
      <c r="I4809" s="2" t="s">
        <v>30</v>
      </c>
    </row>
    <row r="4810" spans="1:9">
      <c r="A4810" s="1"/>
      <c r="B4810" s="1"/>
      <c r="C4810" s="3">
        <v>202101117</v>
      </c>
      <c r="D4810" s="2" t="s">
        <v>134</v>
      </c>
      <c r="E4810" s="2" t="s">
        <v>28</v>
      </c>
      <c r="F4810" s="2" t="s">
        <v>133</v>
      </c>
      <c r="G4810" s="3" t="s">
        <v>2</v>
      </c>
      <c r="H4810" s="2" t="s">
        <v>110</v>
      </c>
      <c r="I4810" s="2" t="s">
        <v>109</v>
      </c>
    </row>
    <row r="4811" spans="1:9">
      <c r="A4811" s="1"/>
      <c r="B4811" s="1"/>
      <c r="C4811" s="3">
        <v>202101118</v>
      </c>
      <c r="D4811" s="2" t="s">
        <v>134</v>
      </c>
      <c r="E4811" s="2" t="s">
        <v>28</v>
      </c>
      <c r="F4811" s="2" t="s">
        <v>133</v>
      </c>
      <c r="G4811" s="3" t="s">
        <v>2</v>
      </c>
      <c r="H4811" s="2" t="s">
        <v>110</v>
      </c>
      <c r="I4811" s="2" t="s">
        <v>109</v>
      </c>
    </row>
    <row r="4812" spans="1:9">
      <c r="A4812" s="1"/>
      <c r="B4812" s="1"/>
      <c r="C4812" s="3">
        <v>202101119</v>
      </c>
      <c r="D4812" s="2" t="s">
        <v>134</v>
      </c>
      <c r="E4812" s="2" t="s">
        <v>28</v>
      </c>
      <c r="F4812" s="2" t="s">
        <v>133</v>
      </c>
      <c r="G4812" s="3" t="s">
        <v>2</v>
      </c>
      <c r="H4812" s="2" t="s">
        <v>110</v>
      </c>
      <c r="I4812" s="2" t="s">
        <v>109</v>
      </c>
    </row>
    <row r="4813" spans="1:9">
      <c r="A4813" s="1"/>
      <c r="B4813" s="1"/>
      <c r="C4813" s="3">
        <v>202101120</v>
      </c>
      <c r="D4813" s="2" t="s">
        <v>134</v>
      </c>
      <c r="E4813" s="2" t="s">
        <v>28</v>
      </c>
      <c r="F4813" s="2" t="s">
        <v>133</v>
      </c>
      <c r="G4813" s="3" t="s">
        <v>2</v>
      </c>
      <c r="H4813" s="2" t="s">
        <v>110</v>
      </c>
      <c r="I4813" s="2" t="s">
        <v>109</v>
      </c>
    </row>
    <row r="4814" spans="1:9">
      <c r="A4814" s="1"/>
      <c r="B4814" s="1"/>
      <c r="C4814" s="3">
        <v>202101122</v>
      </c>
      <c r="D4814" s="2" t="s">
        <v>134</v>
      </c>
      <c r="E4814" s="2" t="s">
        <v>28</v>
      </c>
      <c r="F4814" s="2" t="s">
        <v>133</v>
      </c>
      <c r="G4814" s="3" t="s">
        <v>2</v>
      </c>
      <c r="H4814" s="2" t="s">
        <v>110</v>
      </c>
      <c r="I4814" s="2" t="s">
        <v>109</v>
      </c>
    </row>
    <row r="4815" spans="1:9">
      <c r="A4815" s="1"/>
      <c r="B4815" s="1"/>
      <c r="C4815" s="3">
        <v>202101123</v>
      </c>
      <c r="D4815" s="2" t="s">
        <v>40</v>
      </c>
      <c r="E4815" s="2" t="s">
        <v>28</v>
      </c>
      <c r="F4815" s="2" t="s">
        <v>39</v>
      </c>
      <c r="G4815" s="3" t="s">
        <v>2</v>
      </c>
      <c r="H4815" s="4" t="s">
        <v>31</v>
      </c>
      <c r="I4815" s="2" t="s">
        <v>30</v>
      </c>
    </row>
    <row r="4816" spans="1:9">
      <c r="A4816" s="1"/>
      <c r="B4816" s="1"/>
      <c r="C4816" s="3">
        <v>202101124</v>
      </c>
      <c r="D4816" s="2" t="s">
        <v>40</v>
      </c>
      <c r="E4816" s="2" t="s">
        <v>28</v>
      </c>
      <c r="F4816" s="2" t="s">
        <v>39</v>
      </c>
      <c r="G4816" s="3" t="s">
        <v>2</v>
      </c>
      <c r="H4816" s="4" t="s">
        <v>31</v>
      </c>
      <c r="I4816" s="2" t="s">
        <v>30</v>
      </c>
    </row>
    <row r="4817" spans="1:9">
      <c r="A4817" s="1"/>
      <c r="B4817" s="1"/>
      <c r="C4817" s="3">
        <v>202101125</v>
      </c>
      <c r="D4817" s="2" t="s">
        <v>40</v>
      </c>
      <c r="E4817" s="2" t="s">
        <v>28</v>
      </c>
      <c r="F4817" s="2" t="s">
        <v>39</v>
      </c>
      <c r="G4817" s="3" t="s">
        <v>2</v>
      </c>
      <c r="H4817" s="4" t="s">
        <v>31</v>
      </c>
      <c r="I4817" s="2" t="s">
        <v>30</v>
      </c>
    </row>
    <row r="4818" spans="1:9">
      <c r="A4818" s="1"/>
      <c r="B4818" s="1"/>
      <c r="C4818" s="3">
        <v>202101126</v>
      </c>
      <c r="D4818" s="2" t="s">
        <v>40</v>
      </c>
      <c r="E4818" s="2" t="s">
        <v>28</v>
      </c>
      <c r="F4818" s="2" t="s">
        <v>39</v>
      </c>
      <c r="G4818" s="3" t="s">
        <v>2</v>
      </c>
      <c r="H4818" s="2" t="s">
        <v>24</v>
      </c>
      <c r="I4818" s="2" t="s">
        <v>26</v>
      </c>
    </row>
    <row r="4819" spans="1:9">
      <c r="A4819" s="1"/>
      <c r="B4819" s="1"/>
      <c r="C4819" s="3">
        <v>202101127</v>
      </c>
      <c r="D4819" s="2" t="s">
        <v>40</v>
      </c>
      <c r="E4819" s="2" t="s">
        <v>28</v>
      </c>
      <c r="F4819" s="2" t="s">
        <v>39</v>
      </c>
      <c r="G4819" s="3" t="s">
        <v>2</v>
      </c>
      <c r="H4819" s="2" t="s">
        <v>24</v>
      </c>
      <c r="I4819" s="2" t="s">
        <v>26</v>
      </c>
    </row>
    <row r="4820" spans="1:9">
      <c r="A4820" s="1"/>
      <c r="B4820" s="1"/>
      <c r="C4820" s="3">
        <v>202101128</v>
      </c>
      <c r="D4820" s="2" t="s">
        <v>40</v>
      </c>
      <c r="E4820" s="2" t="s">
        <v>28</v>
      </c>
      <c r="F4820" s="2" t="s">
        <v>39</v>
      </c>
      <c r="G4820" s="3" t="s">
        <v>2</v>
      </c>
      <c r="H4820" s="2" t="s">
        <v>24</v>
      </c>
      <c r="I4820" s="2" t="s">
        <v>26</v>
      </c>
    </row>
    <row r="4821" spans="1:9">
      <c r="A4821" s="1"/>
      <c r="B4821" s="1"/>
      <c r="C4821" s="3">
        <v>202101129</v>
      </c>
      <c r="D4821" s="2" t="s">
        <v>132</v>
      </c>
      <c r="E4821" s="2" t="s">
        <v>28</v>
      </c>
      <c r="F4821" s="2" t="s">
        <v>131</v>
      </c>
      <c r="G4821" s="3" t="s">
        <v>2</v>
      </c>
      <c r="H4821" s="2" t="s">
        <v>15</v>
      </c>
      <c r="I4821" s="2" t="s">
        <v>14</v>
      </c>
    </row>
    <row r="4822" spans="1:9">
      <c r="A4822" s="1"/>
      <c r="B4822" s="1"/>
      <c r="C4822" s="3">
        <v>202101130</v>
      </c>
      <c r="D4822" s="2" t="s">
        <v>132</v>
      </c>
      <c r="E4822" s="2" t="s">
        <v>28</v>
      </c>
      <c r="F4822" s="2" t="s">
        <v>131</v>
      </c>
      <c r="G4822" s="3" t="s">
        <v>2</v>
      </c>
      <c r="H4822" s="2" t="s">
        <v>15</v>
      </c>
      <c r="I4822" s="2" t="s">
        <v>14</v>
      </c>
    </row>
    <row r="4823" spans="1:9">
      <c r="A4823" s="1"/>
      <c r="B4823" s="1"/>
      <c r="C4823" s="3">
        <v>202101131</v>
      </c>
      <c r="D4823" s="2" t="s">
        <v>132</v>
      </c>
      <c r="E4823" s="2" t="s">
        <v>28</v>
      </c>
      <c r="F4823" s="2" t="s">
        <v>131</v>
      </c>
      <c r="G4823" s="3" t="s">
        <v>2</v>
      </c>
      <c r="H4823" s="2" t="s">
        <v>15</v>
      </c>
      <c r="I4823" s="2" t="s">
        <v>14</v>
      </c>
    </row>
    <row r="4824" spans="1:9">
      <c r="A4824" s="1"/>
      <c r="B4824" s="1"/>
      <c r="C4824" s="3">
        <v>202101141</v>
      </c>
      <c r="D4824" s="2" t="s">
        <v>130</v>
      </c>
      <c r="E4824" s="2" t="s">
        <v>28</v>
      </c>
      <c r="F4824" s="2" t="s">
        <v>129</v>
      </c>
      <c r="G4824" s="3" t="s">
        <v>2</v>
      </c>
      <c r="H4824" s="4" t="s">
        <v>31</v>
      </c>
      <c r="I4824" s="2" t="s">
        <v>30</v>
      </c>
    </row>
    <row r="4825" spans="1:9">
      <c r="A4825" s="1"/>
      <c r="B4825" s="1"/>
      <c r="C4825" s="3">
        <v>202101148</v>
      </c>
      <c r="D4825" s="2" t="s">
        <v>126</v>
      </c>
      <c r="E4825" s="2" t="s">
        <v>28</v>
      </c>
      <c r="F4825" s="2" t="s">
        <v>125</v>
      </c>
      <c r="G4825" s="3" t="s">
        <v>2</v>
      </c>
      <c r="H4825" s="4" t="s">
        <v>31</v>
      </c>
      <c r="I4825" s="2" t="s">
        <v>30</v>
      </c>
    </row>
    <row r="4826" spans="1:9">
      <c r="A4826" s="1"/>
      <c r="B4826" s="1"/>
      <c r="C4826" s="3">
        <v>202101152</v>
      </c>
      <c r="D4826" s="2" t="s">
        <v>126</v>
      </c>
      <c r="E4826" s="2" t="s">
        <v>28</v>
      </c>
      <c r="F4826" s="2" t="s">
        <v>125</v>
      </c>
      <c r="G4826" s="3" t="s">
        <v>2</v>
      </c>
      <c r="H4826" s="4" t="s">
        <v>31</v>
      </c>
      <c r="I4826" s="2" t="s">
        <v>41</v>
      </c>
    </row>
    <row r="4827" spans="1:9">
      <c r="A4827" s="1"/>
      <c r="B4827" s="1"/>
      <c r="C4827" s="3">
        <v>202101159</v>
      </c>
      <c r="D4827" s="2" t="s">
        <v>124</v>
      </c>
      <c r="E4827" s="2" t="s">
        <v>28</v>
      </c>
      <c r="F4827" s="2" t="s">
        <v>123</v>
      </c>
      <c r="G4827" s="3" t="s">
        <v>2</v>
      </c>
      <c r="H4827" s="2" t="s">
        <v>24</v>
      </c>
      <c r="I4827" s="2" t="s">
        <v>26</v>
      </c>
    </row>
    <row r="4828" spans="1:9">
      <c r="A4828" s="1"/>
      <c r="B4828" s="1"/>
      <c r="C4828" s="3">
        <v>202101160</v>
      </c>
      <c r="D4828" s="2" t="s">
        <v>124</v>
      </c>
      <c r="E4828" s="2" t="s">
        <v>28</v>
      </c>
      <c r="F4828" s="2" t="s">
        <v>123</v>
      </c>
      <c r="G4828" s="3" t="s">
        <v>2</v>
      </c>
      <c r="H4828" s="2" t="s">
        <v>24</v>
      </c>
      <c r="I4828" s="2" t="s">
        <v>26</v>
      </c>
    </row>
    <row r="4829" spans="1:9">
      <c r="A4829" s="1"/>
      <c r="B4829" s="1"/>
      <c r="C4829" s="3">
        <v>202101161</v>
      </c>
      <c r="D4829" s="2" t="s">
        <v>124</v>
      </c>
      <c r="E4829" s="2" t="s">
        <v>28</v>
      </c>
      <c r="F4829" s="2" t="s">
        <v>123</v>
      </c>
      <c r="G4829" s="3" t="s">
        <v>2</v>
      </c>
      <c r="H4829" s="2" t="s">
        <v>24</v>
      </c>
      <c r="I4829" s="2" t="s">
        <v>26</v>
      </c>
    </row>
    <row r="4830" spans="1:9">
      <c r="A4830" s="1"/>
      <c r="B4830" s="1"/>
      <c r="C4830" s="3">
        <v>202101162</v>
      </c>
      <c r="D4830" s="2" t="s">
        <v>124</v>
      </c>
      <c r="E4830" s="2" t="s">
        <v>28</v>
      </c>
      <c r="F4830" s="2" t="s">
        <v>123</v>
      </c>
      <c r="G4830" s="3" t="s">
        <v>2</v>
      </c>
      <c r="H4830" s="2" t="s">
        <v>24</v>
      </c>
      <c r="I4830" s="2" t="s">
        <v>26</v>
      </c>
    </row>
    <row r="4831" spans="1:9">
      <c r="A4831" s="1"/>
      <c r="B4831" s="1"/>
      <c r="C4831" s="3">
        <v>202101163</v>
      </c>
      <c r="D4831" s="2" t="s">
        <v>124</v>
      </c>
      <c r="E4831" s="2" t="s">
        <v>28</v>
      </c>
      <c r="F4831" s="2" t="s">
        <v>123</v>
      </c>
      <c r="G4831" s="3" t="s">
        <v>2</v>
      </c>
      <c r="H4831" s="2" t="s">
        <v>24</v>
      </c>
      <c r="I4831" s="2" t="s">
        <v>26</v>
      </c>
    </row>
    <row r="4832" spans="1:9">
      <c r="A4832" s="1"/>
      <c r="B4832" s="1"/>
      <c r="C4832" s="3">
        <v>202101165</v>
      </c>
      <c r="D4832" s="2" t="s">
        <v>122</v>
      </c>
      <c r="E4832" s="2" t="s">
        <v>28</v>
      </c>
      <c r="F4832" s="2" t="s">
        <v>121</v>
      </c>
      <c r="G4832" s="3" t="s">
        <v>34</v>
      </c>
      <c r="H4832" s="4" t="s">
        <v>31</v>
      </c>
      <c r="I4832" s="2" t="s">
        <v>30</v>
      </c>
    </row>
    <row r="4833" spans="1:9">
      <c r="A4833" s="1"/>
      <c r="B4833" s="1"/>
      <c r="C4833" s="3">
        <v>202101166</v>
      </c>
      <c r="D4833" s="2" t="s">
        <v>122</v>
      </c>
      <c r="E4833" s="2" t="s">
        <v>28</v>
      </c>
      <c r="F4833" s="2" t="s">
        <v>121</v>
      </c>
      <c r="G4833" s="3" t="s">
        <v>34</v>
      </c>
      <c r="H4833" s="4" t="s">
        <v>31</v>
      </c>
      <c r="I4833" s="2" t="s">
        <v>41</v>
      </c>
    </row>
    <row r="4834" spans="1:9">
      <c r="A4834" s="1"/>
      <c r="B4834" s="1"/>
      <c r="C4834" s="3">
        <v>202101167</v>
      </c>
      <c r="D4834" s="2" t="s">
        <v>122</v>
      </c>
      <c r="E4834" s="2" t="s">
        <v>28</v>
      </c>
      <c r="F4834" s="2" t="s">
        <v>121</v>
      </c>
      <c r="G4834" s="3" t="s">
        <v>34</v>
      </c>
      <c r="H4834" s="4" t="s">
        <v>31</v>
      </c>
      <c r="I4834" s="2" t="s">
        <v>41</v>
      </c>
    </row>
    <row r="4835" spans="1:9">
      <c r="A4835" s="1"/>
      <c r="B4835" s="1"/>
      <c r="C4835" s="3">
        <v>202101169</v>
      </c>
      <c r="D4835" s="2" t="s">
        <v>122</v>
      </c>
      <c r="E4835" s="2" t="s">
        <v>28</v>
      </c>
      <c r="F4835" s="2" t="s">
        <v>121</v>
      </c>
      <c r="G4835" s="3" t="s">
        <v>34</v>
      </c>
      <c r="H4835" s="4" t="s">
        <v>31</v>
      </c>
      <c r="I4835" s="2" t="s">
        <v>41</v>
      </c>
    </row>
    <row r="4836" spans="1:9">
      <c r="A4836" s="1"/>
      <c r="B4836" s="1"/>
      <c r="C4836" s="3">
        <v>202101170</v>
      </c>
      <c r="D4836" s="2" t="s">
        <v>122</v>
      </c>
      <c r="E4836" s="2" t="s">
        <v>28</v>
      </c>
      <c r="F4836" s="2" t="s">
        <v>121</v>
      </c>
      <c r="G4836" s="3" t="s">
        <v>34</v>
      </c>
      <c r="H4836" s="4" t="s">
        <v>31</v>
      </c>
      <c r="I4836" s="2" t="s">
        <v>41</v>
      </c>
    </row>
    <row r="4837" spans="1:9">
      <c r="A4837" s="1"/>
      <c r="B4837" s="1"/>
      <c r="C4837" s="3">
        <v>202101171</v>
      </c>
      <c r="D4837" s="2" t="s">
        <v>122</v>
      </c>
      <c r="E4837" s="2" t="s">
        <v>28</v>
      </c>
      <c r="F4837" s="2" t="s">
        <v>121</v>
      </c>
      <c r="G4837" s="3" t="s">
        <v>34</v>
      </c>
      <c r="H4837" s="4" t="s">
        <v>31</v>
      </c>
      <c r="I4837" s="2" t="s">
        <v>41</v>
      </c>
    </row>
    <row r="4838" spans="1:9">
      <c r="A4838" s="1"/>
      <c r="B4838" s="1"/>
      <c r="C4838" s="3">
        <v>202101172</v>
      </c>
      <c r="D4838" s="2" t="s">
        <v>122</v>
      </c>
      <c r="E4838" s="2" t="s">
        <v>28</v>
      </c>
      <c r="F4838" s="2" t="s">
        <v>121</v>
      </c>
      <c r="G4838" s="3" t="s">
        <v>34</v>
      </c>
      <c r="H4838" s="4" t="s">
        <v>31</v>
      </c>
      <c r="I4838" s="2" t="s">
        <v>41</v>
      </c>
    </row>
    <row r="4839" spans="1:9">
      <c r="A4839" s="1"/>
      <c r="B4839" s="1"/>
      <c r="C4839" s="3">
        <v>202101174</v>
      </c>
      <c r="D4839" s="2" t="s">
        <v>122</v>
      </c>
      <c r="E4839" s="2" t="s">
        <v>28</v>
      </c>
      <c r="F4839" s="2" t="s">
        <v>121</v>
      </c>
      <c r="G4839" s="3" t="s">
        <v>34</v>
      </c>
      <c r="H4839" s="4" t="s">
        <v>31</v>
      </c>
      <c r="I4839" s="2" t="s">
        <v>41</v>
      </c>
    </row>
    <row r="4840" spans="1:9">
      <c r="A4840" s="1"/>
      <c r="B4840" s="1"/>
      <c r="C4840" s="3">
        <v>202101175</v>
      </c>
      <c r="D4840" s="2" t="s">
        <v>122</v>
      </c>
      <c r="E4840" s="2" t="s">
        <v>28</v>
      </c>
      <c r="F4840" s="2" t="s">
        <v>121</v>
      </c>
      <c r="G4840" s="3" t="s">
        <v>34</v>
      </c>
      <c r="H4840" s="4" t="s">
        <v>31</v>
      </c>
      <c r="I4840" s="2" t="s">
        <v>30</v>
      </c>
    </row>
    <row r="4841" spans="1:9">
      <c r="A4841" s="1"/>
      <c r="B4841" s="1"/>
      <c r="C4841" s="3">
        <v>202101180</v>
      </c>
      <c r="D4841" s="2" t="s">
        <v>113</v>
      </c>
      <c r="E4841" s="2" t="s">
        <v>28</v>
      </c>
      <c r="F4841" s="2" t="s">
        <v>112</v>
      </c>
      <c r="G4841" s="3" t="s">
        <v>2</v>
      </c>
      <c r="H4841" s="2" t="s">
        <v>119</v>
      </c>
      <c r="I4841" s="2" t="s">
        <v>118</v>
      </c>
    </row>
    <row r="4842" spans="1:9">
      <c r="A4842" s="1"/>
      <c r="B4842" s="1"/>
      <c r="C4842" s="3">
        <v>202101181</v>
      </c>
      <c r="D4842" s="2" t="s">
        <v>113</v>
      </c>
      <c r="E4842" s="2" t="s">
        <v>28</v>
      </c>
      <c r="F4842" s="2" t="s">
        <v>112</v>
      </c>
      <c r="G4842" s="3" t="s">
        <v>2</v>
      </c>
      <c r="H4842" s="2" t="s">
        <v>9</v>
      </c>
      <c r="I4842" s="2" t="s">
        <v>120</v>
      </c>
    </row>
    <row r="4843" spans="1:9">
      <c r="A4843" s="1"/>
      <c r="B4843" s="1"/>
      <c r="C4843" s="3">
        <v>202101182</v>
      </c>
      <c r="D4843" s="2" t="s">
        <v>113</v>
      </c>
      <c r="E4843" s="2" t="s">
        <v>28</v>
      </c>
      <c r="F4843" s="2" t="s">
        <v>112</v>
      </c>
      <c r="G4843" s="3" t="s">
        <v>2</v>
      </c>
      <c r="H4843" s="2" t="s">
        <v>119</v>
      </c>
      <c r="I4843" s="2" t="s">
        <v>118</v>
      </c>
    </row>
    <row r="4844" spans="1:9">
      <c r="A4844" s="1"/>
      <c r="B4844" s="1"/>
      <c r="C4844" s="3">
        <v>202101184</v>
      </c>
      <c r="D4844" s="2" t="s">
        <v>113</v>
      </c>
      <c r="E4844" s="2" t="s">
        <v>28</v>
      </c>
      <c r="F4844" s="2" t="s">
        <v>112</v>
      </c>
      <c r="G4844" s="3" t="s">
        <v>2</v>
      </c>
      <c r="H4844" s="2" t="s">
        <v>24</v>
      </c>
      <c r="I4844" s="2" t="s">
        <v>105</v>
      </c>
    </row>
    <row r="4845" spans="1:9">
      <c r="A4845" s="1"/>
      <c r="B4845" s="1"/>
      <c r="C4845" s="3">
        <v>202101187</v>
      </c>
      <c r="D4845" s="2" t="s">
        <v>113</v>
      </c>
      <c r="E4845" s="2" t="s">
        <v>28</v>
      </c>
      <c r="F4845" s="2" t="s">
        <v>112</v>
      </c>
      <c r="G4845" s="3" t="s">
        <v>2</v>
      </c>
      <c r="H4845" s="2" t="s">
        <v>87</v>
      </c>
      <c r="I4845" s="2" t="s">
        <v>116</v>
      </c>
    </row>
    <row r="4846" spans="1:9">
      <c r="A4846" s="1"/>
      <c r="B4846" s="1"/>
      <c r="C4846" s="3">
        <v>202101188</v>
      </c>
      <c r="D4846" s="2" t="s">
        <v>113</v>
      </c>
      <c r="E4846" s="2" t="s">
        <v>28</v>
      </c>
      <c r="F4846" s="2" t="s">
        <v>112</v>
      </c>
      <c r="G4846" s="3" t="s">
        <v>2</v>
      </c>
      <c r="H4846" s="2" t="s">
        <v>87</v>
      </c>
      <c r="I4846" s="2" t="s">
        <v>116</v>
      </c>
    </row>
    <row r="4847" spans="1:9">
      <c r="A4847" s="1"/>
      <c r="B4847" s="1"/>
      <c r="C4847" s="3">
        <v>202101190</v>
      </c>
      <c r="D4847" s="2" t="s">
        <v>113</v>
      </c>
      <c r="E4847" s="2" t="s">
        <v>28</v>
      </c>
      <c r="F4847" s="2" t="s">
        <v>112</v>
      </c>
      <c r="G4847" s="3" t="s">
        <v>2</v>
      </c>
      <c r="H4847" s="2" t="s">
        <v>115</v>
      </c>
      <c r="I4847" s="2" t="s">
        <v>114</v>
      </c>
    </row>
    <row r="4848" spans="1:9">
      <c r="A4848" s="1"/>
      <c r="B4848" s="1"/>
      <c r="C4848" s="3">
        <v>202101194</v>
      </c>
      <c r="D4848" s="2" t="s">
        <v>113</v>
      </c>
      <c r="E4848" s="2" t="s">
        <v>28</v>
      </c>
      <c r="F4848" s="2" t="s">
        <v>112</v>
      </c>
      <c r="G4848" s="3" t="s">
        <v>2</v>
      </c>
      <c r="H4848" s="4" t="s">
        <v>31</v>
      </c>
      <c r="I4848" s="2" t="s">
        <v>41</v>
      </c>
    </row>
    <row r="4849" spans="1:9">
      <c r="A4849" s="1"/>
      <c r="B4849" s="1"/>
      <c r="C4849" s="3">
        <v>202101197</v>
      </c>
      <c r="D4849" s="2" t="s">
        <v>113</v>
      </c>
      <c r="E4849" s="2" t="s">
        <v>28</v>
      </c>
      <c r="F4849" s="2" t="s">
        <v>112</v>
      </c>
      <c r="G4849" s="3" t="s">
        <v>2</v>
      </c>
      <c r="H4849" s="4" t="s">
        <v>31</v>
      </c>
      <c r="I4849" s="2" t="s">
        <v>30</v>
      </c>
    </row>
    <row r="4850" spans="1:9">
      <c r="A4850" s="1"/>
      <c r="B4850" s="1"/>
      <c r="C4850" s="3">
        <v>202101201</v>
      </c>
      <c r="D4850" s="2" t="s">
        <v>113</v>
      </c>
      <c r="E4850" s="2" t="s">
        <v>28</v>
      </c>
      <c r="F4850" s="2" t="s">
        <v>112</v>
      </c>
      <c r="G4850" s="3" t="s">
        <v>2</v>
      </c>
      <c r="H4850" s="4" t="s">
        <v>31</v>
      </c>
      <c r="I4850" s="2" t="s">
        <v>41</v>
      </c>
    </row>
    <row r="4851" spans="1:9">
      <c r="A4851" s="1"/>
      <c r="B4851" s="1"/>
      <c r="C4851" s="3">
        <v>202101216</v>
      </c>
      <c r="D4851" s="2" t="s">
        <v>104</v>
      </c>
      <c r="E4851" s="2" t="s">
        <v>28</v>
      </c>
      <c r="F4851" s="2" t="s">
        <v>103</v>
      </c>
      <c r="G4851" s="3" t="s">
        <v>2</v>
      </c>
      <c r="H4851" s="2" t="s">
        <v>110</v>
      </c>
      <c r="I4851" s="2" t="s">
        <v>111</v>
      </c>
    </row>
    <row r="4852" spans="1:9">
      <c r="A4852" s="1"/>
      <c r="B4852" s="1"/>
      <c r="C4852" s="3">
        <v>202101219</v>
      </c>
      <c r="D4852" s="2" t="s">
        <v>104</v>
      </c>
      <c r="E4852" s="2" t="s">
        <v>28</v>
      </c>
      <c r="F4852" s="2" t="s">
        <v>103</v>
      </c>
      <c r="G4852" s="3" t="s">
        <v>2</v>
      </c>
      <c r="H4852" s="2" t="s">
        <v>110</v>
      </c>
      <c r="I4852" s="2" t="s">
        <v>109</v>
      </c>
    </row>
    <row r="4853" spans="1:9">
      <c r="A4853" s="1"/>
      <c r="B4853" s="1"/>
      <c r="C4853" s="3">
        <v>202101220</v>
      </c>
      <c r="D4853" s="2" t="s">
        <v>104</v>
      </c>
      <c r="E4853" s="2" t="s">
        <v>28</v>
      </c>
      <c r="F4853" s="2" t="s">
        <v>103</v>
      </c>
      <c r="G4853" s="3" t="s">
        <v>2</v>
      </c>
      <c r="H4853" s="2" t="s">
        <v>110</v>
      </c>
      <c r="I4853" s="2" t="s">
        <v>109</v>
      </c>
    </row>
    <row r="4854" spans="1:9">
      <c r="A4854" s="1"/>
      <c r="B4854" s="1"/>
      <c r="C4854" s="3">
        <v>202101221</v>
      </c>
      <c r="D4854" s="2" t="s">
        <v>104</v>
      </c>
      <c r="E4854" s="2" t="s">
        <v>28</v>
      </c>
      <c r="F4854" s="2" t="s">
        <v>103</v>
      </c>
      <c r="G4854" s="3" t="s">
        <v>2</v>
      </c>
      <c r="H4854" s="2" t="s">
        <v>110</v>
      </c>
      <c r="I4854" s="2" t="s">
        <v>109</v>
      </c>
    </row>
    <row r="4855" spans="1:9">
      <c r="A4855" s="1"/>
      <c r="B4855" s="1"/>
      <c r="C4855" s="3">
        <v>202101225</v>
      </c>
      <c r="D4855" s="2" t="s">
        <v>104</v>
      </c>
      <c r="E4855" s="2" t="s">
        <v>28</v>
      </c>
      <c r="F4855" s="2" t="s">
        <v>103</v>
      </c>
      <c r="G4855" s="3" t="s">
        <v>2</v>
      </c>
      <c r="H4855" s="2" t="s">
        <v>110</v>
      </c>
      <c r="I4855" s="2" t="s">
        <v>109</v>
      </c>
    </row>
    <row r="4856" spans="1:9">
      <c r="A4856" s="1"/>
      <c r="B4856" s="1"/>
      <c r="C4856" s="3">
        <v>202101226</v>
      </c>
      <c r="D4856" s="2" t="s">
        <v>104</v>
      </c>
      <c r="E4856" s="2" t="s">
        <v>28</v>
      </c>
      <c r="F4856" s="2" t="s">
        <v>103</v>
      </c>
      <c r="G4856" s="3" t="s">
        <v>2</v>
      </c>
      <c r="H4856" s="2" t="s">
        <v>110</v>
      </c>
      <c r="I4856" s="2" t="s">
        <v>109</v>
      </c>
    </row>
    <row r="4857" spans="1:9">
      <c r="A4857" s="1"/>
      <c r="B4857" s="1"/>
      <c r="C4857" s="3">
        <v>202101227</v>
      </c>
      <c r="D4857" s="2" t="s">
        <v>104</v>
      </c>
      <c r="E4857" s="2" t="s">
        <v>28</v>
      </c>
      <c r="F4857" s="2" t="s">
        <v>103</v>
      </c>
      <c r="G4857" s="3" t="s">
        <v>2</v>
      </c>
      <c r="H4857" s="2" t="s">
        <v>110</v>
      </c>
      <c r="I4857" s="2" t="s">
        <v>109</v>
      </c>
    </row>
    <row r="4858" spans="1:9">
      <c r="A4858" s="1"/>
      <c r="B4858" s="1"/>
      <c r="C4858" s="3">
        <v>202101229</v>
      </c>
      <c r="D4858" s="2" t="s">
        <v>104</v>
      </c>
      <c r="E4858" s="2" t="s">
        <v>28</v>
      </c>
      <c r="F4858" s="2" t="s">
        <v>103</v>
      </c>
      <c r="G4858" s="3" t="s">
        <v>2</v>
      </c>
      <c r="H4858" s="2" t="s">
        <v>110</v>
      </c>
      <c r="I4858" s="2" t="s">
        <v>109</v>
      </c>
    </row>
    <row r="4859" spans="1:9">
      <c r="A4859" s="1"/>
      <c r="B4859" s="1"/>
      <c r="C4859" s="3">
        <v>202101231</v>
      </c>
      <c r="D4859" s="2" t="s">
        <v>104</v>
      </c>
      <c r="E4859" s="2" t="s">
        <v>28</v>
      </c>
      <c r="F4859" s="2" t="s">
        <v>103</v>
      </c>
      <c r="G4859" s="3" t="s">
        <v>2</v>
      </c>
      <c r="H4859" s="2" t="s">
        <v>110</v>
      </c>
      <c r="I4859" s="2" t="s">
        <v>109</v>
      </c>
    </row>
    <row r="4860" spans="1:9">
      <c r="A4860" s="1"/>
      <c r="B4860" s="1"/>
      <c r="C4860" s="3">
        <v>202101232</v>
      </c>
      <c r="D4860" s="2" t="s">
        <v>104</v>
      </c>
      <c r="E4860" s="2" t="s">
        <v>28</v>
      </c>
      <c r="F4860" s="2" t="s">
        <v>103</v>
      </c>
      <c r="G4860" s="3" t="s">
        <v>2</v>
      </c>
      <c r="H4860" s="2" t="s">
        <v>110</v>
      </c>
      <c r="I4860" s="2" t="s">
        <v>109</v>
      </c>
    </row>
    <row r="4861" spans="1:9">
      <c r="A4861" s="1"/>
      <c r="B4861" s="1"/>
      <c r="C4861" s="3">
        <v>202101236</v>
      </c>
      <c r="D4861" s="2" t="s">
        <v>104</v>
      </c>
      <c r="E4861" s="2" t="s">
        <v>28</v>
      </c>
      <c r="F4861" s="2" t="s">
        <v>103</v>
      </c>
      <c r="G4861" s="3" t="s">
        <v>2</v>
      </c>
      <c r="H4861" s="2" t="s">
        <v>49</v>
      </c>
      <c r="I4861" s="2" t="s">
        <v>108</v>
      </c>
    </row>
    <row r="4862" spans="1:9">
      <c r="A4862" s="1"/>
      <c r="B4862" s="1"/>
      <c r="C4862" s="3">
        <v>202101237</v>
      </c>
      <c r="D4862" s="2" t="s">
        <v>104</v>
      </c>
      <c r="E4862" s="2" t="s">
        <v>28</v>
      </c>
      <c r="F4862" s="2" t="s">
        <v>103</v>
      </c>
      <c r="G4862" s="3" t="s">
        <v>2</v>
      </c>
      <c r="H4862" s="2" t="s">
        <v>49</v>
      </c>
      <c r="I4862" s="2" t="s">
        <v>107</v>
      </c>
    </row>
    <row r="4863" spans="1:9">
      <c r="A4863" s="1"/>
      <c r="B4863" s="1"/>
      <c r="C4863" s="3">
        <v>202101238</v>
      </c>
      <c r="D4863" s="2" t="s">
        <v>104</v>
      </c>
      <c r="E4863" s="2" t="s">
        <v>28</v>
      </c>
      <c r="F4863" s="2" t="s">
        <v>103</v>
      </c>
      <c r="G4863" s="3" t="s">
        <v>2</v>
      </c>
      <c r="H4863" s="2" t="s">
        <v>49</v>
      </c>
      <c r="I4863" s="2" t="s">
        <v>107</v>
      </c>
    </row>
    <row r="4864" spans="1:9">
      <c r="A4864" s="1"/>
      <c r="B4864" s="1"/>
      <c r="C4864" s="3">
        <v>202101239</v>
      </c>
      <c r="D4864" s="2" t="s">
        <v>104</v>
      </c>
      <c r="E4864" s="2" t="s">
        <v>28</v>
      </c>
      <c r="F4864" s="2" t="s">
        <v>103</v>
      </c>
      <c r="G4864" s="3" t="s">
        <v>2</v>
      </c>
      <c r="H4864" s="2" t="s">
        <v>49</v>
      </c>
      <c r="I4864" s="2" t="s">
        <v>107</v>
      </c>
    </row>
    <row r="4865" spans="1:9">
      <c r="A4865" s="1"/>
      <c r="B4865" s="1"/>
      <c r="C4865" s="3">
        <v>202101240</v>
      </c>
      <c r="D4865" s="2" t="s">
        <v>104</v>
      </c>
      <c r="E4865" s="2" t="s">
        <v>28</v>
      </c>
      <c r="F4865" s="2" t="s">
        <v>103</v>
      </c>
      <c r="G4865" s="3" t="s">
        <v>2</v>
      </c>
      <c r="H4865" s="2" t="s">
        <v>75</v>
      </c>
      <c r="I4865" s="2" t="s">
        <v>106</v>
      </c>
    </row>
    <row r="4866" spans="1:9">
      <c r="A4866" s="1"/>
      <c r="B4866" s="1"/>
      <c r="C4866" s="3">
        <v>202101241</v>
      </c>
      <c r="D4866" s="2" t="s">
        <v>104</v>
      </c>
      <c r="E4866" s="2" t="s">
        <v>28</v>
      </c>
      <c r="F4866" s="2" t="s">
        <v>103</v>
      </c>
      <c r="G4866" s="3" t="s">
        <v>2</v>
      </c>
      <c r="H4866" s="2" t="s">
        <v>75</v>
      </c>
      <c r="I4866" s="2" t="s">
        <v>106</v>
      </c>
    </row>
    <row r="4867" spans="1:9">
      <c r="A4867" s="1"/>
      <c r="B4867" s="1"/>
      <c r="C4867" s="3">
        <v>202101242</v>
      </c>
      <c r="D4867" s="2" t="s">
        <v>104</v>
      </c>
      <c r="E4867" s="2" t="s">
        <v>28</v>
      </c>
      <c r="F4867" s="2" t="s">
        <v>103</v>
      </c>
      <c r="G4867" s="3" t="s">
        <v>2</v>
      </c>
      <c r="H4867" s="2" t="s">
        <v>75</v>
      </c>
      <c r="I4867" s="2" t="s">
        <v>106</v>
      </c>
    </row>
    <row r="4868" spans="1:9">
      <c r="A4868" s="1"/>
      <c r="B4868" s="1"/>
      <c r="C4868" s="3">
        <v>202101243</v>
      </c>
      <c r="D4868" s="2" t="s">
        <v>104</v>
      </c>
      <c r="E4868" s="2" t="s">
        <v>28</v>
      </c>
      <c r="F4868" s="2" t="s">
        <v>103</v>
      </c>
      <c r="G4868" s="3" t="s">
        <v>2</v>
      </c>
      <c r="H4868" s="2" t="s">
        <v>24</v>
      </c>
      <c r="I4868" s="2" t="s">
        <v>105</v>
      </c>
    </row>
    <row r="4869" spans="1:9">
      <c r="A4869" s="1"/>
      <c r="B4869" s="1"/>
      <c r="C4869" s="3">
        <v>202101246</v>
      </c>
      <c r="D4869" s="2" t="s">
        <v>104</v>
      </c>
      <c r="E4869" s="2" t="s">
        <v>28</v>
      </c>
      <c r="F4869" s="2" t="s">
        <v>103</v>
      </c>
      <c r="G4869" s="3" t="s">
        <v>2</v>
      </c>
      <c r="H4869" s="4" t="s">
        <v>31</v>
      </c>
      <c r="I4869" s="2" t="s">
        <v>41</v>
      </c>
    </row>
    <row r="4870" spans="1:9">
      <c r="A4870" s="1"/>
      <c r="B4870" s="1"/>
      <c r="C4870" s="3">
        <v>202101247</v>
      </c>
      <c r="D4870" s="2" t="s">
        <v>104</v>
      </c>
      <c r="E4870" s="2" t="s">
        <v>28</v>
      </c>
      <c r="F4870" s="2" t="s">
        <v>103</v>
      </c>
      <c r="G4870" s="3" t="s">
        <v>2</v>
      </c>
      <c r="H4870" s="4" t="s">
        <v>31</v>
      </c>
      <c r="I4870" s="2" t="s">
        <v>30</v>
      </c>
    </row>
    <row r="4871" spans="1:9">
      <c r="A4871" s="1"/>
      <c r="B4871" s="1"/>
      <c r="C4871" s="3">
        <v>202101248</v>
      </c>
      <c r="D4871" s="2" t="s">
        <v>104</v>
      </c>
      <c r="E4871" s="2" t="s">
        <v>28</v>
      </c>
      <c r="F4871" s="2" t="s">
        <v>103</v>
      </c>
      <c r="G4871" s="3" t="s">
        <v>2</v>
      </c>
      <c r="H4871" s="4" t="s">
        <v>31</v>
      </c>
      <c r="I4871" s="2" t="s">
        <v>41</v>
      </c>
    </row>
    <row r="4872" spans="1:9">
      <c r="A4872" s="1"/>
      <c r="B4872" s="1"/>
      <c r="C4872" s="3">
        <v>202101250</v>
      </c>
      <c r="D4872" s="2" t="s">
        <v>102</v>
      </c>
      <c r="E4872" s="2" t="s">
        <v>28</v>
      </c>
      <c r="F4872" s="2" t="s">
        <v>101</v>
      </c>
      <c r="G4872" s="3" t="s">
        <v>2</v>
      </c>
      <c r="H4872" s="2" t="s">
        <v>100</v>
      </c>
      <c r="I4872" s="2" t="s">
        <v>99</v>
      </c>
    </row>
    <row r="4873" spans="1:9">
      <c r="A4873" s="1"/>
      <c r="B4873" s="1"/>
      <c r="C4873" s="3">
        <v>202101251</v>
      </c>
      <c r="D4873" s="2" t="s">
        <v>102</v>
      </c>
      <c r="E4873" s="2" t="s">
        <v>28</v>
      </c>
      <c r="F4873" s="2" t="s">
        <v>101</v>
      </c>
      <c r="G4873" s="3" t="s">
        <v>2</v>
      </c>
      <c r="H4873" s="2" t="s">
        <v>100</v>
      </c>
      <c r="I4873" s="2" t="s">
        <v>99</v>
      </c>
    </row>
    <row r="4874" spans="1:9">
      <c r="A4874" s="1"/>
      <c r="B4874" s="1"/>
      <c r="C4874" s="3">
        <v>202101252</v>
      </c>
      <c r="D4874" s="2" t="s">
        <v>102</v>
      </c>
      <c r="E4874" s="2" t="s">
        <v>28</v>
      </c>
      <c r="F4874" s="2" t="s">
        <v>101</v>
      </c>
      <c r="G4874" s="3" t="s">
        <v>2</v>
      </c>
      <c r="H4874" s="2" t="s">
        <v>100</v>
      </c>
      <c r="I4874" s="2" t="s">
        <v>99</v>
      </c>
    </row>
    <row r="4875" spans="1:9">
      <c r="A4875" s="1"/>
      <c r="B4875" s="1"/>
      <c r="C4875" s="3">
        <v>202101254</v>
      </c>
      <c r="D4875" s="2" t="s">
        <v>102</v>
      </c>
      <c r="E4875" s="2" t="s">
        <v>28</v>
      </c>
      <c r="F4875" s="2" t="s">
        <v>101</v>
      </c>
      <c r="G4875" s="3" t="s">
        <v>2</v>
      </c>
      <c r="H4875" s="2" t="s">
        <v>100</v>
      </c>
      <c r="I4875" s="2" t="s">
        <v>99</v>
      </c>
    </row>
    <row r="4876" spans="1:9">
      <c r="A4876" s="1"/>
      <c r="B4876" s="1"/>
      <c r="C4876" s="3">
        <v>202101256</v>
      </c>
      <c r="D4876" s="2" t="s">
        <v>102</v>
      </c>
      <c r="E4876" s="2" t="s">
        <v>28</v>
      </c>
      <c r="F4876" s="2" t="s">
        <v>101</v>
      </c>
      <c r="G4876" s="3" t="s">
        <v>2</v>
      </c>
      <c r="H4876" s="2" t="s">
        <v>24</v>
      </c>
      <c r="I4876" s="2" t="s">
        <v>61</v>
      </c>
    </row>
    <row r="4877" spans="1:9">
      <c r="A4877" s="1"/>
      <c r="B4877" s="1"/>
      <c r="C4877" s="3">
        <v>202101258</v>
      </c>
      <c r="D4877" s="2" t="s">
        <v>102</v>
      </c>
      <c r="E4877" s="2" t="s">
        <v>28</v>
      </c>
      <c r="F4877" s="2" t="s">
        <v>101</v>
      </c>
      <c r="G4877" s="3" t="s">
        <v>2</v>
      </c>
      <c r="H4877" s="2" t="s">
        <v>100</v>
      </c>
      <c r="I4877" s="2" t="s">
        <v>99</v>
      </c>
    </row>
    <row r="4878" spans="1:9">
      <c r="A4878" s="1"/>
      <c r="B4878" s="1"/>
      <c r="C4878" s="3">
        <v>202101259</v>
      </c>
      <c r="D4878" s="2" t="s">
        <v>102</v>
      </c>
      <c r="E4878" s="2" t="s">
        <v>28</v>
      </c>
      <c r="F4878" s="2" t="s">
        <v>101</v>
      </c>
      <c r="G4878" s="3" t="s">
        <v>2</v>
      </c>
      <c r="H4878" s="2" t="s">
        <v>100</v>
      </c>
      <c r="I4878" s="2" t="s">
        <v>99</v>
      </c>
    </row>
    <row r="4879" spans="1:9">
      <c r="A4879" s="1"/>
      <c r="B4879" s="1"/>
      <c r="C4879" s="3">
        <v>202101260</v>
      </c>
      <c r="D4879" s="2" t="s">
        <v>102</v>
      </c>
      <c r="E4879" s="2" t="s">
        <v>28</v>
      </c>
      <c r="F4879" s="2" t="s">
        <v>101</v>
      </c>
      <c r="G4879" s="3" t="s">
        <v>2</v>
      </c>
      <c r="H4879" s="2" t="s">
        <v>100</v>
      </c>
      <c r="I4879" s="2" t="s">
        <v>99</v>
      </c>
    </row>
    <row r="4880" spans="1:9">
      <c r="A4880" s="1"/>
      <c r="B4880" s="1"/>
      <c r="C4880" s="3">
        <v>202101261</v>
      </c>
      <c r="D4880" s="2" t="s">
        <v>98</v>
      </c>
      <c r="E4880" s="2" t="s">
        <v>28</v>
      </c>
      <c r="F4880" s="2" t="s">
        <v>97</v>
      </c>
      <c r="G4880" s="3" t="s">
        <v>2</v>
      </c>
      <c r="H4880" s="2" t="s">
        <v>1</v>
      </c>
      <c r="I4880" s="2" t="s">
        <v>7</v>
      </c>
    </row>
    <row r="4881" spans="1:9">
      <c r="A4881" s="1"/>
      <c r="B4881" s="1"/>
      <c r="C4881" s="3">
        <v>202101262</v>
      </c>
      <c r="D4881" s="2" t="s">
        <v>98</v>
      </c>
      <c r="E4881" s="2" t="s">
        <v>28</v>
      </c>
      <c r="F4881" s="2" t="s">
        <v>97</v>
      </c>
      <c r="G4881" s="3" t="s">
        <v>2</v>
      </c>
      <c r="H4881" s="2" t="s">
        <v>1</v>
      </c>
      <c r="I4881" s="2" t="s">
        <v>7</v>
      </c>
    </row>
    <row r="4882" spans="1:9">
      <c r="A4882" s="1"/>
      <c r="B4882" s="1"/>
      <c r="C4882" s="3">
        <v>202101263</v>
      </c>
      <c r="D4882" s="2" t="s">
        <v>98</v>
      </c>
      <c r="E4882" s="2" t="s">
        <v>28</v>
      </c>
      <c r="F4882" s="2" t="s">
        <v>97</v>
      </c>
      <c r="G4882" s="3" t="s">
        <v>2</v>
      </c>
      <c r="H4882" s="2" t="s">
        <v>1</v>
      </c>
      <c r="I4882" s="2" t="s">
        <v>7</v>
      </c>
    </row>
    <row r="4883" spans="1:9">
      <c r="A4883" s="1"/>
      <c r="B4883" s="1"/>
      <c r="C4883" s="3">
        <v>202101266</v>
      </c>
      <c r="D4883" s="2" t="s">
        <v>98</v>
      </c>
      <c r="E4883" s="2" t="s">
        <v>28</v>
      </c>
      <c r="F4883" s="2" t="s">
        <v>97</v>
      </c>
      <c r="G4883" s="3" t="s">
        <v>2</v>
      </c>
      <c r="H4883" s="2" t="s">
        <v>1</v>
      </c>
      <c r="I4883" s="2" t="s">
        <v>7</v>
      </c>
    </row>
    <row r="4884" spans="1:9">
      <c r="A4884" s="1"/>
      <c r="B4884" s="1"/>
      <c r="C4884" s="3">
        <v>202101267</v>
      </c>
      <c r="D4884" s="2" t="s">
        <v>98</v>
      </c>
      <c r="E4884" s="2" t="s">
        <v>28</v>
      </c>
      <c r="F4884" s="2" t="s">
        <v>97</v>
      </c>
      <c r="G4884" s="3" t="s">
        <v>2</v>
      </c>
      <c r="H4884" s="2" t="s">
        <v>1</v>
      </c>
      <c r="I4884" s="2" t="s">
        <v>7</v>
      </c>
    </row>
    <row r="4885" spans="1:9">
      <c r="A4885" s="1"/>
      <c r="B4885" s="1"/>
      <c r="C4885" s="3">
        <v>202101269</v>
      </c>
      <c r="D4885" s="2" t="s">
        <v>98</v>
      </c>
      <c r="E4885" s="2" t="s">
        <v>28</v>
      </c>
      <c r="F4885" s="2" t="s">
        <v>97</v>
      </c>
      <c r="G4885" s="3" t="s">
        <v>2</v>
      </c>
      <c r="H4885" s="2" t="s">
        <v>1</v>
      </c>
      <c r="I4885" s="2" t="s">
        <v>7</v>
      </c>
    </row>
    <row r="4886" spans="1:9">
      <c r="A4886" s="1"/>
      <c r="B4886" s="1"/>
      <c r="C4886" s="3">
        <v>202101271</v>
      </c>
      <c r="D4886" s="2" t="s">
        <v>98</v>
      </c>
      <c r="E4886" s="2" t="s">
        <v>28</v>
      </c>
      <c r="F4886" s="2" t="s">
        <v>97</v>
      </c>
      <c r="G4886" s="3" t="s">
        <v>2</v>
      </c>
      <c r="H4886" s="2" t="s">
        <v>1</v>
      </c>
      <c r="I4886" s="2" t="s">
        <v>7</v>
      </c>
    </row>
    <row r="4887" spans="1:9">
      <c r="A4887" s="1"/>
      <c r="B4887" s="1"/>
      <c r="C4887" s="3">
        <v>202101277</v>
      </c>
      <c r="D4887" s="2" t="s">
        <v>96</v>
      </c>
      <c r="E4887" s="2" t="s">
        <v>28</v>
      </c>
      <c r="F4887" s="2" t="s">
        <v>95</v>
      </c>
      <c r="G4887" s="3" t="s">
        <v>34</v>
      </c>
      <c r="H4887" s="4" t="s">
        <v>31</v>
      </c>
      <c r="I4887" s="2" t="s">
        <v>30</v>
      </c>
    </row>
    <row r="4888" spans="1:9">
      <c r="A4888" s="1"/>
      <c r="B4888" s="1"/>
      <c r="C4888" s="3">
        <v>202101285</v>
      </c>
      <c r="D4888" s="2" t="s">
        <v>29</v>
      </c>
      <c r="E4888" s="2" t="s">
        <v>28</v>
      </c>
      <c r="F4888" s="2" t="s">
        <v>27</v>
      </c>
      <c r="G4888" s="3" t="s">
        <v>2</v>
      </c>
      <c r="H4888" s="4" t="s">
        <v>31</v>
      </c>
      <c r="I4888" s="2" t="s">
        <v>30</v>
      </c>
    </row>
    <row r="4889" spans="1:9">
      <c r="A4889" s="1"/>
      <c r="B4889" s="1"/>
      <c r="C4889" s="3">
        <v>202101290</v>
      </c>
      <c r="D4889" s="2" t="s">
        <v>94</v>
      </c>
      <c r="E4889" s="2" t="s">
        <v>28</v>
      </c>
      <c r="F4889" s="2" t="s">
        <v>93</v>
      </c>
      <c r="G4889" s="3" t="s">
        <v>2</v>
      </c>
      <c r="H4889" s="4" t="s">
        <v>31</v>
      </c>
      <c r="I4889" s="2" t="s">
        <v>30</v>
      </c>
    </row>
    <row r="4890" spans="1:9">
      <c r="A4890" s="1"/>
      <c r="B4890" s="1"/>
      <c r="C4890" s="3">
        <v>202101291</v>
      </c>
      <c r="D4890" s="2" t="s">
        <v>94</v>
      </c>
      <c r="E4890" s="2" t="s">
        <v>28</v>
      </c>
      <c r="F4890" s="2" t="s">
        <v>93</v>
      </c>
      <c r="G4890" s="3" t="s">
        <v>2</v>
      </c>
      <c r="H4890" s="4" t="s">
        <v>31</v>
      </c>
      <c r="I4890" s="2" t="s">
        <v>30</v>
      </c>
    </row>
    <row r="4891" spans="1:9">
      <c r="A4891" s="1"/>
      <c r="B4891" s="1"/>
      <c r="C4891" s="3">
        <v>202101292</v>
      </c>
      <c r="D4891" s="2" t="s">
        <v>94</v>
      </c>
      <c r="E4891" s="2" t="s">
        <v>28</v>
      </c>
      <c r="F4891" s="2" t="s">
        <v>93</v>
      </c>
      <c r="G4891" s="3" t="s">
        <v>2</v>
      </c>
      <c r="H4891" s="4" t="s">
        <v>31</v>
      </c>
      <c r="I4891" s="2" t="s">
        <v>30</v>
      </c>
    </row>
    <row r="4892" spans="1:9">
      <c r="A4892" s="1"/>
      <c r="B4892" s="1"/>
      <c r="C4892" s="3">
        <v>202101293</v>
      </c>
      <c r="D4892" s="2" t="s">
        <v>94</v>
      </c>
      <c r="E4892" s="2" t="s">
        <v>28</v>
      </c>
      <c r="F4892" s="2" t="s">
        <v>93</v>
      </c>
      <c r="G4892" s="3" t="s">
        <v>2</v>
      </c>
      <c r="H4892" s="4" t="s">
        <v>31</v>
      </c>
      <c r="I4892" s="2" t="s">
        <v>30</v>
      </c>
    </row>
    <row r="4893" spans="1:9">
      <c r="A4893" s="1"/>
      <c r="B4893" s="1"/>
      <c r="C4893" s="3">
        <v>202101294</v>
      </c>
      <c r="D4893" s="2" t="s">
        <v>94</v>
      </c>
      <c r="E4893" s="2" t="s">
        <v>28</v>
      </c>
      <c r="F4893" s="2" t="s">
        <v>93</v>
      </c>
      <c r="G4893" s="3" t="s">
        <v>2</v>
      </c>
      <c r="H4893" s="4" t="s">
        <v>31</v>
      </c>
      <c r="I4893" s="2" t="s">
        <v>30</v>
      </c>
    </row>
    <row r="4894" spans="1:9">
      <c r="A4894" s="1"/>
      <c r="B4894" s="1"/>
      <c r="C4894" s="3">
        <v>202101295</v>
      </c>
      <c r="D4894" s="2" t="s">
        <v>94</v>
      </c>
      <c r="E4894" s="2" t="s">
        <v>28</v>
      </c>
      <c r="F4894" s="2" t="s">
        <v>93</v>
      </c>
      <c r="G4894" s="3" t="s">
        <v>2</v>
      </c>
      <c r="H4894" s="4" t="s">
        <v>31</v>
      </c>
      <c r="I4894" s="2" t="s">
        <v>30</v>
      </c>
    </row>
    <row r="4895" spans="1:9">
      <c r="A4895" s="1"/>
      <c r="B4895" s="1"/>
      <c r="C4895" s="3">
        <v>202101296</v>
      </c>
      <c r="D4895" s="2" t="s">
        <v>94</v>
      </c>
      <c r="E4895" s="2" t="s">
        <v>28</v>
      </c>
      <c r="F4895" s="2" t="s">
        <v>93</v>
      </c>
      <c r="G4895" s="3" t="s">
        <v>2</v>
      </c>
      <c r="H4895" s="4" t="s">
        <v>31</v>
      </c>
      <c r="I4895" s="2" t="s">
        <v>30</v>
      </c>
    </row>
    <row r="4896" spans="1:9">
      <c r="A4896" s="1"/>
      <c r="B4896" s="1"/>
      <c r="C4896" s="3">
        <v>202101297</v>
      </c>
      <c r="D4896" s="2" t="s">
        <v>94</v>
      </c>
      <c r="E4896" s="2" t="s">
        <v>28</v>
      </c>
      <c r="F4896" s="2" t="s">
        <v>93</v>
      </c>
      <c r="G4896" s="3" t="s">
        <v>2</v>
      </c>
      <c r="H4896" s="4" t="s">
        <v>31</v>
      </c>
      <c r="I4896" s="2" t="s">
        <v>30</v>
      </c>
    </row>
    <row r="4897" spans="1:9">
      <c r="A4897" s="1"/>
      <c r="B4897" s="1"/>
      <c r="C4897" s="3">
        <v>202101298</v>
      </c>
      <c r="D4897" s="2" t="s">
        <v>94</v>
      </c>
      <c r="E4897" s="2" t="s">
        <v>28</v>
      </c>
      <c r="F4897" s="2" t="s">
        <v>93</v>
      </c>
      <c r="G4897" s="3" t="s">
        <v>2</v>
      </c>
      <c r="H4897" s="4" t="s">
        <v>31</v>
      </c>
      <c r="I4897" s="2" t="s">
        <v>30</v>
      </c>
    </row>
    <row r="4898" spans="1:9">
      <c r="A4898" s="1"/>
      <c r="B4898" s="1"/>
      <c r="C4898" s="3">
        <v>202101299</v>
      </c>
      <c r="D4898" s="2" t="s">
        <v>89</v>
      </c>
      <c r="E4898" s="2" t="s">
        <v>28</v>
      </c>
      <c r="F4898" s="2" t="s">
        <v>88</v>
      </c>
      <c r="G4898" s="3" t="s">
        <v>2</v>
      </c>
      <c r="H4898" s="2" t="s">
        <v>24</v>
      </c>
      <c r="I4898" s="2" t="s">
        <v>92</v>
      </c>
    </row>
    <row r="4899" spans="1:9">
      <c r="A4899" s="1"/>
      <c r="B4899" s="1"/>
      <c r="C4899" s="3">
        <v>202101300</v>
      </c>
      <c r="D4899" s="2" t="s">
        <v>89</v>
      </c>
      <c r="E4899" s="2" t="s">
        <v>28</v>
      </c>
      <c r="F4899" s="2" t="s">
        <v>88</v>
      </c>
      <c r="G4899" s="3" t="s">
        <v>2</v>
      </c>
      <c r="H4899" s="2" t="s">
        <v>24</v>
      </c>
      <c r="I4899" s="2" t="s">
        <v>92</v>
      </c>
    </row>
    <row r="4900" spans="1:9">
      <c r="A4900" s="1"/>
      <c r="B4900" s="1"/>
      <c r="C4900" s="3">
        <v>202101301</v>
      </c>
      <c r="D4900" s="2" t="s">
        <v>89</v>
      </c>
      <c r="E4900" s="2" t="s">
        <v>28</v>
      </c>
      <c r="F4900" s="2" t="s">
        <v>88</v>
      </c>
      <c r="G4900" s="3" t="s">
        <v>2</v>
      </c>
      <c r="H4900" s="2" t="s">
        <v>24</v>
      </c>
      <c r="I4900" s="2" t="s">
        <v>92</v>
      </c>
    </row>
    <row r="4901" spans="1:9">
      <c r="A4901" s="1"/>
      <c r="B4901" s="1"/>
      <c r="C4901" s="3">
        <v>202101302</v>
      </c>
      <c r="D4901" s="2" t="s">
        <v>89</v>
      </c>
      <c r="E4901" s="2" t="s">
        <v>28</v>
      </c>
      <c r="F4901" s="2" t="s">
        <v>88</v>
      </c>
      <c r="G4901" s="3" t="s">
        <v>2</v>
      </c>
      <c r="H4901" s="2" t="s">
        <v>24</v>
      </c>
      <c r="I4901" s="2" t="s">
        <v>91</v>
      </c>
    </row>
    <row r="4902" spans="1:9">
      <c r="A4902" s="1"/>
      <c r="B4902" s="1"/>
      <c r="C4902" s="3">
        <v>202101303</v>
      </c>
      <c r="D4902" s="2" t="s">
        <v>89</v>
      </c>
      <c r="E4902" s="2" t="s">
        <v>28</v>
      </c>
      <c r="F4902" s="2" t="s">
        <v>88</v>
      </c>
      <c r="G4902" s="3" t="s">
        <v>2</v>
      </c>
      <c r="H4902" s="2" t="s">
        <v>24</v>
      </c>
      <c r="I4902" s="2" t="s">
        <v>91</v>
      </c>
    </row>
    <row r="4903" spans="1:9">
      <c r="A4903" s="1"/>
      <c r="B4903" s="1"/>
      <c r="C4903" s="3">
        <v>202101304</v>
      </c>
      <c r="D4903" s="2" t="s">
        <v>89</v>
      </c>
      <c r="E4903" s="2" t="s">
        <v>28</v>
      </c>
      <c r="F4903" s="2" t="s">
        <v>88</v>
      </c>
      <c r="G4903" s="3" t="s">
        <v>2</v>
      </c>
      <c r="H4903" s="2" t="s">
        <v>87</v>
      </c>
      <c r="I4903" s="2" t="s">
        <v>90</v>
      </c>
    </row>
    <row r="4904" spans="1:9">
      <c r="A4904" s="1"/>
      <c r="B4904" s="1"/>
      <c r="C4904" s="3">
        <v>202101306</v>
      </c>
      <c r="D4904" s="2" t="s">
        <v>89</v>
      </c>
      <c r="E4904" s="2" t="s">
        <v>28</v>
      </c>
      <c r="F4904" s="2" t="s">
        <v>88</v>
      </c>
      <c r="G4904" s="3" t="s">
        <v>2</v>
      </c>
      <c r="H4904" s="2" t="s">
        <v>87</v>
      </c>
      <c r="I4904" s="2" t="s">
        <v>90</v>
      </c>
    </row>
    <row r="4905" spans="1:9">
      <c r="A4905" s="1"/>
      <c r="B4905" s="1"/>
      <c r="C4905" s="3">
        <v>202101307</v>
      </c>
      <c r="D4905" s="2" t="s">
        <v>89</v>
      </c>
      <c r="E4905" s="2" t="s">
        <v>28</v>
      </c>
      <c r="F4905" s="2" t="s">
        <v>88</v>
      </c>
      <c r="G4905" s="3" t="s">
        <v>2</v>
      </c>
      <c r="H4905" s="2" t="s">
        <v>87</v>
      </c>
      <c r="I4905" s="2" t="s">
        <v>86</v>
      </c>
    </row>
    <row r="4906" spans="1:9">
      <c r="A4906" s="1"/>
      <c r="B4906" s="1"/>
      <c r="C4906" s="3">
        <v>202101309</v>
      </c>
      <c r="D4906" s="2" t="s">
        <v>33</v>
      </c>
      <c r="E4906" s="2" t="s">
        <v>28</v>
      </c>
      <c r="F4906" s="2" t="s">
        <v>32</v>
      </c>
      <c r="G4906" s="3" t="s">
        <v>2</v>
      </c>
      <c r="H4906" s="4" t="s">
        <v>31</v>
      </c>
      <c r="I4906" s="2" t="s">
        <v>30</v>
      </c>
    </row>
    <row r="4907" spans="1:9">
      <c r="A4907" s="1"/>
      <c r="B4907" s="1"/>
      <c r="C4907" s="3">
        <v>202101310</v>
      </c>
      <c r="D4907" s="2" t="s">
        <v>38</v>
      </c>
      <c r="E4907" s="2" t="s">
        <v>28</v>
      </c>
      <c r="F4907" s="2" t="s">
        <v>37</v>
      </c>
      <c r="G4907" s="3" t="s">
        <v>34</v>
      </c>
      <c r="H4907" s="4" t="s">
        <v>31</v>
      </c>
      <c r="I4907" s="2" t="s">
        <v>30</v>
      </c>
    </row>
    <row r="4908" spans="1:9">
      <c r="A4908" s="1"/>
      <c r="B4908" s="1"/>
      <c r="C4908" s="3">
        <v>202101311</v>
      </c>
      <c r="D4908" s="2" t="s">
        <v>40</v>
      </c>
      <c r="E4908" s="2" t="s">
        <v>28</v>
      </c>
      <c r="F4908" s="2" t="s">
        <v>39</v>
      </c>
      <c r="G4908" s="3" t="s">
        <v>2</v>
      </c>
      <c r="H4908" s="4" t="s">
        <v>31</v>
      </c>
      <c r="I4908" s="2" t="s">
        <v>30</v>
      </c>
    </row>
    <row r="4909" spans="1:9">
      <c r="A4909" s="1"/>
      <c r="B4909" s="1"/>
      <c r="C4909" s="3">
        <v>202101312</v>
      </c>
      <c r="D4909" s="2" t="s">
        <v>85</v>
      </c>
      <c r="E4909" s="2" t="s">
        <v>28</v>
      </c>
      <c r="F4909" s="2" t="s">
        <v>84</v>
      </c>
      <c r="G4909" s="3" t="s">
        <v>2</v>
      </c>
      <c r="H4909" s="4" t="s">
        <v>31</v>
      </c>
      <c r="I4909" s="2" t="s">
        <v>30</v>
      </c>
    </row>
    <row r="4910" spans="1:9">
      <c r="A4910" s="1"/>
      <c r="B4910" s="1"/>
      <c r="C4910" s="3">
        <v>202101314</v>
      </c>
      <c r="D4910" s="2" t="s">
        <v>33</v>
      </c>
      <c r="E4910" s="2" t="s">
        <v>28</v>
      </c>
      <c r="F4910" s="2" t="s">
        <v>32</v>
      </c>
      <c r="G4910" s="3" t="s">
        <v>2</v>
      </c>
      <c r="H4910" s="4" t="s">
        <v>31</v>
      </c>
      <c r="I4910" s="2" t="s">
        <v>41</v>
      </c>
    </row>
    <row r="4911" spans="1:9">
      <c r="A4911" s="1"/>
      <c r="B4911" s="1"/>
      <c r="C4911" s="3">
        <v>202101316</v>
      </c>
      <c r="D4911" s="2" t="s">
        <v>33</v>
      </c>
      <c r="E4911" s="2" t="s">
        <v>28</v>
      </c>
      <c r="F4911" s="2" t="s">
        <v>32</v>
      </c>
      <c r="G4911" s="3" t="s">
        <v>2</v>
      </c>
      <c r="H4911" s="4" t="s">
        <v>31</v>
      </c>
      <c r="I4911" s="2" t="s">
        <v>41</v>
      </c>
    </row>
    <row r="4912" spans="1:9">
      <c r="A4912" s="1"/>
      <c r="B4912" s="1"/>
      <c r="C4912" s="3">
        <v>202101318</v>
      </c>
      <c r="D4912" s="2" t="s">
        <v>33</v>
      </c>
      <c r="E4912" s="2" t="s">
        <v>28</v>
      </c>
      <c r="F4912" s="2" t="s">
        <v>32</v>
      </c>
      <c r="G4912" s="3" t="s">
        <v>2</v>
      </c>
      <c r="H4912" s="4" t="s">
        <v>31</v>
      </c>
      <c r="I4912" s="2" t="s">
        <v>41</v>
      </c>
    </row>
    <row r="4913" spans="1:9">
      <c r="A4913" s="1"/>
      <c r="B4913" s="1"/>
      <c r="C4913" s="3">
        <v>202101319</v>
      </c>
      <c r="D4913" s="2" t="s">
        <v>33</v>
      </c>
      <c r="E4913" s="2" t="s">
        <v>28</v>
      </c>
      <c r="F4913" s="2" t="s">
        <v>32</v>
      </c>
      <c r="G4913" s="3" t="s">
        <v>2</v>
      </c>
      <c r="H4913" s="4" t="s">
        <v>31</v>
      </c>
      <c r="I4913" s="2" t="s">
        <v>41</v>
      </c>
    </row>
    <row r="4914" spans="1:9">
      <c r="A4914" s="1"/>
      <c r="B4914" s="1"/>
      <c r="C4914" s="3">
        <v>202101320</v>
      </c>
      <c r="D4914" s="2" t="s">
        <v>82</v>
      </c>
      <c r="E4914" s="2" t="s">
        <v>28</v>
      </c>
      <c r="F4914" s="2" t="s">
        <v>81</v>
      </c>
      <c r="G4914" s="3" t="s">
        <v>2</v>
      </c>
      <c r="H4914" s="2" t="s">
        <v>1</v>
      </c>
      <c r="I4914" s="2" t="s">
        <v>68</v>
      </c>
    </row>
    <row r="4915" spans="1:9">
      <c r="A4915" s="1"/>
      <c r="B4915" s="1"/>
      <c r="C4915" s="3">
        <v>202101321</v>
      </c>
      <c r="D4915" s="2" t="s">
        <v>82</v>
      </c>
      <c r="E4915" s="2" t="s">
        <v>28</v>
      </c>
      <c r="F4915" s="2" t="s">
        <v>81</v>
      </c>
      <c r="G4915" s="3" t="s">
        <v>2</v>
      </c>
      <c r="H4915" s="2" t="s">
        <v>15</v>
      </c>
      <c r="I4915" s="2" t="s">
        <v>79</v>
      </c>
    </row>
    <row r="4916" spans="1:9">
      <c r="A4916" s="1"/>
      <c r="B4916" s="1"/>
      <c r="C4916" s="3">
        <v>202101322</v>
      </c>
      <c r="D4916" s="2" t="s">
        <v>82</v>
      </c>
      <c r="E4916" s="2" t="s">
        <v>28</v>
      </c>
      <c r="F4916" s="2" t="s">
        <v>81</v>
      </c>
      <c r="G4916" s="3" t="s">
        <v>2</v>
      </c>
      <c r="H4916" s="2" t="s">
        <v>15</v>
      </c>
      <c r="I4916" s="2" t="s">
        <v>79</v>
      </c>
    </row>
    <row r="4917" spans="1:9">
      <c r="A4917" s="1"/>
      <c r="B4917" s="1"/>
      <c r="C4917" s="3">
        <v>202101323</v>
      </c>
      <c r="D4917" s="2" t="s">
        <v>82</v>
      </c>
      <c r="E4917" s="2" t="s">
        <v>28</v>
      </c>
      <c r="F4917" s="2" t="s">
        <v>81</v>
      </c>
      <c r="G4917" s="3" t="s">
        <v>2</v>
      </c>
      <c r="H4917" s="2" t="s">
        <v>15</v>
      </c>
      <c r="I4917" s="2" t="s">
        <v>79</v>
      </c>
    </row>
    <row r="4918" spans="1:9">
      <c r="A4918" s="1"/>
      <c r="B4918" s="1"/>
      <c r="C4918" s="3">
        <v>202101324</v>
      </c>
      <c r="D4918" s="2" t="s">
        <v>82</v>
      </c>
      <c r="E4918" s="2" t="s">
        <v>28</v>
      </c>
      <c r="F4918" s="2" t="s">
        <v>81</v>
      </c>
      <c r="G4918" s="3" t="s">
        <v>2</v>
      </c>
      <c r="H4918" s="2" t="s">
        <v>15</v>
      </c>
      <c r="I4918" s="2" t="s">
        <v>79</v>
      </c>
    </row>
    <row r="4919" spans="1:9">
      <c r="A4919" s="1"/>
      <c r="B4919" s="1"/>
      <c r="C4919" s="3">
        <v>202101325</v>
      </c>
      <c r="D4919" s="2" t="s">
        <v>82</v>
      </c>
      <c r="E4919" s="2" t="s">
        <v>28</v>
      </c>
      <c r="F4919" s="2" t="s">
        <v>81</v>
      </c>
      <c r="G4919" s="3" t="s">
        <v>2</v>
      </c>
      <c r="H4919" s="2" t="s">
        <v>15</v>
      </c>
      <c r="I4919" s="2" t="s">
        <v>79</v>
      </c>
    </row>
    <row r="4920" spans="1:9">
      <c r="A4920" s="1"/>
      <c r="B4920" s="1"/>
      <c r="C4920" s="3">
        <v>202101326</v>
      </c>
      <c r="D4920" s="2" t="s">
        <v>82</v>
      </c>
      <c r="E4920" s="2" t="s">
        <v>28</v>
      </c>
      <c r="F4920" s="2" t="s">
        <v>81</v>
      </c>
      <c r="G4920" s="3" t="s">
        <v>2</v>
      </c>
      <c r="H4920" s="2" t="s">
        <v>15</v>
      </c>
      <c r="I4920" s="2" t="s">
        <v>79</v>
      </c>
    </row>
    <row r="4921" spans="1:9">
      <c r="A4921" s="1"/>
      <c r="B4921" s="1"/>
      <c r="C4921" s="3">
        <v>202101327</v>
      </c>
      <c r="D4921" s="2" t="s">
        <v>82</v>
      </c>
      <c r="E4921" s="2" t="s">
        <v>28</v>
      </c>
      <c r="F4921" s="2" t="s">
        <v>81</v>
      </c>
      <c r="G4921" s="3" t="s">
        <v>2</v>
      </c>
      <c r="H4921" s="2" t="s">
        <v>15</v>
      </c>
      <c r="I4921" s="2" t="s">
        <v>79</v>
      </c>
    </row>
    <row r="4922" spans="1:9">
      <c r="A4922" s="1"/>
      <c r="B4922" s="1"/>
      <c r="C4922" s="3">
        <v>202101328</v>
      </c>
      <c r="D4922" s="2" t="s">
        <v>82</v>
      </c>
      <c r="E4922" s="2" t="s">
        <v>28</v>
      </c>
      <c r="F4922" s="2" t="s">
        <v>81</v>
      </c>
      <c r="G4922" s="3" t="s">
        <v>2</v>
      </c>
      <c r="H4922" s="2" t="s">
        <v>15</v>
      </c>
      <c r="I4922" s="2" t="s">
        <v>79</v>
      </c>
    </row>
    <row r="4923" spans="1:9">
      <c r="A4923" s="1"/>
      <c r="B4923" s="1"/>
      <c r="C4923" s="3">
        <v>202101329</v>
      </c>
      <c r="D4923" s="2" t="s">
        <v>82</v>
      </c>
      <c r="E4923" s="2" t="s">
        <v>28</v>
      </c>
      <c r="F4923" s="2" t="s">
        <v>81</v>
      </c>
      <c r="G4923" s="3" t="s">
        <v>2</v>
      </c>
      <c r="H4923" s="2" t="s">
        <v>15</v>
      </c>
      <c r="I4923" s="2" t="s">
        <v>79</v>
      </c>
    </row>
    <row r="4924" spans="1:9">
      <c r="A4924" s="1"/>
      <c r="B4924" s="1"/>
      <c r="C4924" s="3">
        <v>202101330</v>
      </c>
      <c r="D4924" s="2" t="s">
        <v>82</v>
      </c>
      <c r="E4924" s="2" t="s">
        <v>28</v>
      </c>
      <c r="F4924" s="2" t="s">
        <v>81</v>
      </c>
      <c r="G4924" s="3" t="s">
        <v>2</v>
      </c>
      <c r="H4924" s="2" t="s">
        <v>15</v>
      </c>
      <c r="I4924" s="2" t="s">
        <v>79</v>
      </c>
    </row>
    <row r="4925" spans="1:9">
      <c r="A4925" s="1"/>
      <c r="B4925" s="1"/>
      <c r="C4925" s="3">
        <v>202101331</v>
      </c>
      <c r="D4925" s="2" t="s">
        <v>82</v>
      </c>
      <c r="E4925" s="2" t="s">
        <v>28</v>
      </c>
      <c r="F4925" s="2" t="s">
        <v>81</v>
      </c>
      <c r="G4925" s="3" t="s">
        <v>2</v>
      </c>
      <c r="H4925" s="2" t="s">
        <v>15</v>
      </c>
      <c r="I4925" s="2" t="s">
        <v>79</v>
      </c>
    </row>
    <row r="4926" spans="1:9">
      <c r="A4926" s="1"/>
      <c r="B4926" s="1"/>
      <c r="C4926" s="3">
        <v>202101332</v>
      </c>
      <c r="D4926" s="2" t="s">
        <v>82</v>
      </c>
      <c r="E4926" s="2" t="s">
        <v>28</v>
      </c>
      <c r="F4926" s="2" t="s">
        <v>81</v>
      </c>
      <c r="G4926" s="3" t="s">
        <v>2</v>
      </c>
      <c r="H4926" s="2" t="s">
        <v>15</v>
      </c>
      <c r="I4926" s="2" t="s">
        <v>79</v>
      </c>
    </row>
    <row r="4927" spans="1:9">
      <c r="A4927" s="1"/>
      <c r="B4927" s="1"/>
      <c r="C4927" s="3">
        <v>202101333</v>
      </c>
      <c r="D4927" s="2" t="s">
        <v>82</v>
      </c>
      <c r="E4927" s="2" t="s">
        <v>28</v>
      </c>
      <c r="F4927" s="2" t="s">
        <v>81</v>
      </c>
      <c r="G4927" s="3" t="s">
        <v>2</v>
      </c>
      <c r="H4927" s="2" t="s">
        <v>15</v>
      </c>
      <c r="I4927" s="2" t="s">
        <v>79</v>
      </c>
    </row>
    <row r="4928" spans="1:9">
      <c r="A4928" s="1"/>
      <c r="B4928" s="1"/>
      <c r="C4928" s="3">
        <v>202101334</v>
      </c>
      <c r="D4928" s="2" t="s">
        <v>82</v>
      </c>
      <c r="E4928" s="2" t="s">
        <v>28</v>
      </c>
      <c r="F4928" s="2" t="s">
        <v>81</v>
      </c>
      <c r="G4928" s="3" t="s">
        <v>2</v>
      </c>
      <c r="H4928" s="2" t="s">
        <v>1</v>
      </c>
      <c r="I4928" s="2" t="s">
        <v>80</v>
      </c>
    </row>
    <row r="4929" spans="1:9">
      <c r="A4929" s="1"/>
      <c r="B4929" s="1"/>
      <c r="C4929" s="3">
        <v>202101335</v>
      </c>
      <c r="D4929" s="2" t="s">
        <v>82</v>
      </c>
      <c r="E4929" s="2" t="s">
        <v>28</v>
      </c>
      <c r="F4929" s="2" t="s">
        <v>81</v>
      </c>
      <c r="G4929" s="3" t="s">
        <v>2</v>
      </c>
      <c r="H4929" s="2" t="s">
        <v>1</v>
      </c>
      <c r="I4929" s="2" t="s">
        <v>80</v>
      </c>
    </row>
    <row r="4930" spans="1:9">
      <c r="A4930" s="1"/>
      <c r="B4930" s="1"/>
      <c r="C4930" s="3">
        <v>202101336</v>
      </c>
      <c r="D4930" s="2" t="s">
        <v>82</v>
      </c>
      <c r="E4930" s="2" t="s">
        <v>28</v>
      </c>
      <c r="F4930" s="2" t="s">
        <v>81</v>
      </c>
      <c r="G4930" s="3" t="s">
        <v>2</v>
      </c>
      <c r="H4930" s="2" t="s">
        <v>1</v>
      </c>
      <c r="I4930" s="2" t="s">
        <v>80</v>
      </c>
    </row>
    <row r="4931" spans="1:9">
      <c r="A4931" s="1"/>
      <c r="B4931" s="1"/>
      <c r="C4931" s="3">
        <v>202101337</v>
      </c>
      <c r="D4931" s="2" t="s">
        <v>82</v>
      </c>
      <c r="E4931" s="2" t="s">
        <v>28</v>
      </c>
      <c r="F4931" s="2" t="s">
        <v>81</v>
      </c>
      <c r="G4931" s="3" t="s">
        <v>2</v>
      </c>
      <c r="H4931" s="2" t="s">
        <v>1</v>
      </c>
      <c r="I4931" s="2" t="s">
        <v>80</v>
      </c>
    </row>
    <row r="4932" spans="1:9">
      <c r="A4932" s="1"/>
      <c r="B4932" s="1"/>
      <c r="C4932" s="3">
        <v>202101338</v>
      </c>
      <c r="D4932" s="2" t="s">
        <v>82</v>
      </c>
      <c r="E4932" s="2" t="s">
        <v>28</v>
      </c>
      <c r="F4932" s="2" t="s">
        <v>81</v>
      </c>
      <c r="G4932" s="3" t="s">
        <v>2</v>
      </c>
      <c r="H4932" s="2" t="s">
        <v>1</v>
      </c>
      <c r="I4932" s="2" t="s">
        <v>80</v>
      </c>
    </row>
    <row r="4933" spans="1:9">
      <c r="A4933" s="1"/>
      <c r="B4933" s="1"/>
      <c r="C4933" s="3">
        <v>202101339</v>
      </c>
      <c r="D4933" s="2" t="s">
        <v>82</v>
      </c>
      <c r="E4933" s="2" t="s">
        <v>28</v>
      </c>
      <c r="F4933" s="2" t="s">
        <v>81</v>
      </c>
      <c r="G4933" s="3" t="s">
        <v>2</v>
      </c>
      <c r="H4933" s="2" t="s">
        <v>1</v>
      </c>
      <c r="I4933" s="2" t="s">
        <v>80</v>
      </c>
    </row>
    <row r="4934" spans="1:9">
      <c r="A4934" s="1"/>
      <c r="B4934" s="1"/>
      <c r="C4934" s="3">
        <v>202101340</v>
      </c>
      <c r="D4934" s="2" t="s">
        <v>82</v>
      </c>
      <c r="E4934" s="2" t="s">
        <v>28</v>
      </c>
      <c r="F4934" s="2" t="s">
        <v>81</v>
      </c>
      <c r="G4934" s="3" t="s">
        <v>2</v>
      </c>
      <c r="H4934" s="2" t="s">
        <v>1</v>
      </c>
      <c r="I4934" s="2" t="s">
        <v>80</v>
      </c>
    </row>
    <row r="4935" spans="1:9">
      <c r="A4935" s="1"/>
      <c r="B4935" s="1"/>
      <c r="C4935" s="3">
        <v>202101341</v>
      </c>
      <c r="D4935" s="2" t="s">
        <v>82</v>
      </c>
      <c r="E4935" s="2" t="s">
        <v>28</v>
      </c>
      <c r="F4935" s="2" t="s">
        <v>81</v>
      </c>
      <c r="G4935" s="3" t="s">
        <v>2</v>
      </c>
      <c r="H4935" s="2" t="s">
        <v>1</v>
      </c>
      <c r="I4935" s="2" t="s">
        <v>80</v>
      </c>
    </row>
    <row r="4936" spans="1:9">
      <c r="A4936" s="1"/>
      <c r="B4936" s="1"/>
      <c r="C4936" s="3">
        <v>202101342</v>
      </c>
      <c r="D4936" s="2" t="s">
        <v>82</v>
      </c>
      <c r="E4936" s="2" t="s">
        <v>28</v>
      </c>
      <c r="F4936" s="2" t="s">
        <v>81</v>
      </c>
      <c r="G4936" s="3" t="s">
        <v>2</v>
      </c>
      <c r="H4936" s="2" t="s">
        <v>1</v>
      </c>
      <c r="I4936" s="2" t="s">
        <v>80</v>
      </c>
    </row>
    <row r="4937" spans="1:9">
      <c r="A4937" s="1"/>
      <c r="B4937" s="1"/>
      <c r="C4937" s="3">
        <v>202101343</v>
      </c>
      <c r="D4937" s="2" t="s">
        <v>82</v>
      </c>
      <c r="E4937" s="2" t="s">
        <v>28</v>
      </c>
      <c r="F4937" s="2" t="s">
        <v>81</v>
      </c>
      <c r="G4937" s="3" t="s">
        <v>2</v>
      </c>
      <c r="H4937" s="2" t="s">
        <v>1</v>
      </c>
      <c r="I4937" s="2" t="s">
        <v>80</v>
      </c>
    </row>
    <row r="4938" spans="1:9">
      <c r="A4938" s="1"/>
      <c r="B4938" s="1"/>
      <c r="C4938" s="3">
        <v>202101344</v>
      </c>
      <c r="D4938" s="2" t="s">
        <v>82</v>
      </c>
      <c r="E4938" s="2" t="s">
        <v>28</v>
      </c>
      <c r="F4938" s="2" t="s">
        <v>81</v>
      </c>
      <c r="G4938" s="3" t="s">
        <v>2</v>
      </c>
      <c r="H4938" s="2" t="s">
        <v>1</v>
      </c>
      <c r="I4938" s="2" t="s">
        <v>83</v>
      </c>
    </row>
    <row r="4939" spans="1:9">
      <c r="A4939" s="1"/>
      <c r="B4939" s="1"/>
      <c r="C4939" s="3">
        <v>202101345</v>
      </c>
      <c r="D4939" s="2" t="s">
        <v>82</v>
      </c>
      <c r="E4939" s="2" t="s">
        <v>28</v>
      </c>
      <c r="F4939" s="2" t="s">
        <v>81</v>
      </c>
      <c r="G4939" s="3" t="s">
        <v>2</v>
      </c>
      <c r="H4939" s="2" t="s">
        <v>1</v>
      </c>
      <c r="I4939" s="2" t="s">
        <v>83</v>
      </c>
    </row>
    <row r="4940" spans="1:9">
      <c r="A4940" s="1"/>
      <c r="B4940" s="1"/>
      <c r="C4940" s="3">
        <v>202101346</v>
      </c>
      <c r="D4940" s="2" t="s">
        <v>82</v>
      </c>
      <c r="E4940" s="2" t="s">
        <v>28</v>
      </c>
      <c r="F4940" s="2" t="s">
        <v>81</v>
      </c>
      <c r="G4940" s="3" t="s">
        <v>2</v>
      </c>
      <c r="H4940" s="2" t="s">
        <v>1</v>
      </c>
      <c r="I4940" s="2" t="s">
        <v>83</v>
      </c>
    </row>
    <row r="4941" spans="1:9">
      <c r="A4941" s="1"/>
      <c r="B4941" s="1"/>
      <c r="C4941" s="3">
        <v>202101347</v>
      </c>
      <c r="D4941" s="2" t="s">
        <v>82</v>
      </c>
      <c r="E4941" s="2" t="s">
        <v>28</v>
      </c>
      <c r="F4941" s="2" t="s">
        <v>81</v>
      </c>
      <c r="G4941" s="3" t="s">
        <v>2</v>
      </c>
      <c r="H4941" s="2" t="s">
        <v>1</v>
      </c>
      <c r="I4941" s="2" t="s">
        <v>83</v>
      </c>
    </row>
    <row r="4942" spans="1:9">
      <c r="A4942" s="1"/>
      <c r="B4942" s="1"/>
      <c r="C4942" s="3">
        <v>202101348</v>
      </c>
      <c r="D4942" s="2" t="s">
        <v>82</v>
      </c>
      <c r="E4942" s="2" t="s">
        <v>28</v>
      </c>
      <c r="F4942" s="2" t="s">
        <v>81</v>
      </c>
      <c r="G4942" s="3" t="s">
        <v>2</v>
      </c>
      <c r="H4942" s="2" t="s">
        <v>1</v>
      </c>
      <c r="I4942" s="2" t="s">
        <v>83</v>
      </c>
    </row>
    <row r="4943" spans="1:9">
      <c r="A4943" s="1"/>
      <c r="B4943" s="1"/>
      <c r="C4943" s="3">
        <v>202101349</v>
      </c>
      <c r="D4943" s="2" t="s">
        <v>82</v>
      </c>
      <c r="E4943" s="2" t="s">
        <v>28</v>
      </c>
      <c r="F4943" s="2" t="s">
        <v>81</v>
      </c>
      <c r="G4943" s="3" t="s">
        <v>2</v>
      </c>
      <c r="H4943" s="2" t="s">
        <v>1</v>
      </c>
      <c r="I4943" s="2" t="s">
        <v>83</v>
      </c>
    </row>
    <row r="4944" spans="1:9">
      <c r="A4944" s="1"/>
      <c r="B4944" s="1"/>
      <c r="C4944" s="3">
        <v>202101351</v>
      </c>
      <c r="D4944" s="2" t="s">
        <v>82</v>
      </c>
      <c r="E4944" s="2" t="s">
        <v>28</v>
      </c>
      <c r="F4944" s="2" t="s">
        <v>81</v>
      </c>
      <c r="G4944" s="3" t="s">
        <v>2</v>
      </c>
      <c r="H4944" s="2" t="s">
        <v>1</v>
      </c>
      <c r="I4944" s="2" t="s">
        <v>83</v>
      </c>
    </row>
    <row r="4945" spans="1:9">
      <c r="A4945" s="1"/>
      <c r="B4945" s="1"/>
      <c r="C4945" s="3">
        <v>202101352</v>
      </c>
      <c r="D4945" s="2" t="s">
        <v>82</v>
      </c>
      <c r="E4945" s="2" t="s">
        <v>28</v>
      </c>
      <c r="F4945" s="2" t="s">
        <v>81</v>
      </c>
      <c r="G4945" s="3" t="s">
        <v>2</v>
      </c>
      <c r="H4945" s="2" t="s">
        <v>1</v>
      </c>
      <c r="I4945" s="2" t="s">
        <v>83</v>
      </c>
    </row>
    <row r="4946" spans="1:9">
      <c r="A4946" s="1"/>
      <c r="B4946" s="1"/>
      <c r="C4946" s="3">
        <v>202101353</v>
      </c>
      <c r="D4946" s="2" t="s">
        <v>82</v>
      </c>
      <c r="E4946" s="2" t="s">
        <v>28</v>
      </c>
      <c r="F4946" s="2" t="s">
        <v>81</v>
      </c>
      <c r="G4946" s="3" t="s">
        <v>2</v>
      </c>
      <c r="H4946" s="2" t="s">
        <v>1</v>
      </c>
      <c r="I4946" s="2" t="s">
        <v>83</v>
      </c>
    </row>
    <row r="4947" spans="1:9">
      <c r="A4947" s="1"/>
      <c r="B4947" s="1"/>
      <c r="C4947" s="3">
        <v>202101354</v>
      </c>
      <c r="D4947" s="2" t="s">
        <v>82</v>
      </c>
      <c r="E4947" s="2" t="s">
        <v>28</v>
      </c>
      <c r="F4947" s="2" t="s">
        <v>81</v>
      </c>
      <c r="G4947" s="3" t="s">
        <v>2</v>
      </c>
      <c r="H4947" s="2" t="s">
        <v>1</v>
      </c>
      <c r="I4947" s="2" t="s">
        <v>83</v>
      </c>
    </row>
    <row r="4948" spans="1:9">
      <c r="A4948" s="1"/>
      <c r="B4948" s="1"/>
      <c r="C4948" s="3">
        <v>202101355</v>
      </c>
      <c r="D4948" s="2" t="s">
        <v>82</v>
      </c>
      <c r="E4948" s="2" t="s">
        <v>28</v>
      </c>
      <c r="F4948" s="2" t="s">
        <v>81</v>
      </c>
      <c r="G4948" s="3" t="s">
        <v>2</v>
      </c>
      <c r="H4948" s="2" t="s">
        <v>1</v>
      </c>
      <c r="I4948" s="2" t="s">
        <v>83</v>
      </c>
    </row>
    <row r="4949" spans="1:9">
      <c r="A4949" s="1"/>
      <c r="B4949" s="1"/>
      <c r="C4949" s="3">
        <v>202101356</v>
      </c>
      <c r="D4949" s="2" t="s">
        <v>82</v>
      </c>
      <c r="E4949" s="2" t="s">
        <v>28</v>
      </c>
      <c r="F4949" s="2" t="s">
        <v>81</v>
      </c>
      <c r="G4949" s="3" t="s">
        <v>2</v>
      </c>
      <c r="H4949" s="2" t="s">
        <v>1</v>
      </c>
      <c r="I4949" s="2" t="s">
        <v>83</v>
      </c>
    </row>
    <row r="4950" spans="1:9">
      <c r="A4950" s="1"/>
      <c r="B4950" s="1"/>
      <c r="C4950" s="3">
        <v>202101357</v>
      </c>
      <c r="D4950" s="2" t="s">
        <v>82</v>
      </c>
      <c r="E4950" s="2" t="s">
        <v>28</v>
      </c>
      <c r="F4950" s="2" t="s">
        <v>81</v>
      </c>
      <c r="G4950" s="3" t="s">
        <v>2</v>
      </c>
      <c r="H4950" s="2" t="s">
        <v>1</v>
      </c>
      <c r="I4950" s="2" t="s">
        <v>83</v>
      </c>
    </row>
    <row r="4951" spans="1:9">
      <c r="A4951" s="1"/>
      <c r="B4951" s="1"/>
      <c r="C4951" s="3">
        <v>202101358</v>
      </c>
      <c r="D4951" s="2" t="s">
        <v>82</v>
      </c>
      <c r="E4951" s="2" t="s">
        <v>28</v>
      </c>
      <c r="F4951" s="2" t="s">
        <v>81</v>
      </c>
      <c r="G4951" s="3" t="s">
        <v>2</v>
      </c>
      <c r="H4951" s="2" t="s">
        <v>1</v>
      </c>
      <c r="I4951" s="2" t="s">
        <v>80</v>
      </c>
    </row>
    <row r="4952" spans="1:9">
      <c r="A4952" s="1"/>
      <c r="B4952" s="1"/>
      <c r="C4952" s="3">
        <v>202101359</v>
      </c>
      <c r="D4952" s="2" t="s">
        <v>82</v>
      </c>
      <c r="E4952" s="2" t="s">
        <v>28</v>
      </c>
      <c r="F4952" s="2" t="s">
        <v>81</v>
      </c>
      <c r="G4952" s="3" t="s">
        <v>2</v>
      </c>
      <c r="H4952" s="2" t="s">
        <v>1</v>
      </c>
      <c r="I4952" s="2" t="s">
        <v>83</v>
      </c>
    </row>
    <row r="4953" spans="1:9">
      <c r="A4953" s="1"/>
      <c r="B4953" s="1"/>
      <c r="C4953" s="3">
        <v>202101360</v>
      </c>
      <c r="D4953" s="2" t="s">
        <v>82</v>
      </c>
      <c r="E4953" s="2" t="s">
        <v>28</v>
      </c>
      <c r="F4953" s="2" t="s">
        <v>81</v>
      </c>
      <c r="G4953" s="3" t="s">
        <v>2</v>
      </c>
      <c r="H4953" s="2" t="s">
        <v>1</v>
      </c>
      <c r="I4953" s="2" t="s">
        <v>83</v>
      </c>
    </row>
    <row r="4954" spans="1:9">
      <c r="A4954" s="1"/>
      <c r="B4954" s="1"/>
      <c r="C4954" s="3">
        <v>202101361</v>
      </c>
      <c r="D4954" s="2" t="s">
        <v>82</v>
      </c>
      <c r="E4954" s="2" t="s">
        <v>28</v>
      </c>
      <c r="F4954" s="2" t="s">
        <v>81</v>
      </c>
      <c r="G4954" s="3" t="s">
        <v>2</v>
      </c>
      <c r="H4954" s="2" t="s">
        <v>1</v>
      </c>
      <c r="I4954" s="2" t="s">
        <v>83</v>
      </c>
    </row>
    <row r="4955" spans="1:9">
      <c r="A4955" s="1"/>
      <c r="B4955" s="1"/>
      <c r="C4955" s="3">
        <v>202101362</v>
      </c>
      <c r="D4955" s="2" t="s">
        <v>82</v>
      </c>
      <c r="E4955" s="2" t="s">
        <v>28</v>
      </c>
      <c r="F4955" s="2" t="s">
        <v>81</v>
      </c>
      <c r="G4955" s="3" t="s">
        <v>2</v>
      </c>
      <c r="H4955" s="2" t="s">
        <v>1</v>
      </c>
      <c r="I4955" s="2" t="s">
        <v>83</v>
      </c>
    </row>
    <row r="4956" spans="1:9">
      <c r="A4956" s="1"/>
      <c r="B4956" s="1"/>
      <c r="C4956" s="3">
        <v>202101363</v>
      </c>
      <c r="D4956" s="2" t="s">
        <v>82</v>
      </c>
      <c r="E4956" s="2" t="s">
        <v>28</v>
      </c>
      <c r="F4956" s="2" t="s">
        <v>81</v>
      </c>
      <c r="G4956" s="3" t="s">
        <v>2</v>
      </c>
      <c r="H4956" s="2" t="s">
        <v>1</v>
      </c>
      <c r="I4956" s="2" t="s">
        <v>83</v>
      </c>
    </row>
    <row r="4957" spans="1:9">
      <c r="A4957" s="1"/>
      <c r="B4957" s="1"/>
      <c r="C4957" s="3">
        <v>202101364</v>
      </c>
      <c r="D4957" s="2" t="s">
        <v>82</v>
      </c>
      <c r="E4957" s="2" t="s">
        <v>28</v>
      </c>
      <c r="F4957" s="2" t="s">
        <v>81</v>
      </c>
      <c r="G4957" s="3" t="s">
        <v>2</v>
      </c>
      <c r="H4957" s="2" t="s">
        <v>1</v>
      </c>
      <c r="I4957" s="2" t="s">
        <v>83</v>
      </c>
    </row>
    <row r="4958" spans="1:9">
      <c r="A4958" s="1"/>
      <c r="B4958" s="1"/>
      <c r="C4958" s="3">
        <v>202101365</v>
      </c>
      <c r="D4958" s="2" t="s">
        <v>82</v>
      </c>
      <c r="E4958" s="2" t="s">
        <v>28</v>
      </c>
      <c r="F4958" s="2" t="s">
        <v>81</v>
      </c>
      <c r="G4958" s="3" t="s">
        <v>2</v>
      </c>
      <c r="H4958" s="2" t="s">
        <v>1</v>
      </c>
      <c r="I4958" s="2" t="s">
        <v>83</v>
      </c>
    </row>
    <row r="4959" spans="1:9">
      <c r="A4959" s="1"/>
      <c r="B4959" s="1"/>
      <c r="C4959" s="3">
        <v>202101366</v>
      </c>
      <c r="D4959" s="2" t="s">
        <v>82</v>
      </c>
      <c r="E4959" s="2" t="s">
        <v>28</v>
      </c>
      <c r="F4959" s="2" t="s">
        <v>81</v>
      </c>
      <c r="G4959" s="3" t="s">
        <v>2</v>
      </c>
      <c r="H4959" s="2" t="s">
        <v>1</v>
      </c>
      <c r="I4959" s="2" t="s">
        <v>83</v>
      </c>
    </row>
    <row r="4960" spans="1:9">
      <c r="A4960" s="1"/>
      <c r="B4960" s="1"/>
      <c r="C4960" s="3">
        <v>202101367</v>
      </c>
      <c r="D4960" s="2" t="s">
        <v>82</v>
      </c>
      <c r="E4960" s="2" t="s">
        <v>28</v>
      </c>
      <c r="F4960" s="2" t="s">
        <v>81</v>
      </c>
      <c r="G4960" s="3" t="s">
        <v>2</v>
      </c>
      <c r="H4960" s="2" t="s">
        <v>1</v>
      </c>
      <c r="I4960" s="2" t="s">
        <v>83</v>
      </c>
    </row>
    <row r="4961" spans="1:9">
      <c r="A4961" s="1"/>
      <c r="B4961" s="1"/>
      <c r="C4961" s="3">
        <v>202101368</v>
      </c>
      <c r="D4961" s="2" t="s">
        <v>82</v>
      </c>
      <c r="E4961" s="2" t="s">
        <v>28</v>
      </c>
      <c r="F4961" s="2" t="s">
        <v>81</v>
      </c>
      <c r="G4961" s="3" t="s">
        <v>2</v>
      </c>
      <c r="H4961" s="2" t="s">
        <v>1</v>
      </c>
      <c r="I4961" s="2" t="s">
        <v>83</v>
      </c>
    </row>
    <row r="4962" spans="1:9">
      <c r="A4962" s="1"/>
      <c r="B4962" s="1"/>
      <c r="C4962" s="3">
        <v>202101369</v>
      </c>
      <c r="D4962" s="2" t="s">
        <v>82</v>
      </c>
      <c r="E4962" s="2" t="s">
        <v>28</v>
      </c>
      <c r="F4962" s="2" t="s">
        <v>81</v>
      </c>
      <c r="G4962" s="3" t="s">
        <v>2</v>
      </c>
      <c r="H4962" s="2" t="s">
        <v>1</v>
      </c>
      <c r="I4962" s="2" t="s">
        <v>83</v>
      </c>
    </row>
    <row r="4963" spans="1:9">
      <c r="A4963" s="1"/>
      <c r="B4963" s="1"/>
      <c r="C4963" s="3">
        <v>202101370</v>
      </c>
      <c r="D4963" s="2" t="s">
        <v>82</v>
      </c>
      <c r="E4963" s="2" t="s">
        <v>28</v>
      </c>
      <c r="F4963" s="2" t="s">
        <v>81</v>
      </c>
      <c r="G4963" s="3" t="s">
        <v>2</v>
      </c>
      <c r="H4963" s="2" t="s">
        <v>1</v>
      </c>
      <c r="I4963" s="2" t="s">
        <v>83</v>
      </c>
    </row>
    <row r="4964" spans="1:9">
      <c r="A4964" s="1"/>
      <c r="B4964" s="1"/>
      <c r="C4964" s="3">
        <v>202101371</v>
      </c>
      <c r="D4964" s="2" t="s">
        <v>82</v>
      </c>
      <c r="E4964" s="2" t="s">
        <v>28</v>
      </c>
      <c r="F4964" s="2" t="s">
        <v>81</v>
      </c>
      <c r="G4964" s="3" t="s">
        <v>2</v>
      </c>
      <c r="H4964" s="2" t="s">
        <v>1</v>
      </c>
      <c r="I4964" s="2" t="s">
        <v>83</v>
      </c>
    </row>
    <row r="4965" spans="1:9">
      <c r="A4965" s="1"/>
      <c r="B4965" s="1"/>
      <c r="C4965" s="3">
        <v>202101372</v>
      </c>
      <c r="D4965" s="2" t="s">
        <v>82</v>
      </c>
      <c r="E4965" s="2" t="s">
        <v>28</v>
      </c>
      <c r="F4965" s="2" t="s">
        <v>81</v>
      </c>
      <c r="G4965" s="3" t="s">
        <v>2</v>
      </c>
      <c r="H4965" s="2" t="s">
        <v>1</v>
      </c>
      <c r="I4965" s="2" t="s">
        <v>83</v>
      </c>
    </row>
    <row r="4966" spans="1:9">
      <c r="A4966" s="1"/>
      <c r="B4966" s="1"/>
      <c r="C4966" s="3">
        <v>202101373</v>
      </c>
      <c r="D4966" s="2" t="s">
        <v>82</v>
      </c>
      <c r="E4966" s="2" t="s">
        <v>28</v>
      </c>
      <c r="F4966" s="2" t="s">
        <v>81</v>
      </c>
      <c r="G4966" s="3" t="s">
        <v>2</v>
      </c>
      <c r="H4966" s="2" t="s">
        <v>1</v>
      </c>
      <c r="I4966" s="2" t="s">
        <v>83</v>
      </c>
    </row>
    <row r="4967" spans="1:9">
      <c r="A4967" s="1"/>
      <c r="B4967" s="1"/>
      <c r="C4967" s="3">
        <v>202101374</v>
      </c>
      <c r="D4967" s="2" t="s">
        <v>82</v>
      </c>
      <c r="E4967" s="2" t="s">
        <v>28</v>
      </c>
      <c r="F4967" s="2" t="s">
        <v>81</v>
      </c>
      <c r="G4967" s="3" t="s">
        <v>2</v>
      </c>
      <c r="H4967" s="2" t="s">
        <v>1</v>
      </c>
      <c r="I4967" s="2" t="s">
        <v>83</v>
      </c>
    </row>
    <row r="4968" spans="1:9">
      <c r="A4968" s="1"/>
      <c r="B4968" s="1"/>
      <c r="C4968" s="3">
        <v>202101375</v>
      </c>
      <c r="D4968" s="2" t="s">
        <v>82</v>
      </c>
      <c r="E4968" s="2" t="s">
        <v>28</v>
      </c>
      <c r="F4968" s="2" t="s">
        <v>81</v>
      </c>
      <c r="G4968" s="3" t="s">
        <v>2</v>
      </c>
      <c r="H4968" s="2" t="s">
        <v>1</v>
      </c>
      <c r="I4968" s="2" t="s">
        <v>83</v>
      </c>
    </row>
    <row r="4969" spans="1:9">
      <c r="A4969" s="1"/>
      <c r="B4969" s="1"/>
      <c r="C4969" s="3">
        <v>202101376</v>
      </c>
      <c r="D4969" s="2" t="s">
        <v>82</v>
      </c>
      <c r="E4969" s="2" t="s">
        <v>28</v>
      </c>
      <c r="F4969" s="2" t="s">
        <v>81</v>
      </c>
      <c r="G4969" s="3" t="s">
        <v>2</v>
      </c>
      <c r="H4969" s="2" t="s">
        <v>1</v>
      </c>
      <c r="I4969" s="2" t="s">
        <v>83</v>
      </c>
    </row>
    <row r="4970" spans="1:9">
      <c r="A4970" s="1"/>
      <c r="B4970" s="1"/>
      <c r="C4970" s="3">
        <v>202101377</v>
      </c>
      <c r="D4970" s="2" t="s">
        <v>82</v>
      </c>
      <c r="E4970" s="2" t="s">
        <v>28</v>
      </c>
      <c r="F4970" s="2" t="s">
        <v>81</v>
      </c>
      <c r="G4970" s="3" t="s">
        <v>2</v>
      </c>
      <c r="H4970" s="2" t="s">
        <v>1</v>
      </c>
      <c r="I4970" s="2" t="s">
        <v>83</v>
      </c>
    </row>
    <row r="4971" spans="1:9">
      <c r="A4971" s="1"/>
      <c r="B4971" s="1"/>
      <c r="C4971" s="3">
        <v>202101378</v>
      </c>
      <c r="D4971" s="2" t="s">
        <v>82</v>
      </c>
      <c r="E4971" s="2" t="s">
        <v>28</v>
      </c>
      <c r="F4971" s="2" t="s">
        <v>81</v>
      </c>
      <c r="G4971" s="3" t="s">
        <v>2</v>
      </c>
      <c r="H4971" s="2" t="s">
        <v>1</v>
      </c>
      <c r="I4971" s="2" t="s">
        <v>83</v>
      </c>
    </row>
    <row r="4972" spans="1:9">
      <c r="A4972" s="1"/>
      <c r="B4972" s="1"/>
      <c r="C4972" s="3">
        <v>202101379</v>
      </c>
      <c r="D4972" s="2" t="s">
        <v>82</v>
      </c>
      <c r="E4972" s="2" t="s">
        <v>28</v>
      </c>
      <c r="F4972" s="2" t="s">
        <v>81</v>
      </c>
      <c r="G4972" s="3" t="s">
        <v>2</v>
      </c>
      <c r="H4972" s="2" t="s">
        <v>1</v>
      </c>
      <c r="I4972" s="2" t="s">
        <v>83</v>
      </c>
    </row>
    <row r="4973" spans="1:9">
      <c r="A4973" s="1"/>
      <c r="B4973" s="1"/>
      <c r="C4973" s="3">
        <v>202101380</v>
      </c>
      <c r="D4973" s="2" t="s">
        <v>82</v>
      </c>
      <c r="E4973" s="2" t="s">
        <v>28</v>
      </c>
      <c r="F4973" s="2" t="s">
        <v>81</v>
      </c>
      <c r="G4973" s="3" t="s">
        <v>2</v>
      </c>
      <c r="H4973" s="2" t="s">
        <v>15</v>
      </c>
      <c r="I4973" s="2" t="s">
        <v>79</v>
      </c>
    </row>
    <row r="4974" spans="1:9">
      <c r="A4974" s="1"/>
      <c r="B4974" s="1"/>
      <c r="C4974" s="3">
        <v>202101381</v>
      </c>
      <c r="D4974" s="2" t="s">
        <v>82</v>
      </c>
      <c r="E4974" s="2" t="s">
        <v>28</v>
      </c>
      <c r="F4974" s="2" t="s">
        <v>81</v>
      </c>
      <c r="G4974" s="3" t="s">
        <v>2</v>
      </c>
      <c r="H4974" s="2" t="s">
        <v>15</v>
      </c>
      <c r="I4974" s="2" t="s">
        <v>79</v>
      </c>
    </row>
    <row r="4975" spans="1:9">
      <c r="A4975" s="1"/>
      <c r="B4975" s="1"/>
      <c r="C4975" s="3">
        <v>202101382</v>
      </c>
      <c r="D4975" s="2" t="s">
        <v>82</v>
      </c>
      <c r="E4975" s="2" t="s">
        <v>28</v>
      </c>
      <c r="F4975" s="2" t="s">
        <v>81</v>
      </c>
      <c r="G4975" s="3" t="s">
        <v>2</v>
      </c>
      <c r="H4975" s="2" t="s">
        <v>15</v>
      </c>
      <c r="I4975" s="2" t="s">
        <v>79</v>
      </c>
    </row>
    <row r="4976" spans="1:9">
      <c r="A4976" s="1"/>
      <c r="B4976" s="1"/>
      <c r="C4976" s="3">
        <v>202101383</v>
      </c>
      <c r="D4976" s="2" t="s">
        <v>82</v>
      </c>
      <c r="E4976" s="2" t="s">
        <v>28</v>
      </c>
      <c r="F4976" s="2" t="s">
        <v>81</v>
      </c>
      <c r="G4976" s="3" t="s">
        <v>2</v>
      </c>
      <c r="H4976" s="2" t="s">
        <v>15</v>
      </c>
      <c r="I4976" s="2" t="s">
        <v>79</v>
      </c>
    </row>
    <row r="4977" spans="1:9">
      <c r="A4977" s="1"/>
      <c r="B4977" s="1"/>
      <c r="C4977" s="3">
        <v>202101384</v>
      </c>
      <c r="D4977" s="2" t="s">
        <v>82</v>
      </c>
      <c r="E4977" s="2" t="s">
        <v>28</v>
      </c>
      <c r="F4977" s="2" t="s">
        <v>81</v>
      </c>
      <c r="G4977" s="3" t="s">
        <v>2</v>
      </c>
      <c r="H4977" s="2" t="s">
        <v>15</v>
      </c>
      <c r="I4977" s="2" t="s">
        <v>79</v>
      </c>
    </row>
    <row r="4978" spans="1:9">
      <c r="A4978" s="1"/>
      <c r="B4978" s="1"/>
      <c r="C4978" s="3">
        <v>202101385</v>
      </c>
      <c r="D4978" s="2" t="s">
        <v>82</v>
      </c>
      <c r="E4978" s="2" t="s">
        <v>28</v>
      </c>
      <c r="F4978" s="2" t="s">
        <v>81</v>
      </c>
      <c r="G4978" s="3" t="s">
        <v>2</v>
      </c>
      <c r="H4978" s="2" t="s">
        <v>15</v>
      </c>
      <c r="I4978" s="2" t="s">
        <v>79</v>
      </c>
    </row>
    <row r="4979" spans="1:9">
      <c r="A4979" s="1"/>
      <c r="B4979" s="1"/>
      <c r="C4979" s="3">
        <v>202101386</v>
      </c>
      <c r="D4979" s="2" t="s">
        <v>82</v>
      </c>
      <c r="E4979" s="2" t="s">
        <v>28</v>
      </c>
      <c r="F4979" s="2" t="s">
        <v>81</v>
      </c>
      <c r="G4979" s="3" t="s">
        <v>2</v>
      </c>
      <c r="H4979" s="2" t="s">
        <v>15</v>
      </c>
      <c r="I4979" s="2" t="s">
        <v>79</v>
      </c>
    </row>
    <row r="4980" spans="1:9">
      <c r="A4980" s="1"/>
      <c r="B4980" s="1"/>
      <c r="C4980" s="3">
        <v>202101387</v>
      </c>
      <c r="D4980" s="2" t="s">
        <v>82</v>
      </c>
      <c r="E4980" s="2" t="s">
        <v>28</v>
      </c>
      <c r="F4980" s="2" t="s">
        <v>81</v>
      </c>
      <c r="G4980" s="3" t="s">
        <v>2</v>
      </c>
      <c r="H4980" s="2" t="s">
        <v>15</v>
      </c>
      <c r="I4980" s="2" t="s">
        <v>79</v>
      </c>
    </row>
    <row r="4981" spans="1:9">
      <c r="A4981" s="1"/>
      <c r="B4981" s="1"/>
      <c r="C4981" s="3">
        <v>202101388</v>
      </c>
      <c r="D4981" s="2" t="s">
        <v>82</v>
      </c>
      <c r="E4981" s="2" t="s">
        <v>28</v>
      </c>
      <c r="F4981" s="2" t="s">
        <v>81</v>
      </c>
      <c r="G4981" s="3" t="s">
        <v>2</v>
      </c>
      <c r="H4981" s="2" t="s">
        <v>1</v>
      </c>
      <c r="I4981" s="2" t="s">
        <v>80</v>
      </c>
    </row>
    <row r="4982" spans="1:9">
      <c r="A4982" s="1"/>
      <c r="B4982" s="1"/>
      <c r="C4982" s="3">
        <v>202101389</v>
      </c>
      <c r="D4982" s="2" t="s">
        <v>82</v>
      </c>
      <c r="E4982" s="2" t="s">
        <v>28</v>
      </c>
      <c r="F4982" s="2" t="s">
        <v>81</v>
      </c>
      <c r="G4982" s="3" t="s">
        <v>2</v>
      </c>
      <c r="H4982" s="2" t="s">
        <v>1</v>
      </c>
      <c r="I4982" s="2" t="s">
        <v>80</v>
      </c>
    </row>
    <row r="4983" spans="1:9">
      <c r="A4983" s="1"/>
      <c r="B4983" s="1"/>
      <c r="C4983" s="3">
        <v>202101390</v>
      </c>
      <c r="D4983" s="2" t="s">
        <v>82</v>
      </c>
      <c r="E4983" s="2" t="s">
        <v>28</v>
      </c>
      <c r="F4983" s="2" t="s">
        <v>81</v>
      </c>
      <c r="G4983" s="3" t="s">
        <v>2</v>
      </c>
      <c r="H4983" s="2" t="s">
        <v>1</v>
      </c>
      <c r="I4983" s="2" t="s">
        <v>80</v>
      </c>
    </row>
    <row r="4984" spans="1:9">
      <c r="A4984" s="1"/>
      <c r="B4984" s="1"/>
      <c r="C4984" s="3">
        <v>202101391</v>
      </c>
      <c r="D4984" s="2" t="s">
        <v>82</v>
      </c>
      <c r="E4984" s="2" t="s">
        <v>28</v>
      </c>
      <c r="F4984" s="2" t="s">
        <v>81</v>
      </c>
      <c r="G4984" s="3" t="s">
        <v>2</v>
      </c>
      <c r="H4984" s="2" t="s">
        <v>1</v>
      </c>
      <c r="I4984" s="2" t="s">
        <v>80</v>
      </c>
    </row>
    <row r="4985" spans="1:9">
      <c r="A4985" s="1"/>
      <c r="B4985" s="1"/>
      <c r="C4985" s="3">
        <v>202101396</v>
      </c>
      <c r="D4985" s="2" t="s">
        <v>70</v>
      </c>
      <c r="E4985" s="2" t="s">
        <v>28</v>
      </c>
      <c r="F4985" s="2" t="s">
        <v>69</v>
      </c>
      <c r="G4985" s="3" t="s">
        <v>2</v>
      </c>
      <c r="H4985" s="2" t="s">
        <v>24</v>
      </c>
      <c r="I4985" s="2" t="s">
        <v>78</v>
      </c>
    </row>
    <row r="4986" spans="1:9">
      <c r="A4986" s="1"/>
      <c r="B4986" s="1"/>
      <c r="C4986" s="3">
        <v>202101400</v>
      </c>
      <c r="D4986" s="2" t="s">
        <v>70</v>
      </c>
      <c r="E4986" s="2" t="s">
        <v>28</v>
      </c>
      <c r="F4986" s="2" t="s">
        <v>69</v>
      </c>
      <c r="G4986" s="3" t="s">
        <v>2</v>
      </c>
      <c r="H4986" s="2" t="s">
        <v>15</v>
      </c>
      <c r="I4986" s="2" t="s">
        <v>14</v>
      </c>
    </row>
    <row r="4987" spans="1:9">
      <c r="A4987" s="1"/>
      <c r="B4987" s="1"/>
      <c r="C4987" s="3">
        <v>202101411</v>
      </c>
      <c r="D4987" s="2" t="s">
        <v>67</v>
      </c>
      <c r="E4987" s="2" t="s">
        <v>28</v>
      </c>
      <c r="F4987" s="2" t="s">
        <v>66</v>
      </c>
      <c r="G4987" s="3" t="s">
        <v>2</v>
      </c>
      <c r="H4987" s="4" t="s">
        <v>31</v>
      </c>
      <c r="I4987" s="2" t="s">
        <v>30</v>
      </c>
    </row>
    <row r="4988" spans="1:9">
      <c r="A4988" s="1"/>
      <c r="B4988" s="1"/>
      <c r="C4988" s="3">
        <v>202101490</v>
      </c>
      <c r="D4988" s="2" t="s">
        <v>60</v>
      </c>
      <c r="E4988" s="2" t="s">
        <v>28</v>
      </c>
      <c r="F4988" s="2" t="s">
        <v>59</v>
      </c>
      <c r="G4988" s="3" t="s">
        <v>2</v>
      </c>
      <c r="H4988" s="2" t="s">
        <v>24</v>
      </c>
      <c r="I4988" s="2" t="s">
        <v>61</v>
      </c>
    </row>
    <row r="4989" spans="1:9">
      <c r="A4989" s="1"/>
      <c r="B4989" s="1"/>
      <c r="C4989" s="3">
        <v>202101492</v>
      </c>
      <c r="D4989" s="2" t="s">
        <v>60</v>
      </c>
      <c r="E4989" s="2" t="s">
        <v>28</v>
      </c>
      <c r="F4989" s="2" t="s">
        <v>59</v>
      </c>
      <c r="G4989" s="3" t="s">
        <v>2</v>
      </c>
      <c r="H4989" s="4" t="s">
        <v>31</v>
      </c>
      <c r="I4989" s="2" t="s">
        <v>30</v>
      </c>
    </row>
    <row r="4990" spans="1:9">
      <c r="A4990" s="1"/>
      <c r="B4990" s="1"/>
      <c r="C4990" s="3">
        <v>202101494</v>
      </c>
      <c r="D4990" s="2" t="s">
        <v>60</v>
      </c>
      <c r="E4990" s="2" t="s">
        <v>28</v>
      </c>
      <c r="F4990" s="2" t="s">
        <v>59</v>
      </c>
      <c r="G4990" s="3" t="s">
        <v>2</v>
      </c>
      <c r="H4990" s="4" t="s">
        <v>31</v>
      </c>
      <c r="I4990" s="2" t="s">
        <v>30</v>
      </c>
    </row>
    <row r="4991" spans="1:9">
      <c r="A4991" s="1"/>
      <c r="B4991" s="1"/>
      <c r="C4991" s="3">
        <v>202101495</v>
      </c>
      <c r="D4991" s="2" t="s">
        <v>56</v>
      </c>
      <c r="E4991" s="2" t="s">
        <v>28</v>
      </c>
      <c r="F4991" s="2" t="s">
        <v>55</v>
      </c>
      <c r="G4991" s="3" t="s">
        <v>34</v>
      </c>
      <c r="H4991" s="2" t="s">
        <v>1</v>
      </c>
      <c r="I4991" s="2" t="s">
        <v>52</v>
      </c>
    </row>
    <row r="4992" spans="1:9">
      <c r="A4992" s="1"/>
      <c r="B4992" s="1"/>
      <c r="C4992" s="3">
        <v>202101496</v>
      </c>
      <c r="D4992" s="2" t="s">
        <v>54</v>
      </c>
      <c r="E4992" s="2" t="s">
        <v>28</v>
      </c>
      <c r="F4992" s="2" t="s">
        <v>53</v>
      </c>
      <c r="G4992" s="3" t="s">
        <v>2</v>
      </c>
      <c r="H4992" s="2" t="s">
        <v>1</v>
      </c>
      <c r="I4992" s="2" t="s">
        <v>52</v>
      </c>
    </row>
    <row r="4993" spans="1:9">
      <c r="A4993" s="1"/>
      <c r="B4993" s="1"/>
      <c r="C4993" s="3">
        <v>202101499</v>
      </c>
      <c r="D4993" s="2" t="s">
        <v>56</v>
      </c>
      <c r="E4993" s="2" t="s">
        <v>28</v>
      </c>
      <c r="F4993" s="2" t="s">
        <v>55</v>
      </c>
      <c r="G4993" s="3" t="s">
        <v>34</v>
      </c>
      <c r="H4993" s="2" t="s">
        <v>1</v>
      </c>
      <c r="I4993" s="2" t="s">
        <v>52</v>
      </c>
    </row>
    <row r="4994" spans="1:9">
      <c r="A4994" s="1"/>
      <c r="B4994" s="1"/>
      <c r="C4994" s="3">
        <v>202101501</v>
      </c>
      <c r="D4994" s="2" t="s">
        <v>58</v>
      </c>
      <c r="E4994" s="2" t="s">
        <v>28</v>
      </c>
      <c r="F4994" s="2" t="s">
        <v>57</v>
      </c>
      <c r="G4994" s="3" t="s">
        <v>2</v>
      </c>
      <c r="H4994" s="2" t="s">
        <v>1</v>
      </c>
      <c r="I4994" s="2" t="s">
        <v>52</v>
      </c>
    </row>
    <row r="4995" spans="1:9">
      <c r="A4995" s="1"/>
      <c r="B4995" s="1"/>
      <c r="C4995" s="3">
        <v>202101504</v>
      </c>
      <c r="D4995" s="2" t="s">
        <v>54</v>
      </c>
      <c r="E4995" s="2" t="s">
        <v>28</v>
      </c>
      <c r="F4995" s="2" t="s">
        <v>53</v>
      </c>
      <c r="G4995" s="3" t="s">
        <v>2</v>
      </c>
      <c r="H4995" s="2" t="s">
        <v>1</v>
      </c>
      <c r="I4995" s="2" t="s">
        <v>52</v>
      </c>
    </row>
    <row r="4996" spans="1:9">
      <c r="A4996" s="1"/>
      <c r="B4996" s="1"/>
      <c r="C4996" s="3">
        <v>202101505</v>
      </c>
      <c r="D4996" s="2" t="s">
        <v>36</v>
      </c>
      <c r="E4996" s="2" t="s">
        <v>28</v>
      </c>
      <c r="F4996" s="2" t="s">
        <v>35</v>
      </c>
      <c r="G4996" s="3" t="s">
        <v>34</v>
      </c>
      <c r="H4996" s="2" t="s">
        <v>24</v>
      </c>
      <c r="I4996" s="2" t="s">
        <v>51</v>
      </c>
    </row>
    <row r="4997" spans="1:9">
      <c r="A4997" s="1"/>
      <c r="B4997" s="1"/>
      <c r="C4997" s="3">
        <v>202101508</v>
      </c>
      <c r="D4997" s="2" t="s">
        <v>36</v>
      </c>
      <c r="E4997" s="2" t="s">
        <v>28</v>
      </c>
      <c r="F4997" s="2" t="s">
        <v>35</v>
      </c>
      <c r="G4997" s="3" t="s">
        <v>34</v>
      </c>
      <c r="H4997" s="2" t="s">
        <v>24</v>
      </c>
      <c r="I4997" s="2" t="s">
        <v>50</v>
      </c>
    </row>
    <row r="4998" spans="1:9">
      <c r="A4998" s="1"/>
      <c r="B4998" s="1"/>
      <c r="C4998" s="3">
        <v>202101510</v>
      </c>
      <c r="D4998" s="2" t="s">
        <v>36</v>
      </c>
      <c r="E4998" s="2" t="s">
        <v>28</v>
      </c>
      <c r="F4998" s="2" t="s">
        <v>35</v>
      </c>
      <c r="G4998" s="3" t="s">
        <v>34</v>
      </c>
      <c r="H4998" s="2" t="s">
        <v>49</v>
      </c>
      <c r="I4998" s="2" t="s">
        <v>5047</v>
      </c>
    </row>
    <row r="4999" spans="1:9">
      <c r="A4999" s="1"/>
      <c r="B4999" s="1"/>
      <c r="C4999" s="3">
        <v>202101511</v>
      </c>
      <c r="D4999" s="2" t="s">
        <v>36</v>
      </c>
      <c r="E4999" s="2" t="s">
        <v>28</v>
      </c>
      <c r="F4999" s="2" t="s">
        <v>35</v>
      </c>
      <c r="G4999" s="3" t="s">
        <v>34</v>
      </c>
      <c r="H4999" s="2" t="s">
        <v>49</v>
      </c>
      <c r="I4999" s="2" t="s">
        <v>48</v>
      </c>
    </row>
    <row r="5000" spans="1:9">
      <c r="A5000" s="1"/>
      <c r="B5000" s="1"/>
      <c r="C5000" s="3">
        <v>202101512</v>
      </c>
      <c r="D5000" s="2" t="s">
        <v>36</v>
      </c>
      <c r="E5000" s="2" t="s">
        <v>28</v>
      </c>
      <c r="F5000" s="2" t="s">
        <v>35</v>
      </c>
      <c r="G5000" s="3" t="s">
        <v>34</v>
      </c>
      <c r="H5000" s="2" t="s">
        <v>49</v>
      </c>
      <c r="I5000" s="2" t="s">
        <v>48</v>
      </c>
    </row>
    <row r="5001" spans="1:9">
      <c r="A5001" s="1"/>
      <c r="B5001" s="1"/>
      <c r="C5001" s="3">
        <v>202101516</v>
      </c>
      <c r="D5001" s="2" t="s">
        <v>36</v>
      </c>
      <c r="E5001" s="2" t="s">
        <v>28</v>
      </c>
      <c r="F5001" s="2" t="s">
        <v>35</v>
      </c>
      <c r="G5001" s="3" t="s">
        <v>34</v>
      </c>
      <c r="H5001" s="2" t="s">
        <v>49</v>
      </c>
      <c r="I5001" s="2" t="s">
        <v>48</v>
      </c>
    </row>
    <row r="5002" spans="1:9">
      <c r="A5002" s="1"/>
      <c r="B5002" s="1"/>
      <c r="C5002" s="3">
        <v>202101522</v>
      </c>
      <c r="D5002" s="2" t="s">
        <v>36</v>
      </c>
      <c r="E5002" s="2" t="s">
        <v>28</v>
      </c>
      <c r="F5002" s="2" t="s">
        <v>35</v>
      </c>
      <c r="G5002" s="3" t="s">
        <v>34</v>
      </c>
      <c r="H5002" s="4" t="s">
        <v>31</v>
      </c>
      <c r="I5002" s="2" t="s">
        <v>30</v>
      </c>
    </row>
    <row r="5003" spans="1:9">
      <c r="A5003" s="1"/>
      <c r="B5003" s="1"/>
      <c r="C5003" s="3">
        <v>202101523</v>
      </c>
      <c r="D5003" s="2" t="s">
        <v>36</v>
      </c>
      <c r="E5003" s="2" t="s">
        <v>28</v>
      </c>
      <c r="F5003" s="2" t="s">
        <v>35</v>
      </c>
      <c r="G5003" s="3" t="s">
        <v>34</v>
      </c>
      <c r="H5003" s="4" t="s">
        <v>31</v>
      </c>
      <c r="I5003" s="2" t="s">
        <v>30</v>
      </c>
    </row>
    <row r="5004" spans="1:9">
      <c r="A5004" s="1"/>
      <c r="B5004" s="1"/>
      <c r="C5004" s="3">
        <v>202101524</v>
      </c>
      <c r="D5004" s="2" t="s">
        <v>36</v>
      </c>
      <c r="E5004" s="2" t="s">
        <v>28</v>
      </c>
      <c r="F5004" s="2" t="s">
        <v>35</v>
      </c>
      <c r="G5004" s="3" t="s">
        <v>34</v>
      </c>
      <c r="H5004" s="4" t="s">
        <v>31</v>
      </c>
      <c r="I5004" s="2" t="s">
        <v>30</v>
      </c>
    </row>
    <row r="5005" spans="1:9">
      <c r="A5005" s="1"/>
      <c r="B5005" s="1"/>
      <c r="C5005" s="3">
        <v>202101526</v>
      </c>
      <c r="D5005" s="2" t="s">
        <v>36</v>
      </c>
      <c r="E5005" s="2" t="s">
        <v>28</v>
      </c>
      <c r="F5005" s="2" t="s">
        <v>35</v>
      </c>
      <c r="G5005" s="3" t="s">
        <v>34</v>
      </c>
      <c r="H5005" s="4" t="s">
        <v>31</v>
      </c>
      <c r="I5005" s="2" t="s">
        <v>30</v>
      </c>
    </row>
    <row r="5006" spans="1:9">
      <c r="A5006" s="1"/>
      <c r="B5006" s="1"/>
      <c r="C5006" s="3">
        <v>202101527</v>
      </c>
      <c r="D5006" s="2" t="s">
        <v>36</v>
      </c>
      <c r="E5006" s="2" t="s">
        <v>28</v>
      </c>
      <c r="F5006" s="2" t="s">
        <v>35</v>
      </c>
      <c r="G5006" s="3" t="s">
        <v>34</v>
      </c>
      <c r="H5006" s="4" t="s">
        <v>31</v>
      </c>
      <c r="I5006" s="2" t="s">
        <v>30</v>
      </c>
    </row>
    <row r="5007" spans="1:9">
      <c r="A5007" s="1"/>
      <c r="B5007" s="1"/>
      <c r="C5007" s="3">
        <v>202101530</v>
      </c>
      <c r="D5007" s="2" t="s">
        <v>36</v>
      </c>
      <c r="E5007" s="2" t="s">
        <v>28</v>
      </c>
      <c r="F5007" s="2" t="s">
        <v>35</v>
      </c>
      <c r="G5007" s="3" t="s">
        <v>34</v>
      </c>
      <c r="H5007" s="4" t="s">
        <v>31</v>
      </c>
      <c r="I5007" s="2" t="s">
        <v>41</v>
      </c>
    </row>
    <row r="5008" spans="1:9">
      <c r="A5008" s="1"/>
      <c r="B5008" s="1"/>
      <c r="C5008" s="3">
        <v>202101531</v>
      </c>
      <c r="D5008" s="2" t="s">
        <v>36</v>
      </c>
      <c r="E5008" s="2" t="s">
        <v>28</v>
      </c>
      <c r="F5008" s="2" t="s">
        <v>35</v>
      </c>
      <c r="G5008" s="3" t="s">
        <v>34</v>
      </c>
      <c r="H5008" s="4" t="s">
        <v>31</v>
      </c>
      <c r="I5008" s="2" t="s">
        <v>30</v>
      </c>
    </row>
    <row r="5009" spans="1:9">
      <c r="A5009" s="1"/>
      <c r="B5009" s="1"/>
      <c r="C5009" s="3">
        <v>202101541</v>
      </c>
      <c r="D5009" s="2" t="s">
        <v>45</v>
      </c>
      <c r="E5009" s="2" t="s">
        <v>28</v>
      </c>
      <c r="F5009" s="2" t="s">
        <v>44</v>
      </c>
      <c r="G5009" s="3" t="s">
        <v>34</v>
      </c>
      <c r="H5009" s="4" t="s">
        <v>31</v>
      </c>
      <c r="I5009" s="2" t="s">
        <v>30</v>
      </c>
    </row>
    <row r="5010" spans="1:9">
      <c r="A5010" s="1"/>
      <c r="B5010" s="1"/>
      <c r="C5010" s="3">
        <v>202101542</v>
      </c>
      <c r="D5010" s="2" t="s">
        <v>43</v>
      </c>
      <c r="E5010" s="2" t="s">
        <v>28</v>
      </c>
      <c r="F5010" s="2" t="s">
        <v>42</v>
      </c>
      <c r="G5010" s="3" t="s">
        <v>2</v>
      </c>
      <c r="H5010" s="4" t="s">
        <v>31</v>
      </c>
      <c r="I5010" s="2" t="s">
        <v>41</v>
      </c>
    </row>
    <row r="5011" spans="1:9">
      <c r="A5011" s="1"/>
      <c r="B5011" s="1"/>
      <c r="C5011" s="3">
        <v>202101544</v>
      </c>
      <c r="D5011" s="2" t="s">
        <v>29</v>
      </c>
      <c r="E5011" s="2" t="s">
        <v>28</v>
      </c>
      <c r="F5011" s="2" t="s">
        <v>27</v>
      </c>
      <c r="G5011" s="3" t="s">
        <v>2</v>
      </c>
      <c r="H5011" s="2" t="s">
        <v>24</v>
      </c>
      <c r="I5011" s="2" t="s">
        <v>26</v>
      </c>
    </row>
    <row r="5012" spans="1:9">
      <c r="A5012" s="1"/>
      <c r="B5012" s="1"/>
      <c r="C5012" s="3">
        <v>202101545</v>
      </c>
      <c r="D5012" s="2" t="s">
        <v>29</v>
      </c>
      <c r="E5012" s="2" t="s">
        <v>28</v>
      </c>
      <c r="F5012" s="2" t="s">
        <v>27</v>
      </c>
      <c r="G5012" s="3" t="s">
        <v>2</v>
      </c>
      <c r="H5012" s="2" t="s">
        <v>24</v>
      </c>
      <c r="I5012" s="2" t="s">
        <v>26</v>
      </c>
    </row>
    <row r="5013" spans="1:9">
      <c r="A5013" s="1"/>
      <c r="B5013" s="1"/>
      <c r="C5013" s="3">
        <v>202101546</v>
      </c>
      <c r="D5013" s="2" t="s">
        <v>29</v>
      </c>
      <c r="E5013" s="2" t="s">
        <v>28</v>
      </c>
      <c r="F5013" s="2" t="s">
        <v>27</v>
      </c>
      <c r="G5013" s="3" t="s">
        <v>2</v>
      </c>
      <c r="H5013" s="2" t="s">
        <v>24</v>
      </c>
      <c r="I5013" s="2" t="s">
        <v>26</v>
      </c>
    </row>
    <row r="5014" spans="1:9">
      <c r="A5014" s="1"/>
      <c r="B5014" s="1"/>
      <c r="C5014" s="3">
        <v>202101548</v>
      </c>
      <c r="D5014" s="2" t="s">
        <v>29</v>
      </c>
      <c r="E5014" s="2" t="s">
        <v>28</v>
      </c>
      <c r="F5014" s="2" t="s">
        <v>27</v>
      </c>
      <c r="G5014" s="3" t="s">
        <v>2</v>
      </c>
      <c r="H5014" s="2" t="s">
        <v>24</v>
      </c>
      <c r="I5014" s="2" t="s">
        <v>26</v>
      </c>
    </row>
    <row r="5015" spans="1:9">
      <c r="A5015" s="1"/>
      <c r="B5015" s="1"/>
      <c r="C5015" s="3">
        <v>202101550</v>
      </c>
      <c r="D5015" s="2" t="s">
        <v>29</v>
      </c>
      <c r="E5015" s="2" t="s">
        <v>28</v>
      </c>
      <c r="F5015" s="2" t="s">
        <v>27</v>
      </c>
      <c r="G5015" s="3" t="s">
        <v>2</v>
      </c>
      <c r="H5015" s="2" t="s">
        <v>24</v>
      </c>
      <c r="I5015" s="2" t="s">
        <v>26</v>
      </c>
    </row>
    <row r="5016" spans="1:9">
      <c r="A5016" s="1"/>
      <c r="B5016" s="1"/>
      <c r="C5016" s="3">
        <v>202101551</v>
      </c>
      <c r="D5016" s="2" t="s">
        <v>29</v>
      </c>
      <c r="E5016" s="2" t="s">
        <v>28</v>
      </c>
      <c r="F5016" s="2" t="s">
        <v>27</v>
      </c>
      <c r="G5016" s="3" t="s">
        <v>2</v>
      </c>
      <c r="H5016" s="2" t="s">
        <v>24</v>
      </c>
      <c r="I5016" s="2" t="s">
        <v>26</v>
      </c>
    </row>
    <row r="5017" spans="1:9">
      <c r="A5017" s="1"/>
      <c r="B5017" s="1"/>
      <c r="C5017" s="3">
        <v>202101552</v>
      </c>
      <c r="D5017" s="2" t="s">
        <v>29</v>
      </c>
      <c r="E5017" s="2" t="s">
        <v>28</v>
      </c>
      <c r="F5017" s="2" t="s">
        <v>27</v>
      </c>
      <c r="G5017" s="3" t="s">
        <v>2</v>
      </c>
      <c r="H5017" s="2" t="s">
        <v>24</v>
      </c>
      <c r="I5017" s="2" t="s">
        <v>26</v>
      </c>
    </row>
    <row r="5018" spans="1:9">
      <c r="A5018" s="1"/>
      <c r="B5018" s="1"/>
      <c r="C5018" s="3">
        <v>202101553</v>
      </c>
      <c r="D5018" s="2" t="s">
        <v>29</v>
      </c>
      <c r="E5018" s="2" t="s">
        <v>28</v>
      </c>
      <c r="F5018" s="2" t="s">
        <v>27</v>
      </c>
      <c r="G5018" s="3" t="s">
        <v>2</v>
      </c>
      <c r="H5018" s="2" t="s">
        <v>24</v>
      </c>
      <c r="I5018" s="2" t="s">
        <v>26</v>
      </c>
    </row>
    <row r="5019" spans="1:9">
      <c r="A5019" s="1"/>
      <c r="B5019" s="1"/>
      <c r="C5019" s="3">
        <v>202101554</v>
      </c>
      <c r="D5019" s="2" t="s">
        <v>29</v>
      </c>
      <c r="E5019" s="2" t="s">
        <v>28</v>
      </c>
      <c r="F5019" s="2" t="s">
        <v>27</v>
      </c>
      <c r="G5019" s="3" t="s">
        <v>2</v>
      </c>
      <c r="H5019" s="2" t="s">
        <v>24</v>
      </c>
      <c r="I5019" s="2" t="s">
        <v>26</v>
      </c>
    </row>
    <row r="5020" spans="1:9">
      <c r="A5020" s="1"/>
      <c r="B5020" s="1"/>
      <c r="C5020" s="3">
        <v>202101555</v>
      </c>
      <c r="D5020" s="2" t="s">
        <v>40</v>
      </c>
      <c r="E5020" s="2" t="s">
        <v>28</v>
      </c>
      <c r="F5020" s="2" t="s">
        <v>39</v>
      </c>
      <c r="G5020" s="3" t="s">
        <v>2</v>
      </c>
      <c r="H5020" s="2" t="s">
        <v>24</v>
      </c>
      <c r="I5020" s="2" t="s">
        <v>26</v>
      </c>
    </row>
    <row r="5021" spans="1:9">
      <c r="A5021" s="1"/>
      <c r="B5021" s="1"/>
      <c r="C5021" s="3">
        <v>202101556</v>
      </c>
      <c r="D5021" s="2" t="s">
        <v>29</v>
      </c>
      <c r="E5021" s="2" t="s">
        <v>28</v>
      </c>
      <c r="F5021" s="2" t="s">
        <v>27</v>
      </c>
      <c r="G5021" s="3" t="s">
        <v>2</v>
      </c>
      <c r="H5021" s="2" t="s">
        <v>24</v>
      </c>
      <c r="I5021" s="2" t="s">
        <v>26</v>
      </c>
    </row>
    <row r="5022" spans="1:9">
      <c r="A5022" s="1"/>
      <c r="B5022" s="1"/>
      <c r="C5022" s="3">
        <v>202101557</v>
      </c>
      <c r="D5022" s="2" t="s">
        <v>29</v>
      </c>
      <c r="E5022" s="2" t="s">
        <v>28</v>
      </c>
      <c r="F5022" s="2" t="s">
        <v>27</v>
      </c>
      <c r="G5022" s="3" t="s">
        <v>2</v>
      </c>
      <c r="H5022" s="2" t="s">
        <v>24</v>
      </c>
      <c r="I5022" s="2" t="s">
        <v>26</v>
      </c>
    </row>
    <row r="5023" spans="1:9">
      <c r="A5023" s="1"/>
      <c r="B5023" s="1"/>
      <c r="C5023" s="3">
        <v>202101559</v>
      </c>
      <c r="D5023" s="2" t="s">
        <v>29</v>
      </c>
      <c r="E5023" s="2" t="s">
        <v>28</v>
      </c>
      <c r="F5023" s="2" t="s">
        <v>27</v>
      </c>
      <c r="G5023" s="3" t="s">
        <v>2</v>
      </c>
      <c r="H5023" s="4" t="s">
        <v>31</v>
      </c>
      <c r="I5023" s="2" t="s">
        <v>41</v>
      </c>
    </row>
    <row r="5024" spans="1:9">
      <c r="A5024" s="1"/>
      <c r="B5024" s="1"/>
      <c r="C5024" s="3">
        <v>202101560</v>
      </c>
      <c r="D5024" s="2" t="s">
        <v>29</v>
      </c>
      <c r="E5024" s="2" t="s">
        <v>28</v>
      </c>
      <c r="F5024" s="2" t="s">
        <v>27</v>
      </c>
      <c r="G5024" s="3" t="s">
        <v>2</v>
      </c>
      <c r="H5024" s="4" t="s">
        <v>31</v>
      </c>
      <c r="I5024" s="2" t="s">
        <v>30</v>
      </c>
    </row>
    <row r="5025" spans="1:9">
      <c r="A5025" s="1"/>
      <c r="B5025" s="1"/>
      <c r="C5025" s="3">
        <v>202101561</v>
      </c>
      <c r="D5025" s="2" t="s">
        <v>40</v>
      </c>
      <c r="E5025" s="2" t="s">
        <v>28</v>
      </c>
      <c r="F5025" s="2" t="s">
        <v>39</v>
      </c>
      <c r="G5025" s="3" t="s">
        <v>2</v>
      </c>
      <c r="H5025" s="4" t="s">
        <v>31</v>
      </c>
      <c r="I5025" s="2" t="s">
        <v>30</v>
      </c>
    </row>
    <row r="5026" spans="1:9">
      <c r="A5026" s="1"/>
      <c r="B5026" s="1"/>
      <c r="C5026" s="3">
        <v>202101562</v>
      </c>
      <c r="D5026" s="2" t="s">
        <v>38</v>
      </c>
      <c r="E5026" s="2" t="s">
        <v>28</v>
      </c>
      <c r="F5026" s="2" t="s">
        <v>37</v>
      </c>
      <c r="G5026" s="3" t="s">
        <v>34</v>
      </c>
      <c r="H5026" s="4" t="s">
        <v>31</v>
      </c>
      <c r="I5026" s="2" t="s">
        <v>30</v>
      </c>
    </row>
    <row r="5027" spans="1:9">
      <c r="A5027" s="1"/>
      <c r="B5027" s="1"/>
      <c r="C5027" s="3">
        <v>202101563</v>
      </c>
      <c r="D5027" s="2" t="s">
        <v>36</v>
      </c>
      <c r="E5027" s="2" t="s">
        <v>28</v>
      </c>
      <c r="F5027" s="2" t="s">
        <v>35</v>
      </c>
      <c r="G5027" s="3" t="s">
        <v>34</v>
      </c>
      <c r="H5027" s="4" t="s">
        <v>31</v>
      </c>
      <c r="I5027" s="2" t="s">
        <v>30</v>
      </c>
    </row>
    <row r="5028" spans="1:9">
      <c r="A5028" s="1"/>
      <c r="B5028" s="1"/>
      <c r="C5028" s="3">
        <v>202101564</v>
      </c>
      <c r="D5028" s="2" t="s">
        <v>33</v>
      </c>
      <c r="E5028" s="2" t="s">
        <v>28</v>
      </c>
      <c r="F5028" s="2" t="s">
        <v>32</v>
      </c>
      <c r="G5028" s="3" t="s">
        <v>2</v>
      </c>
      <c r="H5028" s="4" t="s">
        <v>31</v>
      </c>
      <c r="I5028" s="2" t="s">
        <v>30</v>
      </c>
    </row>
    <row r="5029" spans="1:9">
      <c r="A5029" s="1"/>
      <c r="B5029" s="1"/>
      <c r="C5029" s="3">
        <v>202101565</v>
      </c>
      <c r="D5029" s="2" t="s">
        <v>29</v>
      </c>
      <c r="E5029" s="2" t="s">
        <v>28</v>
      </c>
      <c r="F5029" s="2" t="s">
        <v>27</v>
      </c>
      <c r="G5029" s="3" t="s">
        <v>2</v>
      </c>
      <c r="H5029" s="2" t="s">
        <v>24</v>
      </c>
      <c r="I5029" s="2" t="s">
        <v>26</v>
      </c>
    </row>
    <row r="5030" spans="1:9">
      <c r="A5030" s="1"/>
      <c r="B5030" s="1"/>
      <c r="C5030" s="3">
        <v>202101566</v>
      </c>
      <c r="D5030" s="2" t="s">
        <v>22</v>
      </c>
      <c r="E5030" s="2" t="s">
        <v>21</v>
      </c>
      <c r="F5030" s="2" t="s">
        <v>20</v>
      </c>
      <c r="G5030" s="3" t="s">
        <v>2</v>
      </c>
      <c r="H5030" s="2" t="s">
        <v>1</v>
      </c>
      <c r="I5030" s="2" t="s">
        <v>25</v>
      </c>
    </row>
    <row r="5031" spans="1:9">
      <c r="A5031" s="1"/>
      <c r="B5031" s="1"/>
      <c r="C5031" s="3">
        <v>202101567</v>
      </c>
      <c r="D5031" s="2" t="s">
        <v>22</v>
      </c>
      <c r="E5031" s="2" t="s">
        <v>21</v>
      </c>
      <c r="F5031" s="2" t="s">
        <v>20</v>
      </c>
      <c r="G5031" s="3" t="s">
        <v>2</v>
      </c>
      <c r="H5031" s="2" t="s">
        <v>15</v>
      </c>
      <c r="I5031" s="2" t="s">
        <v>19</v>
      </c>
    </row>
    <row r="5032" spans="1:9">
      <c r="A5032" s="1"/>
      <c r="B5032" s="1"/>
      <c r="C5032" s="3">
        <v>202101568</v>
      </c>
      <c r="D5032" s="2" t="s">
        <v>22</v>
      </c>
      <c r="E5032" s="2" t="s">
        <v>21</v>
      </c>
      <c r="F5032" s="2" t="s">
        <v>20</v>
      </c>
      <c r="G5032" s="3" t="s">
        <v>2</v>
      </c>
      <c r="H5032" s="2" t="s">
        <v>15</v>
      </c>
      <c r="I5032" s="2" t="s">
        <v>19</v>
      </c>
    </row>
    <row r="5033" spans="1:9">
      <c r="A5033" s="1"/>
      <c r="B5033" s="1"/>
      <c r="C5033" s="3">
        <v>202101569</v>
      </c>
      <c r="D5033" s="2" t="s">
        <v>22</v>
      </c>
      <c r="E5033" s="2" t="s">
        <v>21</v>
      </c>
      <c r="F5033" s="2" t="s">
        <v>20</v>
      </c>
      <c r="G5033" s="3" t="s">
        <v>2</v>
      </c>
      <c r="H5033" s="2" t="s">
        <v>24</v>
      </c>
      <c r="I5033" s="2" t="s">
        <v>23</v>
      </c>
    </row>
    <row r="5034" spans="1:9">
      <c r="A5034" s="1"/>
      <c r="B5034" s="1"/>
      <c r="C5034" s="3">
        <v>202101570</v>
      </c>
      <c r="D5034" s="2" t="s">
        <v>22</v>
      </c>
      <c r="E5034" s="2" t="s">
        <v>21</v>
      </c>
      <c r="F5034" s="2" t="s">
        <v>20</v>
      </c>
      <c r="G5034" s="3" t="s">
        <v>2</v>
      </c>
      <c r="H5034" s="2" t="s">
        <v>15</v>
      </c>
      <c r="I5034" s="2" t="s">
        <v>19</v>
      </c>
    </row>
    <row r="5035" spans="1:9">
      <c r="A5035" s="1"/>
      <c r="B5035" s="1"/>
      <c r="C5035" s="3">
        <v>202101571</v>
      </c>
      <c r="D5035" s="2" t="s">
        <v>22</v>
      </c>
      <c r="E5035" s="2" t="s">
        <v>21</v>
      </c>
      <c r="F5035" s="2" t="s">
        <v>20</v>
      </c>
      <c r="G5035" s="3" t="s">
        <v>2</v>
      </c>
      <c r="H5035" s="2" t="s">
        <v>15</v>
      </c>
      <c r="I5035" s="2" t="s">
        <v>19</v>
      </c>
    </row>
    <row r="5036" spans="1:9">
      <c r="A5036" s="1"/>
      <c r="B5036" s="1"/>
      <c r="C5036" s="3">
        <v>202101572</v>
      </c>
      <c r="D5036" s="2" t="s">
        <v>22</v>
      </c>
      <c r="E5036" s="2" t="s">
        <v>21</v>
      </c>
      <c r="F5036" s="2" t="s">
        <v>20</v>
      </c>
      <c r="G5036" s="3" t="s">
        <v>2</v>
      </c>
      <c r="H5036" s="2" t="s">
        <v>15</v>
      </c>
      <c r="I5036" s="2" t="s">
        <v>19</v>
      </c>
    </row>
    <row r="5037" spans="1:9">
      <c r="A5037" s="1"/>
      <c r="B5037" s="1"/>
      <c r="C5037" s="3">
        <v>202101573</v>
      </c>
      <c r="D5037" s="2" t="s">
        <v>18</v>
      </c>
      <c r="E5037" s="2" t="s">
        <v>17</v>
      </c>
      <c r="F5037" s="2" t="s">
        <v>16</v>
      </c>
      <c r="G5037" s="3" t="s">
        <v>2</v>
      </c>
      <c r="H5037" s="2" t="s">
        <v>15</v>
      </c>
      <c r="I5037" s="2" t="s">
        <v>14</v>
      </c>
    </row>
  </sheetData>
  <autoFilter ref="A1:I5037"/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S216"/>
  <sheetViews>
    <sheetView tabSelected="1" workbookViewId="0">
      <selection activeCell="CM1" sqref="CM1"/>
    </sheetView>
  </sheetViews>
  <sheetFormatPr defaultRowHeight="16.5"/>
  <cols>
    <col min="1" max="1" width="16.375" style="34" customWidth="1"/>
    <col min="2" max="3" width="10.5" style="34" customWidth="1"/>
    <col min="4" max="4" width="9" style="35"/>
    <col min="5" max="22" width="9" style="34"/>
    <col min="23" max="23" width="9" style="35"/>
    <col min="24" max="44" width="9" style="34"/>
    <col min="45" max="45" width="9" style="35"/>
    <col min="46" max="63" width="9" style="34"/>
    <col min="64" max="64" width="9" style="35"/>
    <col min="65" max="87" width="9" style="34"/>
    <col min="88" max="88" width="9" style="35"/>
    <col min="89" max="90" width="9" style="34"/>
    <col min="91" max="91" width="9" style="35"/>
    <col min="92" max="97" width="9" style="34"/>
    <col min="98" max="98" width="9" style="35"/>
    <col min="99" max="102" width="9" style="34"/>
    <col min="103" max="103" width="9" style="35"/>
    <col min="104" max="114" width="9" style="34"/>
    <col min="115" max="115" width="9" style="35"/>
    <col min="116" max="116" width="9" style="34"/>
    <col min="117" max="117" width="9" style="35"/>
    <col min="118" max="120" width="9" style="34"/>
    <col min="121" max="121" width="9" style="35"/>
    <col min="122" max="133" width="9" style="34"/>
    <col min="134" max="134" width="9" style="35"/>
    <col min="135" max="171" width="9" style="34"/>
    <col min="172" max="172" width="9" style="35"/>
    <col min="173" max="174" width="9" style="34"/>
    <col min="175" max="175" width="9" style="35"/>
    <col min="176" max="16384" width="9" style="34"/>
  </cols>
  <sheetData>
    <row r="1" spans="1:201" s="27" customFormat="1" ht="33" customHeight="1">
      <c r="A1" s="29"/>
      <c r="B1" s="25"/>
      <c r="C1" s="25"/>
      <c r="D1" s="26" t="s">
        <v>1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 t="s">
        <v>15</v>
      </c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 t="s">
        <v>5025</v>
      </c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 t="s">
        <v>9</v>
      </c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 t="s">
        <v>5028</v>
      </c>
      <c r="CK1" s="26"/>
      <c r="CL1" s="26"/>
      <c r="CM1" s="26" t="s">
        <v>296</v>
      </c>
      <c r="CN1" s="26" t="s">
        <v>296</v>
      </c>
      <c r="CO1" s="26"/>
      <c r="CP1" s="26"/>
      <c r="CQ1" s="26"/>
      <c r="CR1" s="26"/>
      <c r="CS1" s="26"/>
      <c r="CT1" s="26" t="s">
        <v>278</v>
      </c>
      <c r="CU1" s="26"/>
      <c r="CV1" s="26"/>
      <c r="CW1" s="26"/>
      <c r="CX1" s="26"/>
      <c r="CY1" s="26" t="s">
        <v>49</v>
      </c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 t="s">
        <v>302</v>
      </c>
      <c r="DL1" s="26"/>
      <c r="DM1" s="26" t="s">
        <v>275</v>
      </c>
      <c r="DN1" s="26"/>
      <c r="DO1" s="26"/>
      <c r="DP1" s="26"/>
      <c r="DQ1" s="26" t="s">
        <v>75</v>
      </c>
      <c r="DR1" s="26"/>
      <c r="DS1" s="26"/>
      <c r="DT1" s="26"/>
      <c r="DU1" s="26"/>
      <c r="DV1" s="26"/>
      <c r="DW1" s="26" t="s">
        <v>100</v>
      </c>
      <c r="DX1" s="26"/>
      <c r="DY1" s="26"/>
      <c r="DZ1" s="26"/>
      <c r="EA1" s="26"/>
      <c r="EB1" s="26"/>
      <c r="EC1" s="26"/>
      <c r="ED1" s="26" t="s">
        <v>24</v>
      </c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 t="s">
        <v>87</v>
      </c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 t="s">
        <v>31</v>
      </c>
      <c r="FQ1" s="26"/>
      <c r="FR1" s="26"/>
      <c r="FS1" s="26" t="s">
        <v>115</v>
      </c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 t="s">
        <v>64</v>
      </c>
      <c r="GH1" s="26" t="s">
        <v>64</v>
      </c>
      <c r="GI1" s="26"/>
      <c r="GJ1" s="26"/>
      <c r="GK1" s="26"/>
      <c r="GL1" s="26"/>
      <c r="GM1" s="26"/>
      <c r="GN1" s="26"/>
      <c r="GO1" s="26"/>
      <c r="GP1" s="26"/>
      <c r="GQ1" s="26"/>
      <c r="GR1" s="36" t="s">
        <v>5045</v>
      </c>
      <c r="GS1" s="36" t="s">
        <v>5046</v>
      </c>
    </row>
    <row r="2" spans="1:201" s="30" customFormat="1">
      <c r="A2" s="24" t="s">
        <v>5020</v>
      </c>
      <c r="B2" s="25" t="s">
        <v>5021</v>
      </c>
      <c r="C2" s="25" t="s">
        <v>4974</v>
      </c>
      <c r="D2" s="28" t="s">
        <v>5023</v>
      </c>
      <c r="E2" s="31" t="s">
        <v>0</v>
      </c>
      <c r="F2" s="31" t="s">
        <v>7</v>
      </c>
      <c r="G2" s="31" t="s">
        <v>11</v>
      </c>
      <c r="H2" s="31" t="s">
        <v>10</v>
      </c>
      <c r="I2" s="31" t="s">
        <v>6</v>
      </c>
      <c r="J2" s="31" t="s">
        <v>83</v>
      </c>
      <c r="K2" s="31" t="s">
        <v>25</v>
      </c>
      <c r="L2" s="31" t="s">
        <v>62</v>
      </c>
      <c r="M2" s="31" t="s">
        <v>320</v>
      </c>
      <c r="N2" s="31" t="s">
        <v>80</v>
      </c>
      <c r="O2" s="31" t="s">
        <v>52</v>
      </c>
      <c r="P2" s="31" t="s">
        <v>213</v>
      </c>
      <c r="Q2" s="31" t="s">
        <v>71</v>
      </c>
      <c r="R2" s="31" t="s">
        <v>151</v>
      </c>
      <c r="S2" s="31" t="s">
        <v>140</v>
      </c>
      <c r="T2" s="31" t="s">
        <v>204</v>
      </c>
      <c r="U2" s="31" t="s">
        <v>68</v>
      </c>
      <c r="V2" s="31" t="s">
        <v>250</v>
      </c>
      <c r="W2" s="28" t="s">
        <v>5024</v>
      </c>
      <c r="X2" s="31" t="s">
        <v>79</v>
      </c>
      <c r="Y2" s="31" t="s">
        <v>303</v>
      </c>
      <c r="Z2" s="31" t="s">
        <v>2076</v>
      </c>
      <c r="AA2" s="31" t="s">
        <v>210</v>
      </c>
      <c r="AB2" s="31" t="s">
        <v>2337</v>
      </c>
      <c r="AC2" s="31" t="s">
        <v>19</v>
      </c>
      <c r="AD2" s="31" t="s">
        <v>3236</v>
      </c>
      <c r="AE2" s="31" t="s">
        <v>214</v>
      </c>
      <c r="AF2" s="31" t="s">
        <v>2335</v>
      </c>
      <c r="AG2" s="31" t="s">
        <v>400</v>
      </c>
      <c r="AH2" s="31" t="s">
        <v>76</v>
      </c>
      <c r="AI2" s="31" t="s">
        <v>231</v>
      </c>
      <c r="AJ2" s="31" t="s">
        <v>247</v>
      </c>
      <c r="AK2" s="31" t="s">
        <v>14</v>
      </c>
      <c r="AL2" s="31" t="s">
        <v>4261</v>
      </c>
      <c r="AM2" s="31" t="s">
        <v>319</v>
      </c>
      <c r="AN2" s="31" t="s">
        <v>1445</v>
      </c>
      <c r="AO2" s="31" t="s">
        <v>318</v>
      </c>
      <c r="AP2" s="31" t="s">
        <v>139</v>
      </c>
      <c r="AQ2" s="31" t="s">
        <v>227</v>
      </c>
      <c r="AR2" s="31" t="s">
        <v>1740</v>
      </c>
      <c r="AS2" s="28" t="s">
        <v>5022</v>
      </c>
      <c r="AT2" s="31" t="s">
        <v>111</v>
      </c>
      <c r="AU2" s="31" t="s">
        <v>246</v>
      </c>
      <c r="AV2" s="31" t="s">
        <v>7</v>
      </c>
      <c r="AW2" s="31" t="s">
        <v>1216</v>
      </c>
      <c r="AX2" s="31" t="s">
        <v>291</v>
      </c>
      <c r="AY2" s="31" t="s">
        <v>217</v>
      </c>
      <c r="AZ2" s="31" t="s">
        <v>245</v>
      </c>
      <c r="BA2" s="31" t="s">
        <v>209</v>
      </c>
      <c r="BB2" s="31" t="s">
        <v>109</v>
      </c>
      <c r="BC2" s="31" t="s">
        <v>1215</v>
      </c>
      <c r="BD2" s="31" t="s">
        <v>293</v>
      </c>
      <c r="BE2" s="31" t="s">
        <v>244</v>
      </c>
      <c r="BF2" s="31" t="s">
        <v>1801</v>
      </c>
      <c r="BG2" s="31" t="s">
        <v>1773</v>
      </c>
      <c r="BH2" s="31" t="s">
        <v>205</v>
      </c>
      <c r="BI2" s="31" t="s">
        <v>1213</v>
      </c>
      <c r="BJ2" s="31" t="s">
        <v>922</v>
      </c>
      <c r="BK2" s="31" t="s">
        <v>290</v>
      </c>
      <c r="BL2" s="28" t="s">
        <v>5026</v>
      </c>
      <c r="BM2" s="31" t="s">
        <v>542</v>
      </c>
      <c r="BN2" s="31" t="s">
        <v>77</v>
      </c>
      <c r="BO2" s="31" t="s">
        <v>1212</v>
      </c>
      <c r="BP2" s="31" t="s">
        <v>1606</v>
      </c>
      <c r="BQ2" s="31" t="s">
        <v>1380</v>
      </c>
      <c r="BR2" s="31" t="s">
        <v>120</v>
      </c>
      <c r="BS2" s="31" t="s">
        <v>371</v>
      </c>
      <c r="BT2" s="31" t="s">
        <v>357</v>
      </c>
      <c r="BU2" s="31" t="s">
        <v>353</v>
      </c>
      <c r="BV2" s="31" t="s">
        <v>905</v>
      </c>
      <c r="BW2" s="31" t="s">
        <v>1105</v>
      </c>
      <c r="BX2" s="31" t="s">
        <v>12</v>
      </c>
      <c r="BY2" s="31" t="s">
        <v>372</v>
      </c>
      <c r="BZ2" s="31" t="s">
        <v>354</v>
      </c>
      <c r="CA2" s="31" t="s">
        <v>3192</v>
      </c>
      <c r="CB2" s="31" t="s">
        <v>243</v>
      </c>
      <c r="CC2" s="31" t="s">
        <v>184</v>
      </c>
      <c r="CD2" s="31" t="s">
        <v>8</v>
      </c>
      <c r="CE2" s="31" t="s">
        <v>242</v>
      </c>
      <c r="CF2" s="31" t="s">
        <v>294</v>
      </c>
      <c r="CG2" s="31" t="s">
        <v>399</v>
      </c>
      <c r="CH2" s="31" t="s">
        <v>157</v>
      </c>
      <c r="CI2" s="31" t="s">
        <v>13</v>
      </c>
      <c r="CJ2" s="28" t="s">
        <v>5027</v>
      </c>
      <c r="CK2" s="31" t="s">
        <v>2821</v>
      </c>
      <c r="CL2" s="31" t="s">
        <v>118</v>
      </c>
      <c r="CM2" s="28" t="s">
        <v>5029</v>
      </c>
      <c r="CN2" s="31" t="s">
        <v>2744</v>
      </c>
      <c r="CO2" s="31" t="s">
        <v>295</v>
      </c>
      <c r="CP2" s="31" t="s">
        <v>297</v>
      </c>
      <c r="CQ2" s="31" t="s">
        <v>538</v>
      </c>
      <c r="CR2" s="31" t="s">
        <v>118</v>
      </c>
      <c r="CS2" s="31" t="s">
        <v>536</v>
      </c>
      <c r="CT2" s="28" t="s">
        <v>5030</v>
      </c>
      <c r="CU2" s="31" t="s">
        <v>538</v>
      </c>
      <c r="CV2" s="31" t="s">
        <v>279</v>
      </c>
      <c r="CW2" s="31" t="s">
        <v>1575</v>
      </c>
      <c r="CX2" s="31" t="s">
        <v>74</v>
      </c>
      <c r="CY2" s="28" t="s">
        <v>5031</v>
      </c>
      <c r="CZ2" s="31" t="s">
        <v>292</v>
      </c>
      <c r="DA2" s="31" t="s">
        <v>108</v>
      </c>
      <c r="DB2" s="31" t="s">
        <v>107</v>
      </c>
      <c r="DC2" s="31" t="s">
        <v>1437</v>
      </c>
      <c r="DD2" s="31" t="s">
        <v>118</v>
      </c>
      <c r="DE2" s="31" t="s">
        <v>498</v>
      </c>
      <c r="DF2" s="31" t="s">
        <v>549</v>
      </c>
      <c r="DG2" s="31" t="s">
        <v>279</v>
      </c>
      <c r="DH2" s="31" t="s">
        <v>1435</v>
      </c>
      <c r="DI2" s="31" t="s">
        <v>48</v>
      </c>
      <c r="DJ2" s="31" t="s">
        <v>1430</v>
      </c>
      <c r="DK2" s="28" t="s">
        <v>5032</v>
      </c>
      <c r="DL2" s="31" t="s">
        <v>292</v>
      </c>
      <c r="DM2" s="28" t="s">
        <v>5033</v>
      </c>
      <c r="DN2" s="31" t="s">
        <v>283</v>
      </c>
      <c r="DO2" s="31" t="s">
        <v>277</v>
      </c>
      <c r="DP2" s="31" t="s">
        <v>276</v>
      </c>
      <c r="DQ2" s="28" t="s">
        <v>5034</v>
      </c>
      <c r="DR2" s="31" t="s">
        <v>538</v>
      </c>
      <c r="DS2" s="31" t="s">
        <v>118</v>
      </c>
      <c r="DT2" s="31" t="s">
        <v>106</v>
      </c>
      <c r="DU2" s="31" t="s">
        <v>8</v>
      </c>
      <c r="DV2" s="31" t="s">
        <v>74</v>
      </c>
      <c r="DW2" s="31" t="s">
        <v>5035</v>
      </c>
      <c r="DX2" s="31" t="s">
        <v>317</v>
      </c>
      <c r="DY2" s="31" t="s">
        <v>1054</v>
      </c>
      <c r="DZ2" s="31" t="s">
        <v>1447</v>
      </c>
      <c r="EA2" s="31" t="s">
        <v>279</v>
      </c>
      <c r="EB2" s="31" t="s">
        <v>99</v>
      </c>
      <c r="EC2" s="31" t="s">
        <v>74</v>
      </c>
      <c r="ED2" s="28" t="s">
        <v>5038</v>
      </c>
      <c r="EE2" s="31" t="s">
        <v>78</v>
      </c>
      <c r="EF2" s="31" t="s">
        <v>51</v>
      </c>
      <c r="EG2" s="31" t="s">
        <v>263</v>
      </c>
      <c r="EH2" s="31" t="s">
        <v>161</v>
      </c>
      <c r="EI2" s="31" t="s">
        <v>23</v>
      </c>
      <c r="EJ2" s="31" t="s">
        <v>305</v>
      </c>
      <c r="EK2" s="31" t="s">
        <v>1627</v>
      </c>
      <c r="EL2" s="31" t="s">
        <v>1562</v>
      </c>
      <c r="EM2" s="31" t="s">
        <v>256</v>
      </c>
      <c r="EN2" s="31" t="s">
        <v>117</v>
      </c>
      <c r="EO2" s="31" t="s">
        <v>105</v>
      </c>
      <c r="EP2" s="31" t="s">
        <v>26</v>
      </c>
      <c r="EQ2" s="31" t="s">
        <v>179</v>
      </c>
      <c r="ER2" s="31" t="s">
        <v>92</v>
      </c>
      <c r="ES2" s="31" t="s">
        <v>301</v>
      </c>
      <c r="ET2" s="31" t="s">
        <v>61</v>
      </c>
      <c r="EU2" s="31" t="s">
        <v>91</v>
      </c>
      <c r="EV2" s="31" t="s">
        <v>73</v>
      </c>
      <c r="EW2" s="31" t="s">
        <v>50</v>
      </c>
      <c r="EX2" s="31" t="s">
        <v>253</v>
      </c>
      <c r="EY2" s="31" t="s">
        <v>239</v>
      </c>
      <c r="EZ2" s="31" t="s">
        <v>262</v>
      </c>
      <c r="FA2" s="31" t="s">
        <v>5039</v>
      </c>
      <c r="FB2" s="31" t="s">
        <v>90</v>
      </c>
      <c r="FC2" s="31" t="s">
        <v>322</v>
      </c>
      <c r="FD2" s="31" t="s">
        <v>300</v>
      </c>
      <c r="FE2" s="31" t="s">
        <v>208</v>
      </c>
      <c r="FF2" s="31" t="s">
        <v>160</v>
      </c>
      <c r="FG2" s="31" t="s">
        <v>156</v>
      </c>
      <c r="FH2" s="31" t="s">
        <v>264</v>
      </c>
      <c r="FI2" s="31" t="s">
        <v>321</v>
      </c>
      <c r="FJ2" s="31" t="s">
        <v>219</v>
      </c>
      <c r="FK2" s="31" t="s">
        <v>265</v>
      </c>
      <c r="FL2" s="31" t="s">
        <v>1301</v>
      </c>
      <c r="FM2" s="31" t="s">
        <v>299</v>
      </c>
      <c r="FN2" s="31" t="s">
        <v>86</v>
      </c>
      <c r="FO2" s="31" t="s">
        <v>116</v>
      </c>
      <c r="FP2" s="28" t="s">
        <v>5041</v>
      </c>
      <c r="FQ2" s="31" t="s">
        <v>30</v>
      </c>
      <c r="FR2" s="31" t="s">
        <v>41</v>
      </c>
      <c r="FS2" s="28" t="s">
        <v>5042</v>
      </c>
      <c r="FT2" s="31" t="s">
        <v>280</v>
      </c>
      <c r="FU2" s="31" t="s">
        <v>230</v>
      </c>
      <c r="FV2" s="31" t="s">
        <v>218</v>
      </c>
      <c r="FW2" s="31" t="s">
        <v>314</v>
      </c>
      <c r="FX2" s="31" t="s">
        <v>330</v>
      </c>
      <c r="FY2" s="31" t="s">
        <v>222</v>
      </c>
      <c r="FZ2" s="31" t="s">
        <v>333</v>
      </c>
      <c r="GA2" s="31" t="s">
        <v>1056</v>
      </c>
      <c r="GB2" s="31" t="s">
        <v>298</v>
      </c>
      <c r="GC2" s="31" t="s">
        <v>313</v>
      </c>
      <c r="GD2" s="31" t="s">
        <v>311</v>
      </c>
      <c r="GE2" s="31" t="s">
        <v>284</v>
      </c>
      <c r="GF2" s="31" t="s">
        <v>114</v>
      </c>
      <c r="GG2" s="31" t="s">
        <v>5043</v>
      </c>
      <c r="GH2" s="31" t="s">
        <v>352</v>
      </c>
      <c r="GI2" s="31" t="s">
        <v>63</v>
      </c>
      <c r="GJ2" s="31" t="s">
        <v>304</v>
      </c>
      <c r="GK2" s="31" t="s">
        <v>162</v>
      </c>
      <c r="GL2" s="31" t="s">
        <v>1307</v>
      </c>
      <c r="GM2" s="31" t="s">
        <v>312</v>
      </c>
      <c r="GN2" s="31" t="s">
        <v>72</v>
      </c>
      <c r="GO2" s="31" t="s">
        <v>272</v>
      </c>
      <c r="GP2" s="31" t="s">
        <v>232</v>
      </c>
      <c r="GQ2" s="31" t="s">
        <v>65</v>
      </c>
      <c r="GR2" s="31"/>
      <c r="GS2" s="31"/>
    </row>
    <row r="3" spans="1:201" s="27" customFormat="1">
      <c r="A3" s="33" t="s">
        <v>5044</v>
      </c>
      <c r="B3" s="33"/>
      <c r="C3" s="33"/>
      <c r="D3" s="33">
        <f>COUNTA(D4:D216)</f>
        <v>74</v>
      </c>
      <c r="E3" s="33">
        <f t="shared" ref="E3:V3" si="0">SUM(E4:E216)</f>
        <v>17</v>
      </c>
      <c r="F3" s="33">
        <f t="shared" si="0"/>
        <v>13</v>
      </c>
      <c r="G3" s="33">
        <f t="shared" si="0"/>
        <v>1</v>
      </c>
      <c r="H3" s="33">
        <f t="shared" si="0"/>
        <v>15</v>
      </c>
      <c r="I3" s="33">
        <f t="shared" si="0"/>
        <v>3</v>
      </c>
      <c r="J3" s="33">
        <f t="shared" si="0"/>
        <v>7</v>
      </c>
      <c r="K3" s="33">
        <f t="shared" si="0"/>
        <v>10</v>
      </c>
      <c r="L3" s="33">
        <f t="shared" si="0"/>
        <v>18</v>
      </c>
      <c r="M3" s="33">
        <f t="shared" si="0"/>
        <v>11</v>
      </c>
      <c r="N3" s="33">
        <f t="shared" si="0"/>
        <v>22</v>
      </c>
      <c r="O3" s="33">
        <f t="shared" si="0"/>
        <v>21</v>
      </c>
      <c r="P3" s="33">
        <f t="shared" si="0"/>
        <v>6</v>
      </c>
      <c r="Q3" s="33">
        <f t="shared" si="0"/>
        <v>12</v>
      </c>
      <c r="R3" s="33">
        <f t="shared" si="0"/>
        <v>9</v>
      </c>
      <c r="S3" s="33">
        <f t="shared" si="0"/>
        <v>22</v>
      </c>
      <c r="T3" s="33">
        <f t="shared" si="0"/>
        <v>14</v>
      </c>
      <c r="U3" s="33">
        <f t="shared" si="0"/>
        <v>13</v>
      </c>
      <c r="V3" s="33">
        <f t="shared" si="0"/>
        <v>10</v>
      </c>
      <c r="W3" s="33">
        <f>COUNTA(W4:W216)</f>
        <v>38</v>
      </c>
      <c r="X3" s="33">
        <f t="shared" ref="X3:AR3" si="1">SUM(X4:X216)</f>
        <v>10</v>
      </c>
      <c r="Y3" s="33">
        <f t="shared" si="1"/>
        <v>2</v>
      </c>
      <c r="Z3" s="33">
        <f t="shared" si="1"/>
        <v>3</v>
      </c>
      <c r="AA3" s="33">
        <f t="shared" si="1"/>
        <v>3</v>
      </c>
      <c r="AB3" s="33">
        <f t="shared" si="1"/>
        <v>2</v>
      </c>
      <c r="AC3" s="33">
        <f t="shared" si="1"/>
        <v>4</v>
      </c>
      <c r="AD3" s="33">
        <f t="shared" si="1"/>
        <v>1</v>
      </c>
      <c r="AE3" s="33">
        <f t="shared" si="1"/>
        <v>1</v>
      </c>
      <c r="AF3" s="33">
        <f t="shared" si="1"/>
        <v>5</v>
      </c>
      <c r="AG3" s="33">
        <f t="shared" si="1"/>
        <v>6</v>
      </c>
      <c r="AH3" s="33">
        <f t="shared" si="1"/>
        <v>3</v>
      </c>
      <c r="AI3" s="33">
        <f t="shared" si="1"/>
        <v>4</v>
      </c>
      <c r="AJ3" s="33">
        <f t="shared" si="1"/>
        <v>7</v>
      </c>
      <c r="AK3" s="33">
        <f t="shared" si="1"/>
        <v>14</v>
      </c>
      <c r="AL3" s="33">
        <f t="shared" si="1"/>
        <v>1</v>
      </c>
      <c r="AM3" s="33">
        <f t="shared" si="1"/>
        <v>1</v>
      </c>
      <c r="AN3" s="33">
        <f t="shared" si="1"/>
        <v>6</v>
      </c>
      <c r="AO3" s="33">
        <f t="shared" si="1"/>
        <v>3</v>
      </c>
      <c r="AP3" s="33">
        <f t="shared" si="1"/>
        <v>6</v>
      </c>
      <c r="AQ3" s="33">
        <f t="shared" si="1"/>
        <v>3</v>
      </c>
      <c r="AR3" s="33">
        <f t="shared" si="1"/>
        <v>6</v>
      </c>
      <c r="AS3" s="33">
        <f>COUNTA(AS4:AS216)</f>
        <v>49</v>
      </c>
      <c r="AT3" s="33">
        <f t="shared" ref="AT3:BK3" si="2">SUM(AT4:AT216)</f>
        <v>10</v>
      </c>
      <c r="AU3" s="33">
        <f t="shared" si="2"/>
        <v>2</v>
      </c>
      <c r="AV3" s="33">
        <f t="shared" si="2"/>
        <v>3</v>
      </c>
      <c r="AW3" s="33">
        <f t="shared" si="2"/>
        <v>3</v>
      </c>
      <c r="AX3" s="33">
        <f t="shared" si="2"/>
        <v>4</v>
      </c>
      <c r="AY3" s="33">
        <f t="shared" si="2"/>
        <v>2</v>
      </c>
      <c r="AZ3" s="33">
        <f t="shared" si="2"/>
        <v>6</v>
      </c>
      <c r="BA3" s="33">
        <f t="shared" si="2"/>
        <v>10</v>
      </c>
      <c r="BB3" s="33">
        <f t="shared" si="2"/>
        <v>6</v>
      </c>
      <c r="BC3" s="33">
        <f t="shared" si="2"/>
        <v>1</v>
      </c>
      <c r="BD3" s="33">
        <f t="shared" si="2"/>
        <v>4</v>
      </c>
      <c r="BE3" s="33">
        <f t="shared" si="2"/>
        <v>7</v>
      </c>
      <c r="BF3" s="33">
        <f t="shared" si="2"/>
        <v>3</v>
      </c>
      <c r="BG3" s="33">
        <f t="shared" si="2"/>
        <v>1</v>
      </c>
      <c r="BH3" s="33">
        <f t="shared" si="2"/>
        <v>8</v>
      </c>
      <c r="BI3" s="33">
        <f t="shared" si="2"/>
        <v>2</v>
      </c>
      <c r="BJ3" s="33">
        <f t="shared" si="2"/>
        <v>9</v>
      </c>
      <c r="BK3" s="33">
        <f t="shared" si="2"/>
        <v>11</v>
      </c>
      <c r="BL3" s="33">
        <f>COUNTA(BL4:BL216)</f>
        <v>46</v>
      </c>
      <c r="BM3" s="33">
        <f t="shared" ref="BM3:CI3" si="3">SUM(BM4:BM216)</f>
        <v>2</v>
      </c>
      <c r="BN3" s="33">
        <f t="shared" si="3"/>
        <v>6</v>
      </c>
      <c r="BO3" s="33">
        <f t="shared" si="3"/>
        <v>2</v>
      </c>
      <c r="BP3" s="33">
        <f t="shared" si="3"/>
        <v>4</v>
      </c>
      <c r="BQ3" s="33">
        <f t="shared" si="3"/>
        <v>3</v>
      </c>
      <c r="BR3" s="33">
        <f t="shared" si="3"/>
        <v>4</v>
      </c>
      <c r="BS3" s="33">
        <f t="shared" si="3"/>
        <v>5</v>
      </c>
      <c r="BT3" s="33">
        <f t="shared" si="3"/>
        <v>5</v>
      </c>
      <c r="BU3" s="33">
        <f t="shared" si="3"/>
        <v>1</v>
      </c>
      <c r="BV3" s="33">
        <f t="shared" si="3"/>
        <v>5</v>
      </c>
      <c r="BW3" s="33">
        <f t="shared" si="3"/>
        <v>3</v>
      </c>
      <c r="BX3" s="33">
        <f t="shared" si="3"/>
        <v>2</v>
      </c>
      <c r="BY3" s="33">
        <f t="shared" si="3"/>
        <v>4</v>
      </c>
      <c r="BZ3" s="33">
        <f t="shared" si="3"/>
        <v>3</v>
      </c>
      <c r="CA3" s="33">
        <f t="shared" si="3"/>
        <v>3</v>
      </c>
      <c r="CB3" s="33">
        <f t="shared" si="3"/>
        <v>5</v>
      </c>
      <c r="CC3" s="33">
        <f t="shared" si="3"/>
        <v>9</v>
      </c>
      <c r="CD3" s="33">
        <f t="shared" si="3"/>
        <v>5</v>
      </c>
      <c r="CE3" s="33">
        <f t="shared" si="3"/>
        <v>3</v>
      </c>
      <c r="CF3" s="33">
        <f t="shared" si="3"/>
        <v>1</v>
      </c>
      <c r="CG3" s="33">
        <f t="shared" si="3"/>
        <v>2</v>
      </c>
      <c r="CH3" s="33">
        <f t="shared" si="3"/>
        <v>1</v>
      </c>
      <c r="CI3" s="33">
        <f t="shared" si="3"/>
        <v>3</v>
      </c>
      <c r="CJ3" s="33">
        <f>COUNTA(CJ4:CJ216)</f>
        <v>4</v>
      </c>
      <c r="CK3" s="33">
        <f>SUM(CK4:CK216)</f>
        <v>2</v>
      </c>
      <c r="CL3" s="33">
        <f>SUM(CL4:CL216)</f>
        <v>2</v>
      </c>
      <c r="CM3" s="33">
        <f>COUNTA(CM4:CM216)</f>
        <v>4</v>
      </c>
      <c r="CN3" s="33">
        <f t="shared" ref="CN3:CS3" si="4">SUM(CN4:CN216)</f>
        <v>1</v>
      </c>
      <c r="CO3" s="33">
        <f t="shared" si="4"/>
        <v>2</v>
      </c>
      <c r="CP3" s="33">
        <f t="shared" si="4"/>
        <v>1</v>
      </c>
      <c r="CQ3" s="33">
        <f t="shared" si="4"/>
        <v>2</v>
      </c>
      <c r="CR3" s="33">
        <f t="shared" si="4"/>
        <v>1</v>
      </c>
      <c r="CS3" s="33">
        <f t="shared" si="4"/>
        <v>2</v>
      </c>
      <c r="CT3" s="33">
        <f>COUNTA(CT4:CT216)</f>
        <v>5</v>
      </c>
      <c r="CU3" s="33">
        <f>SUM(CU4:CU216)</f>
        <v>1</v>
      </c>
      <c r="CV3" s="33">
        <f>SUM(CV4:CV216)</f>
        <v>1</v>
      </c>
      <c r="CW3" s="33">
        <f>SUM(CW4:CW216)</f>
        <v>1</v>
      </c>
      <c r="CX3" s="33">
        <f>SUM(CX4:CX216)</f>
        <v>2</v>
      </c>
      <c r="CY3" s="33">
        <f>COUNTA(CY4:CY216)</f>
        <v>13</v>
      </c>
      <c r="CZ3" s="33">
        <f t="shared" ref="CZ3:DJ3" si="5">SUM(CZ4:CZ216)</f>
        <v>3</v>
      </c>
      <c r="DA3" s="33">
        <f t="shared" si="5"/>
        <v>3</v>
      </c>
      <c r="DB3" s="33">
        <f t="shared" si="5"/>
        <v>3</v>
      </c>
      <c r="DC3" s="33">
        <f t="shared" si="5"/>
        <v>1</v>
      </c>
      <c r="DD3" s="33">
        <f t="shared" si="5"/>
        <v>2</v>
      </c>
      <c r="DE3" s="33">
        <f t="shared" si="5"/>
        <v>1</v>
      </c>
      <c r="DF3" s="33">
        <f t="shared" si="5"/>
        <v>2</v>
      </c>
      <c r="DG3" s="33">
        <f t="shared" si="5"/>
        <v>1</v>
      </c>
      <c r="DH3" s="33">
        <f t="shared" si="5"/>
        <v>1</v>
      </c>
      <c r="DI3" s="33">
        <f t="shared" si="5"/>
        <v>4</v>
      </c>
      <c r="DJ3" s="33">
        <f t="shared" si="5"/>
        <v>2</v>
      </c>
      <c r="DK3" s="33">
        <f>COUNTA(DK4:DK216)</f>
        <v>2</v>
      </c>
      <c r="DL3" s="33">
        <f>SUM(DL4:DL216)</f>
        <v>2</v>
      </c>
      <c r="DM3" s="33">
        <f>COUNTA(DM4:DM216)</f>
        <v>3</v>
      </c>
      <c r="DN3" s="33">
        <f>SUM(DN4:DN216)</f>
        <v>2</v>
      </c>
      <c r="DO3" s="33">
        <f>SUM(DO4:DO216)</f>
        <v>2</v>
      </c>
      <c r="DP3" s="33">
        <f>SUM(DP4:DP216)</f>
        <v>1</v>
      </c>
      <c r="DQ3" s="33">
        <f>COUNTA(DQ4:DQ216)</f>
        <v>5</v>
      </c>
      <c r="DR3" s="33">
        <f>SUM(DR4:DR216)</f>
        <v>1</v>
      </c>
      <c r="DS3" s="33">
        <f>SUM(DS4:DS216)</f>
        <v>2</v>
      </c>
      <c r="DT3" s="33">
        <f>SUM(DT4:DT216)</f>
        <v>2</v>
      </c>
      <c r="DU3" s="33">
        <f>SUM(DU4:DU216)</f>
        <v>1</v>
      </c>
      <c r="DV3" s="33">
        <f>SUM(DV4:DV216)</f>
        <v>1</v>
      </c>
      <c r="DW3" s="33">
        <f>COUNTA(DW4:DW216)</f>
        <v>25</v>
      </c>
      <c r="DX3" s="33">
        <f t="shared" ref="DX3:EC3" si="6">SUM(DX4:DX216)</f>
        <v>10</v>
      </c>
      <c r="DY3" s="33">
        <f t="shared" si="6"/>
        <v>2</v>
      </c>
      <c r="DZ3" s="33">
        <f t="shared" si="6"/>
        <v>1</v>
      </c>
      <c r="EA3" s="33">
        <f t="shared" si="6"/>
        <v>4</v>
      </c>
      <c r="EB3" s="33">
        <f t="shared" si="6"/>
        <v>18</v>
      </c>
      <c r="EC3" s="33">
        <f t="shared" si="6"/>
        <v>3</v>
      </c>
      <c r="ED3" s="33">
        <f>COUNTA(ED4:ED216)</f>
        <v>71</v>
      </c>
      <c r="EE3" s="33">
        <f t="shared" ref="EE3:EZ3" si="7">SUM(EE4:EE216)</f>
        <v>6</v>
      </c>
      <c r="EF3" s="33">
        <f t="shared" si="7"/>
        <v>8</v>
      </c>
      <c r="EG3" s="33">
        <f t="shared" si="7"/>
        <v>2</v>
      </c>
      <c r="EH3" s="33">
        <f t="shared" si="7"/>
        <v>5</v>
      </c>
      <c r="EI3" s="33">
        <f t="shared" si="7"/>
        <v>5</v>
      </c>
      <c r="EJ3" s="33">
        <f t="shared" si="7"/>
        <v>4</v>
      </c>
      <c r="EK3" s="33">
        <f t="shared" si="7"/>
        <v>1</v>
      </c>
      <c r="EL3" s="33">
        <f t="shared" si="7"/>
        <v>3</v>
      </c>
      <c r="EM3" s="33">
        <f t="shared" si="7"/>
        <v>3</v>
      </c>
      <c r="EN3" s="33">
        <f t="shared" si="7"/>
        <v>7</v>
      </c>
      <c r="EO3" s="33">
        <f t="shared" si="7"/>
        <v>12</v>
      </c>
      <c r="EP3" s="33">
        <f t="shared" si="7"/>
        <v>22</v>
      </c>
      <c r="EQ3" s="33">
        <f t="shared" si="7"/>
        <v>11</v>
      </c>
      <c r="ER3" s="33">
        <f t="shared" si="7"/>
        <v>6</v>
      </c>
      <c r="ES3" s="33">
        <f t="shared" si="7"/>
        <v>2</v>
      </c>
      <c r="ET3" s="33">
        <f t="shared" si="7"/>
        <v>11</v>
      </c>
      <c r="EU3" s="33">
        <f t="shared" si="7"/>
        <v>4</v>
      </c>
      <c r="EV3" s="33">
        <f t="shared" si="7"/>
        <v>7</v>
      </c>
      <c r="EW3" s="33">
        <f t="shared" si="7"/>
        <v>6</v>
      </c>
      <c r="EX3" s="33">
        <f t="shared" si="7"/>
        <v>5</v>
      </c>
      <c r="EY3" s="33">
        <f t="shared" si="7"/>
        <v>6</v>
      </c>
      <c r="EZ3" s="33">
        <f t="shared" si="7"/>
        <v>7</v>
      </c>
      <c r="FA3" s="33">
        <f>COUNTA(FA4:FA216)</f>
        <v>38</v>
      </c>
      <c r="FB3" s="33">
        <f t="shared" ref="FB3:FO3" si="8">SUM(FB4:FB216)</f>
        <v>7</v>
      </c>
      <c r="FC3" s="33">
        <f t="shared" si="8"/>
        <v>10</v>
      </c>
      <c r="FD3" s="33">
        <f t="shared" si="8"/>
        <v>6</v>
      </c>
      <c r="FE3" s="33">
        <f t="shared" si="8"/>
        <v>3</v>
      </c>
      <c r="FF3" s="33">
        <f t="shared" si="8"/>
        <v>7</v>
      </c>
      <c r="FG3" s="33">
        <f t="shared" si="8"/>
        <v>9</v>
      </c>
      <c r="FH3" s="33">
        <f t="shared" si="8"/>
        <v>4</v>
      </c>
      <c r="FI3" s="33">
        <f t="shared" si="8"/>
        <v>5</v>
      </c>
      <c r="FJ3" s="33">
        <f t="shared" si="8"/>
        <v>7</v>
      </c>
      <c r="FK3" s="33">
        <f t="shared" si="8"/>
        <v>3</v>
      </c>
      <c r="FL3" s="33">
        <f t="shared" si="8"/>
        <v>2</v>
      </c>
      <c r="FM3" s="33">
        <f t="shared" si="8"/>
        <v>2</v>
      </c>
      <c r="FN3" s="33">
        <f t="shared" si="8"/>
        <v>6</v>
      </c>
      <c r="FO3" s="33">
        <f t="shared" si="8"/>
        <v>5</v>
      </c>
      <c r="FP3" s="33">
        <f>COUNTA(FP4:FP216)</f>
        <v>77</v>
      </c>
      <c r="FQ3" s="33">
        <f>SUM(FQ4:FQ216)</f>
        <v>63</v>
      </c>
      <c r="FR3" s="33">
        <f>SUM(FR4:FR216)</f>
        <v>43</v>
      </c>
      <c r="FS3" s="33">
        <f>COUNTA(FS4:FS216)</f>
        <v>37</v>
      </c>
      <c r="FT3" s="33">
        <f t="shared" ref="FT3:GF3" si="9">SUM(FT4:FT216)</f>
        <v>4</v>
      </c>
      <c r="FU3" s="33">
        <f t="shared" si="9"/>
        <v>5</v>
      </c>
      <c r="FV3" s="33">
        <f t="shared" si="9"/>
        <v>4</v>
      </c>
      <c r="FW3" s="33">
        <f t="shared" si="9"/>
        <v>3</v>
      </c>
      <c r="FX3" s="33">
        <f t="shared" si="9"/>
        <v>12</v>
      </c>
      <c r="FY3" s="33">
        <f t="shared" si="9"/>
        <v>10</v>
      </c>
      <c r="FZ3" s="33">
        <f t="shared" si="9"/>
        <v>6</v>
      </c>
      <c r="GA3" s="33">
        <f t="shared" si="9"/>
        <v>6</v>
      </c>
      <c r="GB3" s="33">
        <f t="shared" si="9"/>
        <v>2</v>
      </c>
      <c r="GC3" s="33">
        <f t="shared" si="9"/>
        <v>2</v>
      </c>
      <c r="GD3" s="33">
        <f t="shared" si="9"/>
        <v>1</v>
      </c>
      <c r="GE3" s="33">
        <f t="shared" si="9"/>
        <v>4</v>
      </c>
      <c r="GF3" s="33">
        <f t="shared" si="9"/>
        <v>6</v>
      </c>
      <c r="GG3" s="33">
        <f>COUNTA(GG4:GG216)</f>
        <v>42</v>
      </c>
      <c r="GH3" s="33">
        <f t="shared" ref="GH3:GQ3" si="10">SUM(GH4:GH216)</f>
        <v>9</v>
      </c>
      <c r="GI3" s="33">
        <f t="shared" si="10"/>
        <v>15</v>
      </c>
      <c r="GJ3" s="33">
        <f t="shared" si="10"/>
        <v>4</v>
      </c>
      <c r="GK3" s="33">
        <f t="shared" si="10"/>
        <v>6</v>
      </c>
      <c r="GL3" s="33">
        <f t="shared" si="10"/>
        <v>5</v>
      </c>
      <c r="GM3" s="33">
        <f t="shared" si="10"/>
        <v>1</v>
      </c>
      <c r="GN3" s="33">
        <f t="shared" si="10"/>
        <v>13</v>
      </c>
      <c r="GO3" s="33">
        <f t="shared" si="10"/>
        <v>4</v>
      </c>
      <c r="GP3" s="33">
        <f t="shared" si="10"/>
        <v>7</v>
      </c>
      <c r="GQ3" s="33">
        <f t="shared" si="10"/>
        <v>14</v>
      </c>
      <c r="GR3" s="32"/>
      <c r="GS3" s="32"/>
    </row>
    <row r="4" spans="1:201" s="23" customFormat="1" hidden="1">
      <c r="A4" s="29" t="s">
        <v>4290</v>
      </c>
      <c r="B4" s="22" t="str">
        <f>VLOOKUP($A$4:$A$216,'[1]`17년등급'!$C$2:$F$268,2,0)</f>
        <v>어류</v>
      </c>
      <c r="C4" s="22" t="str">
        <f>VLOOKUP($A$4:$A$216,'[1]`17년등급'!$C$2:$F$268,4,0)</f>
        <v>Ⅱ</v>
      </c>
      <c r="D4" s="28">
        <v>11</v>
      </c>
      <c r="E4"/>
      <c r="F4"/>
      <c r="G4"/>
      <c r="H4">
        <v>1</v>
      </c>
      <c r="I4"/>
      <c r="J4">
        <v>1</v>
      </c>
      <c r="K4"/>
      <c r="L4">
        <v>1</v>
      </c>
      <c r="M4"/>
      <c r="N4">
        <v>1</v>
      </c>
      <c r="O4">
        <v>1</v>
      </c>
      <c r="P4">
        <v>1</v>
      </c>
      <c r="Q4">
        <v>1</v>
      </c>
      <c r="R4"/>
      <c r="S4">
        <v>1</v>
      </c>
      <c r="T4">
        <v>1</v>
      </c>
      <c r="U4">
        <v>1</v>
      </c>
      <c r="V4">
        <v>1</v>
      </c>
      <c r="W4" s="28">
        <v>3</v>
      </c>
      <c r="X4">
        <v>1</v>
      </c>
      <c r="Y4"/>
      <c r="Z4"/>
      <c r="AA4"/>
      <c r="AB4"/>
      <c r="AC4"/>
      <c r="AD4"/>
      <c r="AE4"/>
      <c r="AF4"/>
      <c r="AG4"/>
      <c r="AH4"/>
      <c r="AI4">
        <v>1</v>
      </c>
      <c r="AJ4"/>
      <c r="AK4"/>
      <c r="AL4"/>
      <c r="AM4"/>
      <c r="AN4"/>
      <c r="AO4"/>
      <c r="AP4">
        <v>1</v>
      </c>
      <c r="AQ4"/>
      <c r="AR4"/>
      <c r="AS4" s="28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 s="28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 s="28"/>
      <c r="CK4"/>
      <c r="CL4"/>
      <c r="CM4" s="28"/>
      <c r="CN4"/>
      <c r="CO4"/>
      <c r="CP4"/>
      <c r="CQ4"/>
      <c r="CR4"/>
      <c r="CS4"/>
      <c r="CT4" s="28"/>
      <c r="CU4"/>
      <c r="CV4"/>
      <c r="CW4"/>
      <c r="CX4"/>
      <c r="CY4" s="28"/>
      <c r="CZ4"/>
      <c r="DA4"/>
      <c r="DB4"/>
      <c r="DC4"/>
      <c r="DD4"/>
      <c r="DE4"/>
      <c r="DF4"/>
      <c r="DG4"/>
      <c r="DH4"/>
      <c r="DI4"/>
      <c r="DJ4"/>
      <c r="DK4" s="28"/>
      <c r="DL4"/>
      <c r="DM4" s="28"/>
      <c r="DN4"/>
      <c r="DO4"/>
      <c r="DP4"/>
      <c r="DQ4" s="28"/>
      <c r="DR4"/>
      <c r="DS4"/>
      <c r="DT4"/>
      <c r="DU4"/>
      <c r="DV4"/>
      <c r="DW4" s="21"/>
      <c r="DX4"/>
      <c r="DY4"/>
      <c r="DZ4"/>
      <c r="EA4"/>
      <c r="EB4"/>
      <c r="EC4"/>
      <c r="ED4" s="28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 s="21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 s="28"/>
      <c r="FQ4"/>
      <c r="FR4"/>
      <c r="FS4" s="28"/>
      <c r="FT4"/>
      <c r="FU4"/>
      <c r="FV4"/>
      <c r="FW4"/>
      <c r="FX4"/>
      <c r="FY4"/>
      <c r="FZ4"/>
      <c r="GA4"/>
      <c r="GB4"/>
      <c r="GC4"/>
      <c r="GD4"/>
      <c r="GE4"/>
      <c r="GF4"/>
      <c r="GG4" s="21">
        <v>2</v>
      </c>
      <c r="GH4">
        <v>1</v>
      </c>
      <c r="GI4">
        <v>1</v>
      </c>
      <c r="GJ4"/>
      <c r="GK4"/>
      <c r="GL4"/>
      <c r="GM4"/>
      <c r="GN4"/>
      <c r="GO4"/>
      <c r="GP4"/>
      <c r="GQ4"/>
      <c r="GR4">
        <f>COUNTA(GG4,FS4,FP4,FA4,ED4,DW4,DQ4,DM4,DK4,CY4,CT4,CM4,CJ4,BL4,AS4,W4,D4)</f>
        <v>3</v>
      </c>
      <c r="GS4">
        <f>SUM(GH4:GQ4,FT4:GF4,FQ4:FR4,FB4:FO4,EE4:EZ4,DX4:EC4,DR4:DV4,DN4:DP4,DL4,CZ4:DJ4,CU4:CX4,CN4:CS4,CK4:CL4,BM4:CI4,AT4:BK4,X4:AR4,E4:V4)</f>
        <v>16</v>
      </c>
    </row>
    <row r="5" spans="1:201" s="23" customFormat="1" hidden="1">
      <c r="A5" s="29" t="s">
        <v>168</v>
      </c>
      <c r="B5" s="22" t="str">
        <f>VLOOKUP($A$4:$A$216,'[1]`17년등급'!$C$2:$F$268,2,0)</f>
        <v>육상식물</v>
      </c>
      <c r="C5" s="22" t="str">
        <f>VLOOKUP($A$4:$A$216,'[1]`17년등급'!$C$2:$F$268,4,0)</f>
        <v>Ⅱ</v>
      </c>
      <c r="D5" s="28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 s="28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 s="28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 s="28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 s="28"/>
      <c r="CK5"/>
      <c r="CL5"/>
      <c r="CM5" s="28"/>
      <c r="CN5"/>
      <c r="CO5"/>
      <c r="CP5"/>
      <c r="CQ5"/>
      <c r="CR5"/>
      <c r="CS5"/>
      <c r="CT5" s="28"/>
      <c r="CU5"/>
      <c r="CV5"/>
      <c r="CW5"/>
      <c r="CX5"/>
      <c r="CY5" s="28">
        <v>1</v>
      </c>
      <c r="CZ5"/>
      <c r="DA5">
        <v>1</v>
      </c>
      <c r="DB5"/>
      <c r="DC5"/>
      <c r="DD5"/>
      <c r="DE5"/>
      <c r="DF5"/>
      <c r="DG5"/>
      <c r="DH5"/>
      <c r="DI5"/>
      <c r="DJ5"/>
      <c r="DK5" s="28"/>
      <c r="DL5"/>
      <c r="DM5" s="28"/>
      <c r="DN5"/>
      <c r="DO5"/>
      <c r="DP5"/>
      <c r="DQ5" s="28"/>
      <c r="DR5"/>
      <c r="DS5"/>
      <c r="DT5"/>
      <c r="DU5"/>
      <c r="DV5"/>
      <c r="DW5" s="21"/>
      <c r="DX5"/>
      <c r="DY5"/>
      <c r="DZ5"/>
      <c r="EA5"/>
      <c r="EB5"/>
      <c r="EC5"/>
      <c r="ED5" s="28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 s="21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 s="28"/>
      <c r="FQ5"/>
      <c r="FR5"/>
      <c r="FS5" s="28"/>
      <c r="FT5"/>
      <c r="FU5"/>
      <c r="FV5"/>
      <c r="FW5"/>
      <c r="FX5"/>
      <c r="FY5"/>
      <c r="FZ5"/>
      <c r="GA5"/>
      <c r="GB5"/>
      <c r="GC5"/>
      <c r="GD5"/>
      <c r="GE5"/>
      <c r="GF5"/>
      <c r="GG5" s="21"/>
      <c r="GH5"/>
      <c r="GI5"/>
      <c r="GJ5"/>
      <c r="GK5"/>
      <c r="GL5"/>
      <c r="GM5"/>
      <c r="GN5"/>
      <c r="GO5"/>
      <c r="GP5"/>
      <c r="GQ5"/>
      <c r="GR5">
        <f t="shared" ref="GR5:GR68" si="11">COUNTA(GG5,FS5,FP5,FA5,ED5,DW5,DQ5,DM5,DK5,CY5,CT5,CM5,CJ5,BL5,AS5,W5,D5)</f>
        <v>1</v>
      </c>
      <c r="GS5">
        <f t="shared" ref="GS5:GS68" si="12">SUM(GH5:GQ5,FT5:GF5,FQ5:FR5,FB5:FO5,EE5:EZ5,DX5:EC5,DR5:DV5,DN5:DP5,DL5,CZ5:DJ5,CU5:CX5,CN5:CS5,CK5:CL5,BM5:CI5,AT5:BK5,X5:AR5,E5:V5)</f>
        <v>1</v>
      </c>
    </row>
    <row r="6" spans="1:201" s="23" customFormat="1">
      <c r="A6" s="29" t="s">
        <v>286</v>
      </c>
      <c r="B6" s="22" t="str">
        <f>VLOOKUP($A$4:$A$216,'[1]`17년등급'!$C$2:$F$268,2,0)</f>
        <v>어류</v>
      </c>
      <c r="C6" s="22" t="str">
        <f>VLOOKUP($A$4:$A$216,'[1]`17년등급'!$C$2:$F$268,4,0)</f>
        <v>Ⅱ</v>
      </c>
      <c r="D6" s="28">
        <v>6</v>
      </c>
      <c r="E6">
        <v>1</v>
      </c>
      <c r="F6">
        <v>1</v>
      </c>
      <c r="G6">
        <v>1</v>
      </c>
      <c r="H6">
        <v>1</v>
      </c>
      <c r="I6"/>
      <c r="J6"/>
      <c r="K6">
        <v>1</v>
      </c>
      <c r="L6"/>
      <c r="M6"/>
      <c r="N6"/>
      <c r="O6"/>
      <c r="P6"/>
      <c r="Q6">
        <v>1</v>
      </c>
      <c r="R6"/>
      <c r="S6"/>
      <c r="T6"/>
      <c r="U6"/>
      <c r="V6"/>
      <c r="W6" s="28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 s="28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 s="28">
        <v>2</v>
      </c>
      <c r="BM6"/>
      <c r="BN6"/>
      <c r="BO6"/>
      <c r="BP6"/>
      <c r="BQ6"/>
      <c r="BR6"/>
      <c r="BS6"/>
      <c r="BT6"/>
      <c r="BU6"/>
      <c r="BV6"/>
      <c r="BW6"/>
      <c r="BX6">
        <v>1</v>
      </c>
      <c r="BY6"/>
      <c r="BZ6"/>
      <c r="CA6"/>
      <c r="CB6"/>
      <c r="CC6"/>
      <c r="CD6">
        <v>1</v>
      </c>
      <c r="CE6"/>
      <c r="CF6"/>
      <c r="CG6"/>
      <c r="CH6"/>
      <c r="CI6"/>
      <c r="CJ6" s="28"/>
      <c r="CK6"/>
      <c r="CL6"/>
      <c r="CM6" s="28"/>
      <c r="CN6"/>
      <c r="CO6"/>
      <c r="CP6"/>
      <c r="CQ6"/>
      <c r="CR6"/>
      <c r="CS6"/>
      <c r="CT6" s="28"/>
      <c r="CU6"/>
      <c r="CV6"/>
      <c r="CW6"/>
      <c r="CX6"/>
      <c r="CY6" s="28"/>
      <c r="CZ6"/>
      <c r="DA6"/>
      <c r="DB6"/>
      <c r="DC6"/>
      <c r="DD6"/>
      <c r="DE6"/>
      <c r="DF6"/>
      <c r="DG6"/>
      <c r="DH6"/>
      <c r="DI6"/>
      <c r="DJ6"/>
      <c r="DK6" s="28"/>
      <c r="DL6"/>
      <c r="DM6" s="28"/>
      <c r="DN6"/>
      <c r="DO6"/>
      <c r="DP6"/>
      <c r="DQ6" s="28"/>
      <c r="DR6"/>
      <c r="DS6"/>
      <c r="DT6"/>
      <c r="DU6"/>
      <c r="DV6"/>
      <c r="DW6" s="21"/>
      <c r="DX6"/>
      <c r="DY6"/>
      <c r="DZ6"/>
      <c r="EA6"/>
      <c r="EB6"/>
      <c r="EC6"/>
      <c r="ED6" s="28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 s="21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 s="28"/>
      <c r="FQ6"/>
      <c r="FR6"/>
      <c r="FS6" s="28"/>
      <c r="FT6"/>
      <c r="FU6"/>
      <c r="FV6"/>
      <c r="FW6"/>
      <c r="FX6"/>
      <c r="FY6"/>
      <c r="FZ6"/>
      <c r="GA6"/>
      <c r="GB6"/>
      <c r="GC6"/>
      <c r="GD6"/>
      <c r="GE6"/>
      <c r="GF6"/>
      <c r="GG6" s="21"/>
      <c r="GH6"/>
      <c r="GI6"/>
      <c r="GJ6"/>
      <c r="GK6"/>
      <c r="GL6"/>
      <c r="GM6"/>
      <c r="GN6"/>
      <c r="GO6"/>
      <c r="GP6"/>
      <c r="GQ6"/>
      <c r="GR6">
        <f t="shared" si="11"/>
        <v>2</v>
      </c>
      <c r="GS6">
        <f t="shared" si="12"/>
        <v>8</v>
      </c>
    </row>
    <row r="7" spans="1:201" s="23" customFormat="1">
      <c r="A7" s="29" t="s">
        <v>4985</v>
      </c>
      <c r="B7" s="22" t="str">
        <f>VLOOKUP($A$4:$A$216,'[1]`17년등급'!$C$2:$F$268,2,0)</f>
        <v>육상식물</v>
      </c>
      <c r="C7" s="22" t="str">
        <f>VLOOKUP($A$4:$A$216,'[1]`17년등급'!$C$2:$F$268,4,0)</f>
        <v>Ⅱ</v>
      </c>
      <c r="D7" s="28">
        <v>3</v>
      </c>
      <c r="E7">
        <v>1</v>
      </c>
      <c r="F7">
        <v>1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>
        <v>1</v>
      </c>
      <c r="V7"/>
      <c r="W7" s="28">
        <v>2</v>
      </c>
      <c r="X7"/>
      <c r="Y7"/>
      <c r="Z7"/>
      <c r="AA7"/>
      <c r="AB7"/>
      <c r="AC7"/>
      <c r="AD7">
        <v>1</v>
      </c>
      <c r="AE7"/>
      <c r="AF7">
        <v>1</v>
      </c>
      <c r="AG7"/>
      <c r="AH7"/>
      <c r="AI7"/>
      <c r="AJ7"/>
      <c r="AK7"/>
      <c r="AL7"/>
      <c r="AM7"/>
      <c r="AN7"/>
      <c r="AO7"/>
      <c r="AP7"/>
      <c r="AQ7"/>
      <c r="AR7"/>
      <c r="AS7" s="28">
        <v>10</v>
      </c>
      <c r="AT7"/>
      <c r="AU7"/>
      <c r="AV7">
        <v>1</v>
      </c>
      <c r="AW7"/>
      <c r="AX7"/>
      <c r="AY7"/>
      <c r="AZ7">
        <v>1</v>
      </c>
      <c r="BA7"/>
      <c r="BB7">
        <v>1</v>
      </c>
      <c r="BC7">
        <v>1</v>
      </c>
      <c r="BD7">
        <v>1</v>
      </c>
      <c r="BE7">
        <v>1</v>
      </c>
      <c r="BF7">
        <v>1</v>
      </c>
      <c r="BG7"/>
      <c r="BH7"/>
      <c r="BI7">
        <v>1</v>
      </c>
      <c r="BJ7">
        <v>1</v>
      </c>
      <c r="BK7">
        <v>1</v>
      </c>
      <c r="BL7" s="28">
        <v>7</v>
      </c>
      <c r="BM7">
        <v>1</v>
      </c>
      <c r="BN7">
        <v>1</v>
      </c>
      <c r="BO7"/>
      <c r="BP7">
        <v>1</v>
      </c>
      <c r="BQ7"/>
      <c r="BR7">
        <v>1</v>
      </c>
      <c r="BS7"/>
      <c r="BT7"/>
      <c r="BU7"/>
      <c r="BV7"/>
      <c r="BW7"/>
      <c r="BX7"/>
      <c r="BY7"/>
      <c r="BZ7"/>
      <c r="CA7">
        <v>1</v>
      </c>
      <c r="CB7"/>
      <c r="CC7"/>
      <c r="CD7"/>
      <c r="CE7">
        <v>1</v>
      </c>
      <c r="CF7"/>
      <c r="CG7"/>
      <c r="CH7"/>
      <c r="CI7">
        <v>1</v>
      </c>
      <c r="CJ7" s="28"/>
      <c r="CK7"/>
      <c r="CL7"/>
      <c r="CM7" s="28">
        <v>1</v>
      </c>
      <c r="CN7"/>
      <c r="CO7"/>
      <c r="CP7"/>
      <c r="CQ7">
        <v>1</v>
      </c>
      <c r="CR7"/>
      <c r="CS7"/>
      <c r="CT7" s="28"/>
      <c r="CU7"/>
      <c r="CV7"/>
      <c r="CW7"/>
      <c r="CX7"/>
      <c r="CY7" s="28">
        <v>3</v>
      </c>
      <c r="CZ7">
        <v>1</v>
      </c>
      <c r="DA7"/>
      <c r="DB7"/>
      <c r="DC7"/>
      <c r="DD7">
        <v>1</v>
      </c>
      <c r="DE7"/>
      <c r="DF7">
        <v>1</v>
      </c>
      <c r="DG7"/>
      <c r="DH7"/>
      <c r="DI7"/>
      <c r="DJ7"/>
      <c r="DK7" s="28"/>
      <c r="DL7"/>
      <c r="DM7" s="28"/>
      <c r="DN7"/>
      <c r="DO7"/>
      <c r="DP7"/>
      <c r="DQ7" s="28"/>
      <c r="DR7"/>
      <c r="DS7"/>
      <c r="DT7"/>
      <c r="DU7"/>
      <c r="DV7"/>
      <c r="DW7" s="21"/>
      <c r="DX7"/>
      <c r="DY7"/>
      <c r="DZ7"/>
      <c r="EA7"/>
      <c r="EB7"/>
      <c r="EC7"/>
      <c r="ED7" s="28">
        <v>5</v>
      </c>
      <c r="EE7"/>
      <c r="EF7"/>
      <c r="EG7"/>
      <c r="EH7"/>
      <c r="EI7"/>
      <c r="EJ7">
        <v>1</v>
      </c>
      <c r="EK7">
        <v>1</v>
      </c>
      <c r="EL7"/>
      <c r="EM7">
        <v>1</v>
      </c>
      <c r="EN7"/>
      <c r="EO7"/>
      <c r="EP7"/>
      <c r="EQ7"/>
      <c r="ER7"/>
      <c r="ES7"/>
      <c r="ET7"/>
      <c r="EU7"/>
      <c r="EV7">
        <v>1</v>
      </c>
      <c r="EW7"/>
      <c r="EX7">
        <v>1</v>
      </c>
      <c r="EY7"/>
      <c r="EZ7"/>
      <c r="FA7" s="21">
        <v>8</v>
      </c>
      <c r="FB7">
        <v>1</v>
      </c>
      <c r="FC7">
        <v>1</v>
      </c>
      <c r="FD7">
        <v>1</v>
      </c>
      <c r="FE7">
        <v>1</v>
      </c>
      <c r="FF7"/>
      <c r="FG7">
        <v>1</v>
      </c>
      <c r="FH7"/>
      <c r="FI7">
        <v>1</v>
      </c>
      <c r="FJ7">
        <v>1</v>
      </c>
      <c r="FK7"/>
      <c r="FL7"/>
      <c r="FM7"/>
      <c r="FN7">
        <v>1</v>
      </c>
      <c r="FO7"/>
      <c r="FP7" s="28"/>
      <c r="FQ7"/>
      <c r="FR7"/>
      <c r="FS7" s="28">
        <v>3</v>
      </c>
      <c r="FT7">
        <v>1</v>
      </c>
      <c r="FU7"/>
      <c r="FV7"/>
      <c r="FW7">
        <v>1</v>
      </c>
      <c r="FX7"/>
      <c r="FY7">
        <v>1</v>
      </c>
      <c r="FZ7"/>
      <c r="GA7"/>
      <c r="GB7"/>
      <c r="GC7"/>
      <c r="GD7"/>
      <c r="GE7"/>
      <c r="GF7"/>
      <c r="GG7" s="21">
        <v>1</v>
      </c>
      <c r="GH7"/>
      <c r="GI7"/>
      <c r="GJ7">
        <v>1</v>
      </c>
      <c r="GK7"/>
      <c r="GL7"/>
      <c r="GM7"/>
      <c r="GN7"/>
      <c r="GO7"/>
      <c r="GP7"/>
      <c r="GQ7"/>
      <c r="GR7">
        <f t="shared" si="11"/>
        <v>10</v>
      </c>
      <c r="GS7">
        <f t="shared" si="12"/>
        <v>43</v>
      </c>
    </row>
    <row r="8" spans="1:201" s="23" customFormat="1">
      <c r="A8" s="29" t="s">
        <v>58</v>
      </c>
      <c r="B8" s="22" t="str">
        <f>VLOOKUP($A$4:$A$216,'[1]`17년등급'!$C$2:$F$268,2,0)</f>
        <v>육상식물</v>
      </c>
      <c r="C8" s="22" t="str">
        <f>VLOOKUP($A$4:$A$216,'[1]`17년등급'!$C$2:$F$268,4,0)</f>
        <v>Ⅱ</v>
      </c>
      <c r="D8" s="28">
        <v>9</v>
      </c>
      <c r="E8">
        <v>1</v>
      </c>
      <c r="F8"/>
      <c r="G8"/>
      <c r="H8">
        <v>1</v>
      </c>
      <c r="I8"/>
      <c r="J8"/>
      <c r="K8"/>
      <c r="L8">
        <v>1</v>
      </c>
      <c r="M8">
        <v>1</v>
      </c>
      <c r="N8">
        <v>1</v>
      </c>
      <c r="O8">
        <v>1</v>
      </c>
      <c r="P8"/>
      <c r="Q8"/>
      <c r="R8">
        <v>1</v>
      </c>
      <c r="S8">
        <v>1</v>
      </c>
      <c r="T8">
        <v>1</v>
      </c>
      <c r="U8"/>
      <c r="V8"/>
      <c r="W8" s="2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 s="2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 s="28">
        <v>1</v>
      </c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>
        <v>1</v>
      </c>
      <c r="CH8"/>
      <c r="CI8"/>
      <c r="CJ8" s="28"/>
      <c r="CK8"/>
      <c r="CL8"/>
      <c r="CM8" s="28"/>
      <c r="CN8"/>
      <c r="CO8"/>
      <c r="CP8"/>
      <c r="CQ8"/>
      <c r="CR8"/>
      <c r="CS8"/>
      <c r="CT8" s="28"/>
      <c r="CU8"/>
      <c r="CV8"/>
      <c r="CW8"/>
      <c r="CX8"/>
      <c r="CY8" s="28"/>
      <c r="CZ8"/>
      <c r="DA8"/>
      <c r="DB8"/>
      <c r="DC8"/>
      <c r="DD8"/>
      <c r="DE8"/>
      <c r="DF8"/>
      <c r="DG8"/>
      <c r="DH8"/>
      <c r="DI8"/>
      <c r="DJ8"/>
      <c r="DK8" s="28"/>
      <c r="DL8"/>
      <c r="DM8" s="28"/>
      <c r="DN8"/>
      <c r="DO8"/>
      <c r="DP8"/>
      <c r="DQ8" s="28"/>
      <c r="DR8"/>
      <c r="DS8"/>
      <c r="DT8"/>
      <c r="DU8"/>
      <c r="DV8"/>
      <c r="DW8" s="21"/>
      <c r="DX8"/>
      <c r="DY8"/>
      <c r="DZ8"/>
      <c r="EA8"/>
      <c r="EB8"/>
      <c r="EC8"/>
      <c r="ED8" s="2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 s="21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 s="28"/>
      <c r="FQ8"/>
      <c r="FR8"/>
      <c r="FS8" s="28"/>
      <c r="FT8"/>
      <c r="FU8"/>
      <c r="FV8"/>
      <c r="FW8"/>
      <c r="FX8"/>
      <c r="FY8"/>
      <c r="FZ8"/>
      <c r="GA8"/>
      <c r="GB8"/>
      <c r="GC8"/>
      <c r="GD8"/>
      <c r="GE8"/>
      <c r="GF8"/>
      <c r="GG8" s="21">
        <v>1</v>
      </c>
      <c r="GH8"/>
      <c r="GI8">
        <v>1</v>
      </c>
      <c r="GJ8"/>
      <c r="GK8"/>
      <c r="GL8"/>
      <c r="GM8"/>
      <c r="GN8"/>
      <c r="GO8"/>
      <c r="GP8"/>
      <c r="GQ8"/>
      <c r="GR8">
        <f t="shared" si="11"/>
        <v>3</v>
      </c>
      <c r="GS8">
        <f t="shared" si="12"/>
        <v>11</v>
      </c>
    </row>
    <row r="9" spans="1:201" s="23" customFormat="1" hidden="1">
      <c r="A9" s="29" t="s">
        <v>166</v>
      </c>
      <c r="B9" s="22" t="str">
        <f>VLOOKUP($A$4:$A$216,'[1]`17년등급'!$C$2:$F$268,2,0)</f>
        <v>육상식물</v>
      </c>
      <c r="C9" s="22" t="str">
        <f>VLOOKUP($A$4:$A$216,'[1]`17년등급'!$C$2:$F$268,4,0)</f>
        <v>Ⅱ</v>
      </c>
      <c r="D9" s="28">
        <v>1</v>
      </c>
      <c r="E9"/>
      <c r="F9">
        <v>1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 s="28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 s="28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 s="28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 s="28"/>
      <c r="CK9"/>
      <c r="CL9"/>
      <c r="CM9" s="28"/>
      <c r="CN9"/>
      <c r="CO9"/>
      <c r="CP9"/>
      <c r="CQ9"/>
      <c r="CR9"/>
      <c r="CS9"/>
      <c r="CT9" s="28"/>
      <c r="CU9"/>
      <c r="CV9"/>
      <c r="CW9"/>
      <c r="CX9"/>
      <c r="CY9" s="28"/>
      <c r="CZ9"/>
      <c r="DA9"/>
      <c r="DB9"/>
      <c r="DC9"/>
      <c r="DD9"/>
      <c r="DE9"/>
      <c r="DF9"/>
      <c r="DG9"/>
      <c r="DH9"/>
      <c r="DI9"/>
      <c r="DJ9"/>
      <c r="DK9" s="28"/>
      <c r="DL9"/>
      <c r="DM9" s="28"/>
      <c r="DN9"/>
      <c r="DO9"/>
      <c r="DP9"/>
      <c r="DQ9" s="28"/>
      <c r="DR9"/>
      <c r="DS9"/>
      <c r="DT9"/>
      <c r="DU9"/>
      <c r="DV9"/>
      <c r="DW9" s="21"/>
      <c r="DX9"/>
      <c r="DY9"/>
      <c r="DZ9"/>
      <c r="EA9"/>
      <c r="EB9"/>
      <c r="EC9"/>
      <c r="ED9" s="28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 s="21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 s="28"/>
      <c r="FQ9"/>
      <c r="FR9"/>
      <c r="FS9" s="28"/>
      <c r="FT9"/>
      <c r="FU9"/>
      <c r="FV9"/>
      <c r="FW9"/>
      <c r="FX9"/>
      <c r="FY9"/>
      <c r="FZ9"/>
      <c r="GA9"/>
      <c r="GB9"/>
      <c r="GC9"/>
      <c r="GD9"/>
      <c r="GE9"/>
      <c r="GF9"/>
      <c r="GG9" s="21"/>
      <c r="GH9"/>
      <c r="GI9"/>
      <c r="GJ9"/>
      <c r="GK9"/>
      <c r="GL9"/>
      <c r="GM9"/>
      <c r="GN9"/>
      <c r="GO9"/>
      <c r="GP9"/>
      <c r="GQ9"/>
      <c r="GR9">
        <f t="shared" si="11"/>
        <v>1</v>
      </c>
      <c r="GS9">
        <f t="shared" si="12"/>
        <v>1</v>
      </c>
    </row>
    <row r="10" spans="1:201" s="23" customFormat="1" hidden="1">
      <c r="A10" s="29" t="s">
        <v>2196</v>
      </c>
      <c r="B10" s="22" t="str">
        <f>VLOOKUP($A$4:$A$216,'[1]`17년등급'!$C$2:$F$268,2,0)</f>
        <v>어류</v>
      </c>
      <c r="C10" s="22" t="str">
        <f>VLOOKUP($A$4:$A$216,'[1]`17년등급'!$C$2:$F$268,4,0)</f>
        <v>Ⅰ</v>
      </c>
      <c r="D10" s="28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 s="28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 s="28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 s="28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 s="28"/>
      <c r="CK10"/>
      <c r="CL10"/>
      <c r="CM10" s="28"/>
      <c r="CN10"/>
      <c r="CO10"/>
      <c r="CP10"/>
      <c r="CQ10"/>
      <c r="CR10"/>
      <c r="CS10"/>
      <c r="CT10" s="28">
        <v>1</v>
      </c>
      <c r="CU10"/>
      <c r="CV10"/>
      <c r="CW10"/>
      <c r="CX10">
        <v>1</v>
      </c>
      <c r="CY10" s="28"/>
      <c r="CZ10"/>
      <c r="DA10"/>
      <c r="DB10"/>
      <c r="DC10"/>
      <c r="DD10"/>
      <c r="DE10"/>
      <c r="DF10"/>
      <c r="DG10"/>
      <c r="DH10"/>
      <c r="DI10"/>
      <c r="DJ10"/>
      <c r="DK10" s="28"/>
      <c r="DL10"/>
      <c r="DM10" s="28"/>
      <c r="DN10"/>
      <c r="DO10"/>
      <c r="DP10"/>
      <c r="DQ10" s="28"/>
      <c r="DR10"/>
      <c r="DS10"/>
      <c r="DT10"/>
      <c r="DU10"/>
      <c r="DV10"/>
      <c r="DW10" s="21"/>
      <c r="DX10"/>
      <c r="DY10"/>
      <c r="DZ10"/>
      <c r="EA10"/>
      <c r="EB10"/>
      <c r="EC10"/>
      <c r="ED10" s="28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 s="21">
        <v>4</v>
      </c>
      <c r="FB10"/>
      <c r="FC10"/>
      <c r="FD10"/>
      <c r="FE10"/>
      <c r="FF10">
        <v>1</v>
      </c>
      <c r="FG10"/>
      <c r="FH10"/>
      <c r="FI10">
        <v>1</v>
      </c>
      <c r="FJ10"/>
      <c r="FK10"/>
      <c r="FL10">
        <v>1</v>
      </c>
      <c r="FM10"/>
      <c r="FN10"/>
      <c r="FO10">
        <v>1</v>
      </c>
      <c r="FP10" s="28"/>
      <c r="FQ10"/>
      <c r="FR10"/>
      <c r="FS10" s="28">
        <v>2</v>
      </c>
      <c r="FT10"/>
      <c r="FU10">
        <v>1</v>
      </c>
      <c r="FV10"/>
      <c r="FW10"/>
      <c r="FX10"/>
      <c r="FY10">
        <v>1</v>
      </c>
      <c r="FZ10"/>
      <c r="GA10"/>
      <c r="GB10"/>
      <c r="GC10"/>
      <c r="GD10"/>
      <c r="GE10"/>
      <c r="GF10"/>
      <c r="GG10" s="21">
        <v>2</v>
      </c>
      <c r="GH10"/>
      <c r="GI10"/>
      <c r="GJ10"/>
      <c r="GK10">
        <v>1</v>
      </c>
      <c r="GL10">
        <v>1</v>
      </c>
      <c r="GM10"/>
      <c r="GN10"/>
      <c r="GO10"/>
      <c r="GP10"/>
      <c r="GQ10"/>
      <c r="GR10">
        <f t="shared" si="11"/>
        <v>4</v>
      </c>
      <c r="GS10">
        <f t="shared" si="12"/>
        <v>9</v>
      </c>
    </row>
    <row r="11" spans="1:201" s="23" customFormat="1" hidden="1">
      <c r="A11" s="29" t="s">
        <v>4986</v>
      </c>
      <c r="B11" s="22" t="str">
        <f>VLOOKUP($A$4:$A$216,'[1]`17년등급'!$C$2:$F$268,2,0)</f>
        <v>육상식물</v>
      </c>
      <c r="C11" s="22" t="str">
        <f>VLOOKUP($A$4:$A$216,'[1]`17년등급'!$C$2:$F$268,4,0)</f>
        <v>Ⅱ</v>
      </c>
      <c r="D11" s="28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 s="28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 s="28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 s="28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 s="28"/>
      <c r="CK11"/>
      <c r="CL11"/>
      <c r="CM11" s="28"/>
      <c r="CN11"/>
      <c r="CO11"/>
      <c r="CP11"/>
      <c r="CQ11"/>
      <c r="CR11"/>
      <c r="CS11"/>
      <c r="CT11" s="28"/>
      <c r="CU11"/>
      <c r="CV11"/>
      <c r="CW11"/>
      <c r="CX11"/>
      <c r="CY11" s="28"/>
      <c r="CZ11"/>
      <c r="DA11"/>
      <c r="DB11"/>
      <c r="DC11"/>
      <c r="DD11"/>
      <c r="DE11"/>
      <c r="DF11"/>
      <c r="DG11"/>
      <c r="DH11"/>
      <c r="DI11"/>
      <c r="DJ11"/>
      <c r="DK11" s="28"/>
      <c r="DL11"/>
      <c r="DM11" s="28"/>
      <c r="DN11"/>
      <c r="DO11"/>
      <c r="DP11"/>
      <c r="DQ11" s="28"/>
      <c r="DR11"/>
      <c r="DS11"/>
      <c r="DT11"/>
      <c r="DU11"/>
      <c r="DV11"/>
      <c r="DW11" s="21"/>
      <c r="DX11"/>
      <c r="DY11"/>
      <c r="DZ11"/>
      <c r="EA11"/>
      <c r="EB11"/>
      <c r="EC11"/>
      <c r="ED11" s="28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 s="2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 s="28">
        <v>2</v>
      </c>
      <c r="FQ11">
        <v>1</v>
      </c>
      <c r="FR11">
        <v>1</v>
      </c>
      <c r="FS11" s="28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 s="21"/>
      <c r="GH11"/>
      <c r="GI11"/>
      <c r="GJ11"/>
      <c r="GK11"/>
      <c r="GL11"/>
      <c r="GM11"/>
      <c r="GN11"/>
      <c r="GO11"/>
      <c r="GP11"/>
      <c r="GQ11"/>
      <c r="GR11">
        <f t="shared" si="11"/>
        <v>1</v>
      </c>
      <c r="GS11">
        <f t="shared" si="12"/>
        <v>2</v>
      </c>
    </row>
    <row r="12" spans="1:201" s="23" customFormat="1">
      <c r="A12" s="29" t="s">
        <v>3079</v>
      </c>
      <c r="B12" s="22" t="str">
        <f>VLOOKUP($A$4:$A$216,'[1]`17년등급'!$C$2:$F$268,2,0)</f>
        <v>육상식물</v>
      </c>
      <c r="C12" s="22" t="str">
        <f>VLOOKUP($A$4:$A$216,'[1]`17년등급'!$C$2:$F$268,4,0)</f>
        <v>Ⅱ</v>
      </c>
      <c r="D12" s="28">
        <v>8</v>
      </c>
      <c r="E12">
        <v>1</v>
      </c>
      <c r="F12"/>
      <c r="G12"/>
      <c r="H12">
        <v>1</v>
      </c>
      <c r="I12"/>
      <c r="J12"/>
      <c r="K12"/>
      <c r="L12">
        <v>1</v>
      </c>
      <c r="M12"/>
      <c r="N12">
        <v>1</v>
      </c>
      <c r="O12">
        <v>1</v>
      </c>
      <c r="P12"/>
      <c r="Q12"/>
      <c r="R12">
        <v>1</v>
      </c>
      <c r="S12">
        <v>1</v>
      </c>
      <c r="T12">
        <v>1</v>
      </c>
      <c r="U12"/>
      <c r="V12"/>
      <c r="W12" s="28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 s="28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 s="28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 s="28"/>
      <c r="CK12"/>
      <c r="CL12"/>
      <c r="CM12" s="28"/>
      <c r="CN12"/>
      <c r="CO12"/>
      <c r="CP12"/>
      <c r="CQ12"/>
      <c r="CR12"/>
      <c r="CS12"/>
      <c r="CT12" s="28"/>
      <c r="CU12"/>
      <c r="CV12"/>
      <c r="CW12"/>
      <c r="CX12"/>
      <c r="CY12" s="28"/>
      <c r="CZ12"/>
      <c r="DA12"/>
      <c r="DB12"/>
      <c r="DC12"/>
      <c r="DD12"/>
      <c r="DE12"/>
      <c r="DF12"/>
      <c r="DG12"/>
      <c r="DH12"/>
      <c r="DI12"/>
      <c r="DJ12"/>
      <c r="DK12" s="28"/>
      <c r="DL12"/>
      <c r="DM12" s="28"/>
      <c r="DN12"/>
      <c r="DO12"/>
      <c r="DP12"/>
      <c r="DQ12" s="28"/>
      <c r="DR12"/>
      <c r="DS12"/>
      <c r="DT12"/>
      <c r="DU12"/>
      <c r="DV12"/>
      <c r="DW12" s="21"/>
      <c r="DX12"/>
      <c r="DY12"/>
      <c r="DZ12"/>
      <c r="EA12"/>
      <c r="EB12"/>
      <c r="EC12"/>
      <c r="ED12" s="28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 s="21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 s="28"/>
      <c r="FQ12"/>
      <c r="FR12"/>
      <c r="FS12" s="28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 s="21"/>
      <c r="GH12"/>
      <c r="GI12"/>
      <c r="GJ12"/>
      <c r="GK12"/>
      <c r="GL12"/>
      <c r="GM12"/>
      <c r="GN12"/>
      <c r="GO12"/>
      <c r="GP12"/>
      <c r="GQ12"/>
      <c r="GR12">
        <f t="shared" si="11"/>
        <v>1</v>
      </c>
      <c r="GS12">
        <f t="shared" si="12"/>
        <v>8</v>
      </c>
    </row>
    <row r="13" spans="1:201" s="23" customFormat="1" hidden="1">
      <c r="A13" s="29" t="s">
        <v>196</v>
      </c>
      <c r="B13" s="22" t="str">
        <f>VLOOKUP($A$4:$A$216,'[1]`17년등급'!$C$2:$F$268,2,0)</f>
        <v>무척추동물</v>
      </c>
      <c r="C13" s="22" t="str">
        <f>VLOOKUP($A$4:$A$216,'[1]`17년등급'!$C$2:$F$268,4,0)</f>
        <v>Ⅱ</v>
      </c>
      <c r="D13" s="28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 s="28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 s="28">
        <v>2</v>
      </c>
      <c r="AT13"/>
      <c r="AU13"/>
      <c r="AV13"/>
      <c r="AW13"/>
      <c r="AX13"/>
      <c r="AY13"/>
      <c r="AZ13">
        <v>1</v>
      </c>
      <c r="BA13"/>
      <c r="BB13"/>
      <c r="BC13"/>
      <c r="BD13"/>
      <c r="BE13"/>
      <c r="BF13"/>
      <c r="BG13"/>
      <c r="BH13">
        <v>1</v>
      </c>
      <c r="BI13"/>
      <c r="BJ13"/>
      <c r="BK13"/>
      <c r="BL13" s="28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 s="28"/>
      <c r="CK13"/>
      <c r="CL13"/>
      <c r="CM13" s="28"/>
      <c r="CN13"/>
      <c r="CO13"/>
      <c r="CP13"/>
      <c r="CQ13"/>
      <c r="CR13"/>
      <c r="CS13"/>
      <c r="CT13" s="28"/>
      <c r="CU13"/>
      <c r="CV13"/>
      <c r="CW13"/>
      <c r="CX13"/>
      <c r="CY13" s="28"/>
      <c r="CZ13"/>
      <c r="DA13"/>
      <c r="DB13"/>
      <c r="DC13"/>
      <c r="DD13"/>
      <c r="DE13"/>
      <c r="DF13"/>
      <c r="DG13"/>
      <c r="DH13"/>
      <c r="DI13"/>
      <c r="DJ13"/>
      <c r="DK13" s="28"/>
      <c r="DL13"/>
      <c r="DM13" s="28"/>
      <c r="DN13"/>
      <c r="DO13"/>
      <c r="DP13"/>
      <c r="DQ13" s="28"/>
      <c r="DR13"/>
      <c r="DS13"/>
      <c r="DT13"/>
      <c r="DU13"/>
      <c r="DV13"/>
      <c r="DW13" s="21"/>
      <c r="DX13"/>
      <c r="DY13"/>
      <c r="DZ13"/>
      <c r="EA13"/>
      <c r="EB13"/>
      <c r="EC13"/>
      <c r="ED13" s="28">
        <v>2</v>
      </c>
      <c r="EE13"/>
      <c r="EF13"/>
      <c r="EG13"/>
      <c r="EH13">
        <v>1</v>
      </c>
      <c r="EI13"/>
      <c r="EJ13"/>
      <c r="EK13"/>
      <c r="EL13"/>
      <c r="EM13"/>
      <c r="EN13"/>
      <c r="EO13"/>
      <c r="EP13"/>
      <c r="EQ13">
        <v>1</v>
      </c>
      <c r="ER13"/>
      <c r="ES13"/>
      <c r="ET13"/>
      <c r="EU13"/>
      <c r="EV13"/>
      <c r="EW13"/>
      <c r="EX13"/>
      <c r="EY13"/>
      <c r="EZ13"/>
      <c r="FA13" s="21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 s="28">
        <v>1</v>
      </c>
      <c r="FQ13">
        <v>1</v>
      </c>
      <c r="FR13"/>
      <c r="FS13" s="28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 s="21"/>
      <c r="GH13"/>
      <c r="GI13"/>
      <c r="GJ13"/>
      <c r="GK13"/>
      <c r="GL13"/>
      <c r="GM13"/>
      <c r="GN13"/>
      <c r="GO13"/>
      <c r="GP13"/>
      <c r="GQ13"/>
      <c r="GR13">
        <f t="shared" si="11"/>
        <v>3</v>
      </c>
      <c r="GS13">
        <f t="shared" si="12"/>
        <v>5</v>
      </c>
    </row>
    <row r="14" spans="1:201" s="23" customFormat="1" hidden="1">
      <c r="A14" s="29" t="s">
        <v>3653</v>
      </c>
      <c r="B14" s="22" t="str">
        <f>VLOOKUP($A$4:$A$216,'[1]`17년등급'!$C$2:$F$268,2,0)</f>
        <v>육상식물</v>
      </c>
      <c r="C14" s="22" t="str">
        <f>VLOOKUP($A$4:$A$216,'[1]`17년등급'!$C$2:$F$268,4,0)</f>
        <v>Ⅱ</v>
      </c>
      <c r="D14" s="28">
        <v>2</v>
      </c>
      <c r="E14"/>
      <c r="F14">
        <v>1</v>
      </c>
      <c r="G14"/>
      <c r="H14"/>
      <c r="I14"/>
      <c r="J14"/>
      <c r="K14">
        <v>1</v>
      </c>
      <c r="L14"/>
      <c r="M14"/>
      <c r="N14"/>
      <c r="O14"/>
      <c r="P14"/>
      <c r="Q14"/>
      <c r="R14"/>
      <c r="S14"/>
      <c r="T14"/>
      <c r="U14"/>
      <c r="V14"/>
      <c r="W14" s="28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 s="28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 s="28">
        <v>1</v>
      </c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>
        <v>1</v>
      </c>
      <c r="CJ14" s="28"/>
      <c r="CK14"/>
      <c r="CL14"/>
      <c r="CM14" s="28"/>
      <c r="CN14"/>
      <c r="CO14"/>
      <c r="CP14"/>
      <c r="CQ14"/>
      <c r="CR14"/>
      <c r="CS14"/>
      <c r="CT14" s="28"/>
      <c r="CU14"/>
      <c r="CV14"/>
      <c r="CW14"/>
      <c r="CX14"/>
      <c r="CY14" s="28"/>
      <c r="CZ14"/>
      <c r="DA14"/>
      <c r="DB14"/>
      <c r="DC14"/>
      <c r="DD14"/>
      <c r="DE14"/>
      <c r="DF14"/>
      <c r="DG14"/>
      <c r="DH14"/>
      <c r="DI14"/>
      <c r="DJ14"/>
      <c r="DK14" s="28"/>
      <c r="DL14"/>
      <c r="DM14" s="28"/>
      <c r="DN14"/>
      <c r="DO14"/>
      <c r="DP14"/>
      <c r="DQ14" s="28">
        <v>1</v>
      </c>
      <c r="DR14"/>
      <c r="DS14">
        <v>1</v>
      </c>
      <c r="DT14"/>
      <c r="DU14"/>
      <c r="DV14"/>
      <c r="DW14" s="21"/>
      <c r="DX14"/>
      <c r="DY14"/>
      <c r="DZ14"/>
      <c r="EA14"/>
      <c r="EB14"/>
      <c r="EC14"/>
      <c r="ED14" s="28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 s="21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 s="28"/>
      <c r="FQ14"/>
      <c r="FR14"/>
      <c r="FS14" s="28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 s="21"/>
      <c r="GH14"/>
      <c r="GI14"/>
      <c r="GJ14"/>
      <c r="GK14"/>
      <c r="GL14"/>
      <c r="GM14"/>
      <c r="GN14"/>
      <c r="GO14"/>
      <c r="GP14"/>
      <c r="GQ14"/>
      <c r="GR14">
        <f t="shared" si="11"/>
        <v>3</v>
      </c>
      <c r="GS14">
        <f t="shared" si="12"/>
        <v>4</v>
      </c>
    </row>
    <row r="15" spans="1:201" s="23" customFormat="1" hidden="1">
      <c r="A15" s="29" t="s">
        <v>200</v>
      </c>
      <c r="B15" s="22" t="str">
        <f>VLOOKUP($A$4:$A$216,'[1]`17년등급'!$C$2:$F$268,2,0)</f>
        <v>무척추동물</v>
      </c>
      <c r="C15" s="22" t="str">
        <f>VLOOKUP($A$4:$A$216,'[1]`17년등급'!$C$2:$F$268,4,0)</f>
        <v>Ⅱ</v>
      </c>
      <c r="D15" s="28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 s="28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 s="28">
        <v>1</v>
      </c>
      <c r="AT15">
        <v>1</v>
      </c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 s="28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 s="28"/>
      <c r="CK15"/>
      <c r="CL15"/>
      <c r="CM15" s="28"/>
      <c r="CN15"/>
      <c r="CO15"/>
      <c r="CP15"/>
      <c r="CQ15"/>
      <c r="CR15"/>
      <c r="CS15"/>
      <c r="CT15" s="28"/>
      <c r="CU15"/>
      <c r="CV15"/>
      <c r="CW15"/>
      <c r="CX15"/>
      <c r="CY15" s="28"/>
      <c r="CZ15"/>
      <c r="DA15"/>
      <c r="DB15"/>
      <c r="DC15"/>
      <c r="DD15"/>
      <c r="DE15"/>
      <c r="DF15"/>
      <c r="DG15"/>
      <c r="DH15"/>
      <c r="DI15"/>
      <c r="DJ15"/>
      <c r="DK15" s="28"/>
      <c r="DL15"/>
      <c r="DM15" s="28"/>
      <c r="DN15"/>
      <c r="DO15"/>
      <c r="DP15"/>
      <c r="DQ15" s="28"/>
      <c r="DR15"/>
      <c r="DS15"/>
      <c r="DT15"/>
      <c r="DU15"/>
      <c r="DV15"/>
      <c r="DW15" s="21"/>
      <c r="DX15"/>
      <c r="DY15"/>
      <c r="DZ15"/>
      <c r="EA15"/>
      <c r="EB15"/>
      <c r="EC15"/>
      <c r="ED15" s="28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 s="21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 s="28"/>
      <c r="FQ15"/>
      <c r="FR15"/>
      <c r="FS15" s="28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 s="21"/>
      <c r="GH15"/>
      <c r="GI15"/>
      <c r="GJ15"/>
      <c r="GK15"/>
      <c r="GL15"/>
      <c r="GM15"/>
      <c r="GN15"/>
      <c r="GO15"/>
      <c r="GP15"/>
      <c r="GQ15"/>
      <c r="GR15">
        <f t="shared" si="11"/>
        <v>1</v>
      </c>
      <c r="GS15">
        <f t="shared" si="12"/>
        <v>1</v>
      </c>
    </row>
    <row r="16" spans="1:201" s="23" customFormat="1" hidden="1">
      <c r="A16" s="29" t="s">
        <v>4828</v>
      </c>
      <c r="B16" s="22" t="str">
        <f>VLOOKUP($A$4:$A$216,'[1]`17년등급'!$C$2:$F$268,2,0)</f>
        <v>조류</v>
      </c>
      <c r="C16" s="22" t="str">
        <f>VLOOKUP($A$4:$A$216,'[1]`17년등급'!$C$2:$F$268,4,0)</f>
        <v>Ⅰ</v>
      </c>
      <c r="D16" s="28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 s="28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 s="28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 s="28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 s="28"/>
      <c r="CK16"/>
      <c r="CL16"/>
      <c r="CM16" s="28"/>
      <c r="CN16"/>
      <c r="CO16"/>
      <c r="CP16"/>
      <c r="CQ16"/>
      <c r="CR16"/>
      <c r="CS16"/>
      <c r="CT16" s="28"/>
      <c r="CU16"/>
      <c r="CV16"/>
      <c r="CW16"/>
      <c r="CX16"/>
      <c r="CY16" s="28"/>
      <c r="CZ16"/>
      <c r="DA16"/>
      <c r="DB16"/>
      <c r="DC16"/>
      <c r="DD16"/>
      <c r="DE16"/>
      <c r="DF16"/>
      <c r="DG16"/>
      <c r="DH16"/>
      <c r="DI16"/>
      <c r="DJ16"/>
      <c r="DK16" s="28"/>
      <c r="DL16"/>
      <c r="DM16" s="28"/>
      <c r="DN16"/>
      <c r="DO16"/>
      <c r="DP16"/>
      <c r="DQ16" s="28"/>
      <c r="DR16"/>
      <c r="DS16"/>
      <c r="DT16"/>
      <c r="DU16"/>
      <c r="DV16"/>
      <c r="DW16" s="21">
        <v>1</v>
      </c>
      <c r="DX16"/>
      <c r="DY16"/>
      <c r="DZ16"/>
      <c r="EA16"/>
      <c r="EB16">
        <v>1</v>
      </c>
      <c r="EC16"/>
      <c r="ED16" s="28">
        <v>1</v>
      </c>
      <c r="EE16"/>
      <c r="EF16"/>
      <c r="EG16"/>
      <c r="EH16"/>
      <c r="EI16"/>
      <c r="EJ16"/>
      <c r="EK16"/>
      <c r="EL16"/>
      <c r="EM16"/>
      <c r="EN16"/>
      <c r="EO16">
        <v>1</v>
      </c>
      <c r="EP16"/>
      <c r="EQ16"/>
      <c r="ER16"/>
      <c r="ES16"/>
      <c r="ET16"/>
      <c r="EU16"/>
      <c r="EV16"/>
      <c r="EW16"/>
      <c r="EX16"/>
      <c r="EY16"/>
      <c r="EZ16"/>
      <c r="FA16" s="21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 s="28"/>
      <c r="FQ16"/>
      <c r="FR16"/>
      <c r="FS16" s="28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 s="21"/>
      <c r="GH16"/>
      <c r="GI16"/>
      <c r="GJ16"/>
      <c r="GK16"/>
      <c r="GL16"/>
      <c r="GM16"/>
      <c r="GN16"/>
      <c r="GO16"/>
      <c r="GP16"/>
      <c r="GQ16"/>
      <c r="GR16">
        <f t="shared" si="11"/>
        <v>2</v>
      </c>
      <c r="GS16">
        <f t="shared" si="12"/>
        <v>2</v>
      </c>
    </row>
    <row r="17" spans="1:201" s="23" customFormat="1" hidden="1">
      <c r="A17" s="29" t="s">
        <v>174</v>
      </c>
      <c r="B17" s="22" t="str">
        <f>VLOOKUP($A$4:$A$216,'[1]`17년등급'!$C$2:$F$268,2,0)</f>
        <v>무척추동물</v>
      </c>
      <c r="C17" s="22" t="str">
        <f>VLOOKUP($A$4:$A$216,'[1]`17년등급'!$C$2:$F$268,4,0)</f>
        <v>Ⅱ</v>
      </c>
      <c r="D17" s="28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 s="28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 s="28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 s="28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 s="28"/>
      <c r="CK17"/>
      <c r="CL17"/>
      <c r="CM17" s="28"/>
      <c r="CN17"/>
      <c r="CO17"/>
      <c r="CP17"/>
      <c r="CQ17"/>
      <c r="CR17"/>
      <c r="CS17"/>
      <c r="CT17" s="28"/>
      <c r="CU17"/>
      <c r="CV17"/>
      <c r="CW17"/>
      <c r="CX17"/>
      <c r="CY17" s="28"/>
      <c r="CZ17"/>
      <c r="DA17"/>
      <c r="DB17"/>
      <c r="DC17"/>
      <c r="DD17"/>
      <c r="DE17"/>
      <c r="DF17"/>
      <c r="DG17"/>
      <c r="DH17"/>
      <c r="DI17"/>
      <c r="DJ17"/>
      <c r="DK17" s="28"/>
      <c r="DL17"/>
      <c r="DM17" s="28"/>
      <c r="DN17"/>
      <c r="DO17"/>
      <c r="DP17"/>
      <c r="DQ17" s="28"/>
      <c r="DR17"/>
      <c r="DS17"/>
      <c r="DT17"/>
      <c r="DU17"/>
      <c r="DV17"/>
      <c r="DW17" s="21"/>
      <c r="DX17"/>
      <c r="DY17"/>
      <c r="DZ17"/>
      <c r="EA17"/>
      <c r="EB17"/>
      <c r="EC17"/>
      <c r="ED17" s="28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 s="21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 s="28">
        <v>1</v>
      </c>
      <c r="FQ17">
        <v>1</v>
      </c>
      <c r="FR17"/>
      <c r="FS17" s="28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 s="21"/>
      <c r="GH17"/>
      <c r="GI17"/>
      <c r="GJ17"/>
      <c r="GK17"/>
      <c r="GL17"/>
      <c r="GM17"/>
      <c r="GN17"/>
      <c r="GO17"/>
      <c r="GP17"/>
      <c r="GQ17"/>
      <c r="GR17">
        <f t="shared" si="11"/>
        <v>1</v>
      </c>
      <c r="GS17">
        <f t="shared" si="12"/>
        <v>1</v>
      </c>
    </row>
    <row r="18" spans="1:201" s="23" customFormat="1" hidden="1">
      <c r="A18" s="29" t="s">
        <v>365</v>
      </c>
      <c r="B18" s="22" t="str">
        <f>VLOOKUP($A$4:$A$216,'[1]`17년등급'!$C$2:$F$268,2,0)</f>
        <v>조류</v>
      </c>
      <c r="C18" s="22" t="str">
        <f>VLOOKUP($A$4:$A$216,'[1]`17년등급'!$C$2:$F$268,4,0)</f>
        <v>Ⅱ</v>
      </c>
      <c r="D18" s="2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 s="2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 s="2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 s="2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 s="28"/>
      <c r="CK18"/>
      <c r="CL18"/>
      <c r="CM18" s="28"/>
      <c r="CN18"/>
      <c r="CO18"/>
      <c r="CP18"/>
      <c r="CQ18"/>
      <c r="CR18"/>
      <c r="CS18"/>
      <c r="CT18" s="28"/>
      <c r="CU18"/>
      <c r="CV18"/>
      <c r="CW18"/>
      <c r="CX18"/>
      <c r="CY18" s="28"/>
      <c r="CZ18"/>
      <c r="DA18"/>
      <c r="DB18"/>
      <c r="DC18"/>
      <c r="DD18"/>
      <c r="DE18"/>
      <c r="DF18"/>
      <c r="DG18"/>
      <c r="DH18"/>
      <c r="DI18"/>
      <c r="DJ18"/>
      <c r="DK18" s="28"/>
      <c r="DL18"/>
      <c r="DM18" s="28"/>
      <c r="DN18"/>
      <c r="DO18"/>
      <c r="DP18"/>
      <c r="DQ18" s="28"/>
      <c r="DR18"/>
      <c r="DS18"/>
      <c r="DT18"/>
      <c r="DU18"/>
      <c r="DV18"/>
      <c r="DW18" s="21">
        <v>2</v>
      </c>
      <c r="DX18">
        <v>1</v>
      </c>
      <c r="DY18"/>
      <c r="DZ18"/>
      <c r="EA18"/>
      <c r="EB18">
        <v>1</v>
      </c>
      <c r="EC18"/>
      <c r="ED18" s="28">
        <v>1</v>
      </c>
      <c r="EE18"/>
      <c r="EF18"/>
      <c r="EG18"/>
      <c r="EH18"/>
      <c r="EI18"/>
      <c r="EJ18"/>
      <c r="EK18"/>
      <c r="EL18"/>
      <c r="EM18"/>
      <c r="EN18"/>
      <c r="EO18"/>
      <c r="EP18"/>
      <c r="EQ18"/>
      <c r="ER18">
        <v>1</v>
      </c>
      <c r="ES18"/>
      <c r="ET18"/>
      <c r="EU18"/>
      <c r="EV18"/>
      <c r="EW18"/>
      <c r="EX18"/>
      <c r="EY18"/>
      <c r="EZ18"/>
      <c r="FA18" s="21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 s="28"/>
      <c r="FQ18"/>
      <c r="FR18"/>
      <c r="FS18" s="2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 s="21"/>
      <c r="GH18"/>
      <c r="GI18"/>
      <c r="GJ18"/>
      <c r="GK18"/>
      <c r="GL18"/>
      <c r="GM18"/>
      <c r="GN18"/>
      <c r="GO18"/>
      <c r="GP18"/>
      <c r="GQ18"/>
      <c r="GR18">
        <f t="shared" si="11"/>
        <v>2</v>
      </c>
      <c r="GS18">
        <f t="shared" si="12"/>
        <v>3</v>
      </c>
    </row>
    <row r="19" spans="1:201" s="23" customFormat="1" hidden="1">
      <c r="A19" s="29" t="s">
        <v>327</v>
      </c>
      <c r="B19" s="22" t="str">
        <f>VLOOKUP($A$4:$A$216,'[1]`17년등급'!$C$2:$F$268,2,0)</f>
        <v>조류</v>
      </c>
      <c r="C19" s="22" t="str">
        <f>VLOOKUP($A$4:$A$216,'[1]`17년등급'!$C$2:$F$268,4,0)</f>
        <v>Ⅱ</v>
      </c>
      <c r="D19" s="28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 s="28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 s="28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 s="28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 s="28"/>
      <c r="CK19"/>
      <c r="CL19"/>
      <c r="CM19" s="28"/>
      <c r="CN19"/>
      <c r="CO19"/>
      <c r="CP19"/>
      <c r="CQ19"/>
      <c r="CR19"/>
      <c r="CS19"/>
      <c r="CT19" s="28"/>
      <c r="CU19"/>
      <c r="CV19"/>
      <c r="CW19"/>
      <c r="CX19"/>
      <c r="CY19" s="28"/>
      <c r="CZ19"/>
      <c r="DA19"/>
      <c r="DB19"/>
      <c r="DC19"/>
      <c r="DD19"/>
      <c r="DE19"/>
      <c r="DF19"/>
      <c r="DG19"/>
      <c r="DH19"/>
      <c r="DI19"/>
      <c r="DJ19"/>
      <c r="DK19" s="28"/>
      <c r="DL19"/>
      <c r="DM19" s="28"/>
      <c r="DN19"/>
      <c r="DO19"/>
      <c r="DP19"/>
      <c r="DQ19" s="28"/>
      <c r="DR19"/>
      <c r="DS19"/>
      <c r="DT19"/>
      <c r="DU19"/>
      <c r="DV19"/>
      <c r="DW19" s="21">
        <v>1</v>
      </c>
      <c r="DX19"/>
      <c r="DY19"/>
      <c r="DZ19"/>
      <c r="EA19"/>
      <c r="EB19">
        <v>1</v>
      </c>
      <c r="EC19"/>
      <c r="ED19" s="28">
        <v>1</v>
      </c>
      <c r="EE19"/>
      <c r="EF19"/>
      <c r="EG19"/>
      <c r="EH19"/>
      <c r="EI19"/>
      <c r="EJ19"/>
      <c r="EK19"/>
      <c r="EL19"/>
      <c r="EM19"/>
      <c r="EN19"/>
      <c r="EO19"/>
      <c r="EP19">
        <v>1</v>
      </c>
      <c r="EQ19"/>
      <c r="ER19"/>
      <c r="ES19"/>
      <c r="ET19"/>
      <c r="EU19"/>
      <c r="EV19"/>
      <c r="EW19"/>
      <c r="EX19"/>
      <c r="EY19"/>
      <c r="EZ19"/>
      <c r="FA19" s="21">
        <v>1</v>
      </c>
      <c r="FB19"/>
      <c r="FC19">
        <v>1</v>
      </c>
      <c r="FD19"/>
      <c r="FE19"/>
      <c r="FF19"/>
      <c r="FG19"/>
      <c r="FH19"/>
      <c r="FI19"/>
      <c r="FJ19"/>
      <c r="FK19"/>
      <c r="FL19"/>
      <c r="FM19"/>
      <c r="FN19"/>
      <c r="FO19"/>
      <c r="FP19" s="28">
        <v>1</v>
      </c>
      <c r="FQ19"/>
      <c r="FR19">
        <v>1</v>
      </c>
      <c r="FS19" s="28">
        <v>1</v>
      </c>
      <c r="FT19"/>
      <c r="FU19"/>
      <c r="FV19"/>
      <c r="FW19"/>
      <c r="FX19">
        <v>1</v>
      </c>
      <c r="FY19"/>
      <c r="FZ19"/>
      <c r="GA19"/>
      <c r="GB19"/>
      <c r="GC19"/>
      <c r="GD19"/>
      <c r="GE19"/>
      <c r="GF19"/>
      <c r="GG19" s="21"/>
      <c r="GH19"/>
      <c r="GI19"/>
      <c r="GJ19"/>
      <c r="GK19"/>
      <c r="GL19"/>
      <c r="GM19"/>
      <c r="GN19"/>
      <c r="GO19"/>
      <c r="GP19"/>
      <c r="GQ19"/>
      <c r="GR19">
        <f t="shared" si="11"/>
        <v>5</v>
      </c>
      <c r="GS19">
        <f t="shared" si="12"/>
        <v>5</v>
      </c>
    </row>
    <row r="20" spans="1:201" s="23" customFormat="1" hidden="1">
      <c r="A20" s="29" t="s">
        <v>164</v>
      </c>
      <c r="B20" s="22" t="str">
        <f>VLOOKUP($A$4:$A$216,'[1]`17년등급'!$C$2:$F$268,2,0)</f>
        <v>육상식물</v>
      </c>
      <c r="C20" s="22" t="str">
        <f>VLOOKUP($A$4:$A$216,'[1]`17년등급'!$C$2:$F$268,4,0)</f>
        <v>Ⅱ</v>
      </c>
      <c r="D20" s="28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 s="28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 s="28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 s="28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 s="28"/>
      <c r="CK20"/>
      <c r="CL20"/>
      <c r="CM20" s="28"/>
      <c r="CN20"/>
      <c r="CO20"/>
      <c r="CP20"/>
      <c r="CQ20"/>
      <c r="CR20"/>
      <c r="CS20"/>
      <c r="CT20" s="28"/>
      <c r="CU20"/>
      <c r="CV20"/>
      <c r="CW20"/>
      <c r="CX20"/>
      <c r="CY20" s="28"/>
      <c r="CZ20"/>
      <c r="DA20"/>
      <c r="DB20"/>
      <c r="DC20"/>
      <c r="DD20"/>
      <c r="DE20"/>
      <c r="DF20"/>
      <c r="DG20"/>
      <c r="DH20"/>
      <c r="DI20"/>
      <c r="DJ20"/>
      <c r="DK20" s="28"/>
      <c r="DL20"/>
      <c r="DM20" s="28"/>
      <c r="DN20"/>
      <c r="DO20"/>
      <c r="DP20"/>
      <c r="DQ20" s="28"/>
      <c r="DR20"/>
      <c r="DS20"/>
      <c r="DT20"/>
      <c r="DU20"/>
      <c r="DV20"/>
      <c r="DW20" s="21"/>
      <c r="DX20"/>
      <c r="DY20"/>
      <c r="DZ20"/>
      <c r="EA20"/>
      <c r="EB20"/>
      <c r="EC20"/>
      <c r="ED20" s="28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 s="21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 s="28">
        <v>1</v>
      </c>
      <c r="FQ20"/>
      <c r="FR20">
        <v>1</v>
      </c>
      <c r="FS20" s="28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 s="21"/>
      <c r="GH20"/>
      <c r="GI20"/>
      <c r="GJ20"/>
      <c r="GK20"/>
      <c r="GL20"/>
      <c r="GM20"/>
      <c r="GN20"/>
      <c r="GO20"/>
      <c r="GP20"/>
      <c r="GQ20"/>
      <c r="GR20">
        <f t="shared" si="11"/>
        <v>1</v>
      </c>
      <c r="GS20">
        <f t="shared" si="12"/>
        <v>1</v>
      </c>
    </row>
    <row r="21" spans="1:201" s="23" customFormat="1" hidden="1">
      <c r="A21" s="29" t="s">
        <v>3291</v>
      </c>
      <c r="B21" s="22" t="str">
        <f>VLOOKUP($A$4:$A$216,'[1]`17년등급'!$C$2:$F$268,2,0)</f>
        <v>양서류</v>
      </c>
      <c r="C21" s="22" t="str">
        <f>VLOOKUP($A$4:$A$216,'[1]`17년등급'!$C$2:$F$268,4,0)</f>
        <v>Ⅱ</v>
      </c>
      <c r="D21" s="28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 s="28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 s="28">
        <v>1</v>
      </c>
      <c r="AT21"/>
      <c r="AU21"/>
      <c r="AV21"/>
      <c r="AW21"/>
      <c r="AX21"/>
      <c r="AY21"/>
      <c r="AZ21"/>
      <c r="BA21"/>
      <c r="BB21">
        <v>1</v>
      </c>
      <c r="BC21"/>
      <c r="BD21"/>
      <c r="BE21"/>
      <c r="BF21"/>
      <c r="BG21"/>
      <c r="BH21"/>
      <c r="BI21"/>
      <c r="BJ21"/>
      <c r="BK21"/>
      <c r="BL21" s="28">
        <v>1</v>
      </c>
      <c r="BM21"/>
      <c r="BN21">
        <v>1</v>
      </c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 s="28"/>
      <c r="CK21"/>
      <c r="CL21"/>
      <c r="CM21" s="28"/>
      <c r="CN21"/>
      <c r="CO21"/>
      <c r="CP21"/>
      <c r="CQ21"/>
      <c r="CR21"/>
      <c r="CS21"/>
      <c r="CT21" s="28"/>
      <c r="CU21"/>
      <c r="CV21"/>
      <c r="CW21"/>
      <c r="CX21"/>
      <c r="CY21" s="28">
        <v>5</v>
      </c>
      <c r="CZ21"/>
      <c r="DA21">
        <v>1</v>
      </c>
      <c r="DB21">
        <v>1</v>
      </c>
      <c r="DC21">
        <v>1</v>
      </c>
      <c r="DD21"/>
      <c r="DE21"/>
      <c r="DF21"/>
      <c r="DG21"/>
      <c r="DH21">
        <v>1</v>
      </c>
      <c r="DI21"/>
      <c r="DJ21">
        <v>1</v>
      </c>
      <c r="DK21" s="28"/>
      <c r="DL21"/>
      <c r="DM21" s="28"/>
      <c r="DN21"/>
      <c r="DO21"/>
      <c r="DP21"/>
      <c r="DQ21" s="28">
        <v>3</v>
      </c>
      <c r="DR21">
        <v>1</v>
      </c>
      <c r="DS21">
        <v>1</v>
      </c>
      <c r="DT21">
        <v>1</v>
      </c>
      <c r="DU21"/>
      <c r="DV21"/>
      <c r="DW21" s="21"/>
      <c r="DX21"/>
      <c r="DY21"/>
      <c r="DZ21"/>
      <c r="EA21"/>
      <c r="EB21"/>
      <c r="EC21"/>
      <c r="ED21" s="28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 s="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 s="28"/>
      <c r="FQ21"/>
      <c r="FR21"/>
      <c r="FS21" s="28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 s="21"/>
      <c r="GH21"/>
      <c r="GI21"/>
      <c r="GJ21"/>
      <c r="GK21"/>
      <c r="GL21"/>
      <c r="GM21"/>
      <c r="GN21"/>
      <c r="GO21"/>
      <c r="GP21"/>
      <c r="GQ21"/>
      <c r="GR21">
        <f t="shared" si="11"/>
        <v>4</v>
      </c>
      <c r="GS21">
        <f t="shared" si="12"/>
        <v>10</v>
      </c>
    </row>
    <row r="22" spans="1:201" s="23" customFormat="1" hidden="1">
      <c r="A22" s="29" t="s">
        <v>159</v>
      </c>
      <c r="B22" s="22" t="str">
        <f>VLOOKUP($A$4:$A$216,'[1]`17년등급'!$C$2:$F$268,2,0)</f>
        <v>육상식물</v>
      </c>
      <c r="C22" s="22" t="str">
        <f>VLOOKUP($A$4:$A$216,'[1]`17년등급'!$C$2:$F$268,4,0)</f>
        <v>Ⅰ</v>
      </c>
      <c r="D22" s="28">
        <v>2</v>
      </c>
      <c r="E22"/>
      <c r="F22"/>
      <c r="G22"/>
      <c r="H22"/>
      <c r="I22"/>
      <c r="J22"/>
      <c r="K22"/>
      <c r="L22"/>
      <c r="M22"/>
      <c r="N22"/>
      <c r="O22"/>
      <c r="P22"/>
      <c r="Q22">
        <v>1</v>
      </c>
      <c r="R22"/>
      <c r="S22"/>
      <c r="T22"/>
      <c r="U22">
        <v>1</v>
      </c>
      <c r="V22"/>
      <c r="W22" s="28">
        <v>1</v>
      </c>
      <c r="X22">
        <v>1</v>
      </c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 s="28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 s="28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 s="28"/>
      <c r="CK22"/>
      <c r="CL22"/>
      <c r="CM22" s="28"/>
      <c r="CN22"/>
      <c r="CO22"/>
      <c r="CP22"/>
      <c r="CQ22"/>
      <c r="CR22"/>
      <c r="CS22"/>
      <c r="CT22" s="28"/>
      <c r="CU22"/>
      <c r="CV22"/>
      <c r="CW22"/>
      <c r="CX22"/>
      <c r="CY22" s="28"/>
      <c r="CZ22"/>
      <c r="DA22"/>
      <c r="DB22"/>
      <c r="DC22"/>
      <c r="DD22"/>
      <c r="DE22"/>
      <c r="DF22"/>
      <c r="DG22"/>
      <c r="DH22"/>
      <c r="DI22"/>
      <c r="DJ22"/>
      <c r="DK22" s="28"/>
      <c r="DL22"/>
      <c r="DM22" s="28"/>
      <c r="DN22"/>
      <c r="DO22"/>
      <c r="DP22"/>
      <c r="DQ22" s="28"/>
      <c r="DR22"/>
      <c r="DS22"/>
      <c r="DT22"/>
      <c r="DU22"/>
      <c r="DV22"/>
      <c r="DW22" s="21"/>
      <c r="DX22"/>
      <c r="DY22"/>
      <c r="DZ22"/>
      <c r="EA22"/>
      <c r="EB22"/>
      <c r="EC22"/>
      <c r="ED22" s="28">
        <v>1</v>
      </c>
      <c r="EE22"/>
      <c r="EF22"/>
      <c r="EG22"/>
      <c r="EH22">
        <v>1</v>
      </c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 s="21">
        <v>1</v>
      </c>
      <c r="FB22"/>
      <c r="FC22"/>
      <c r="FD22"/>
      <c r="FE22"/>
      <c r="FF22">
        <v>1</v>
      </c>
      <c r="FG22"/>
      <c r="FH22"/>
      <c r="FI22"/>
      <c r="FJ22"/>
      <c r="FK22"/>
      <c r="FL22"/>
      <c r="FM22"/>
      <c r="FN22"/>
      <c r="FO22"/>
      <c r="FP22" s="28"/>
      <c r="FQ22"/>
      <c r="FR22"/>
      <c r="FS22" s="28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 s="21">
        <v>1</v>
      </c>
      <c r="GH22"/>
      <c r="GI22"/>
      <c r="GJ22"/>
      <c r="GK22">
        <v>1</v>
      </c>
      <c r="GL22"/>
      <c r="GM22"/>
      <c r="GN22"/>
      <c r="GO22"/>
      <c r="GP22"/>
      <c r="GQ22"/>
      <c r="GR22">
        <f t="shared" si="11"/>
        <v>5</v>
      </c>
      <c r="GS22">
        <f t="shared" si="12"/>
        <v>6</v>
      </c>
    </row>
    <row r="23" spans="1:201" s="23" customFormat="1">
      <c r="A23" s="29" t="s">
        <v>307</v>
      </c>
      <c r="B23" s="22" t="str">
        <f>VLOOKUP($A$4:$A$216,'[1]`17년등급'!$C$2:$F$268,2,0)</f>
        <v>파충류</v>
      </c>
      <c r="C23" s="22" t="str">
        <f>VLOOKUP($A$4:$A$216,'[1]`17년등급'!$C$2:$F$268,4,0)</f>
        <v>Ⅱ</v>
      </c>
      <c r="D23" s="28">
        <v>4</v>
      </c>
      <c r="E23">
        <v>1</v>
      </c>
      <c r="F23"/>
      <c r="G23"/>
      <c r="H23"/>
      <c r="I23"/>
      <c r="J23"/>
      <c r="K23">
        <v>1</v>
      </c>
      <c r="L23"/>
      <c r="M23"/>
      <c r="N23"/>
      <c r="O23">
        <v>1</v>
      </c>
      <c r="P23"/>
      <c r="Q23"/>
      <c r="R23"/>
      <c r="S23"/>
      <c r="T23"/>
      <c r="U23">
        <v>1</v>
      </c>
      <c r="V23"/>
      <c r="W23" s="28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 s="28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 s="28">
        <v>2</v>
      </c>
      <c r="BM23"/>
      <c r="BN23"/>
      <c r="BO23"/>
      <c r="BP23"/>
      <c r="BQ23"/>
      <c r="BR23"/>
      <c r="BS23">
        <v>1</v>
      </c>
      <c r="BT23"/>
      <c r="BU23"/>
      <c r="BV23"/>
      <c r="BW23"/>
      <c r="BX23"/>
      <c r="BY23"/>
      <c r="BZ23"/>
      <c r="CA23"/>
      <c r="CB23"/>
      <c r="CC23"/>
      <c r="CD23">
        <v>1</v>
      </c>
      <c r="CE23"/>
      <c r="CF23"/>
      <c r="CG23"/>
      <c r="CH23"/>
      <c r="CI23"/>
      <c r="CJ23" s="28"/>
      <c r="CK23"/>
      <c r="CL23"/>
      <c r="CM23" s="28"/>
      <c r="CN23"/>
      <c r="CO23"/>
      <c r="CP23"/>
      <c r="CQ23"/>
      <c r="CR23"/>
      <c r="CS23"/>
      <c r="CT23" s="28"/>
      <c r="CU23"/>
      <c r="CV23"/>
      <c r="CW23"/>
      <c r="CX23"/>
      <c r="CY23" s="28"/>
      <c r="CZ23"/>
      <c r="DA23"/>
      <c r="DB23"/>
      <c r="DC23"/>
      <c r="DD23"/>
      <c r="DE23"/>
      <c r="DF23"/>
      <c r="DG23"/>
      <c r="DH23"/>
      <c r="DI23"/>
      <c r="DJ23"/>
      <c r="DK23" s="28"/>
      <c r="DL23"/>
      <c r="DM23" s="28"/>
      <c r="DN23"/>
      <c r="DO23"/>
      <c r="DP23"/>
      <c r="DQ23" s="28"/>
      <c r="DR23"/>
      <c r="DS23"/>
      <c r="DT23"/>
      <c r="DU23"/>
      <c r="DV23"/>
      <c r="DW23" s="21"/>
      <c r="DX23"/>
      <c r="DY23"/>
      <c r="DZ23"/>
      <c r="EA23"/>
      <c r="EB23"/>
      <c r="EC23"/>
      <c r="ED23" s="28">
        <v>2</v>
      </c>
      <c r="EE23"/>
      <c r="EF23"/>
      <c r="EG23"/>
      <c r="EH23"/>
      <c r="EI23"/>
      <c r="EJ23"/>
      <c r="EK23"/>
      <c r="EL23"/>
      <c r="EM23"/>
      <c r="EN23"/>
      <c r="EO23"/>
      <c r="EP23">
        <v>1</v>
      </c>
      <c r="EQ23"/>
      <c r="ER23"/>
      <c r="ES23">
        <v>1</v>
      </c>
      <c r="ET23"/>
      <c r="EU23"/>
      <c r="EV23"/>
      <c r="EW23"/>
      <c r="EX23"/>
      <c r="EY23"/>
      <c r="EZ23"/>
      <c r="FA23" s="21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 s="28"/>
      <c r="FQ23"/>
      <c r="FR23"/>
      <c r="FS23" s="28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 s="21"/>
      <c r="GH23"/>
      <c r="GI23"/>
      <c r="GJ23"/>
      <c r="GK23"/>
      <c r="GL23"/>
      <c r="GM23"/>
      <c r="GN23"/>
      <c r="GO23"/>
      <c r="GP23"/>
      <c r="GQ23"/>
      <c r="GR23">
        <f t="shared" si="11"/>
        <v>3</v>
      </c>
      <c r="GS23">
        <f t="shared" si="12"/>
        <v>8</v>
      </c>
    </row>
    <row r="24" spans="1:201" s="23" customFormat="1" hidden="1">
      <c r="A24" s="29" t="s">
        <v>3075</v>
      </c>
      <c r="B24" s="22" t="str">
        <f>VLOOKUP($A$4:$A$216,'[1]`17년등급'!$C$2:$F$268,2,0)</f>
        <v>육상식물</v>
      </c>
      <c r="C24" s="22" t="str">
        <f>VLOOKUP($A$4:$A$216,'[1]`17년등급'!$C$2:$F$268,4,0)</f>
        <v>Ⅱ</v>
      </c>
      <c r="D24" s="28">
        <v>2</v>
      </c>
      <c r="E24"/>
      <c r="F24"/>
      <c r="G24"/>
      <c r="H24">
        <v>1</v>
      </c>
      <c r="I24"/>
      <c r="J24"/>
      <c r="K24"/>
      <c r="L24"/>
      <c r="M24"/>
      <c r="N24"/>
      <c r="O24">
        <v>1</v>
      </c>
      <c r="P24"/>
      <c r="Q24"/>
      <c r="R24"/>
      <c r="S24"/>
      <c r="T24"/>
      <c r="U24"/>
      <c r="V24"/>
      <c r="W24" s="28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 s="28">
        <v>2</v>
      </c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>
        <v>1</v>
      </c>
      <c r="BK24">
        <v>1</v>
      </c>
      <c r="BL24" s="28">
        <v>1</v>
      </c>
      <c r="BM24"/>
      <c r="BN24"/>
      <c r="BO24"/>
      <c r="BP24"/>
      <c r="BQ24"/>
      <c r="BR24"/>
      <c r="BS24"/>
      <c r="BT24"/>
      <c r="BU24"/>
      <c r="BV24">
        <v>1</v>
      </c>
      <c r="BW24"/>
      <c r="BX24"/>
      <c r="BY24"/>
      <c r="BZ24"/>
      <c r="CA24"/>
      <c r="CB24"/>
      <c r="CC24"/>
      <c r="CD24"/>
      <c r="CE24"/>
      <c r="CF24"/>
      <c r="CG24"/>
      <c r="CH24"/>
      <c r="CI24"/>
      <c r="CJ24" s="28"/>
      <c r="CK24"/>
      <c r="CL24"/>
      <c r="CM24" s="28"/>
      <c r="CN24"/>
      <c r="CO24"/>
      <c r="CP24"/>
      <c r="CQ24"/>
      <c r="CR24"/>
      <c r="CS24"/>
      <c r="CT24" s="28"/>
      <c r="CU24"/>
      <c r="CV24"/>
      <c r="CW24"/>
      <c r="CX24"/>
      <c r="CY24" s="28"/>
      <c r="CZ24"/>
      <c r="DA24"/>
      <c r="DB24"/>
      <c r="DC24"/>
      <c r="DD24"/>
      <c r="DE24"/>
      <c r="DF24"/>
      <c r="DG24"/>
      <c r="DH24"/>
      <c r="DI24"/>
      <c r="DJ24"/>
      <c r="DK24" s="28"/>
      <c r="DL24"/>
      <c r="DM24" s="28"/>
      <c r="DN24"/>
      <c r="DO24"/>
      <c r="DP24"/>
      <c r="DQ24" s="28"/>
      <c r="DR24"/>
      <c r="DS24"/>
      <c r="DT24"/>
      <c r="DU24"/>
      <c r="DV24"/>
      <c r="DW24" s="21"/>
      <c r="DX24"/>
      <c r="DY24"/>
      <c r="DZ24"/>
      <c r="EA24"/>
      <c r="EB24"/>
      <c r="EC24"/>
      <c r="ED24" s="28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 s="21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 s="28"/>
      <c r="FQ24"/>
      <c r="FR24"/>
      <c r="FS24" s="28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 s="21"/>
      <c r="GH24"/>
      <c r="GI24"/>
      <c r="GJ24"/>
      <c r="GK24"/>
      <c r="GL24"/>
      <c r="GM24"/>
      <c r="GN24"/>
      <c r="GO24"/>
      <c r="GP24"/>
      <c r="GQ24"/>
      <c r="GR24">
        <f t="shared" si="11"/>
        <v>3</v>
      </c>
      <c r="GS24">
        <f t="shared" si="12"/>
        <v>5</v>
      </c>
    </row>
    <row r="25" spans="1:201" s="23" customFormat="1" hidden="1">
      <c r="A25" s="29" t="s">
        <v>3491</v>
      </c>
      <c r="B25" s="22" t="str">
        <f>VLOOKUP($A$4:$A$216,'[1]`17년등급'!$C$2:$F$268,2,0)</f>
        <v>무척추동물</v>
      </c>
      <c r="C25" s="22" t="str">
        <f>VLOOKUP($A$4:$A$216,'[1]`17년등급'!$C$2:$F$268,4,0)</f>
        <v>Ⅰ</v>
      </c>
      <c r="D25" s="28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 s="28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 s="28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 s="28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 s="28"/>
      <c r="CK25"/>
      <c r="CL25"/>
      <c r="CM25" s="28"/>
      <c r="CN25"/>
      <c r="CO25"/>
      <c r="CP25"/>
      <c r="CQ25"/>
      <c r="CR25"/>
      <c r="CS25"/>
      <c r="CT25" s="28"/>
      <c r="CU25"/>
      <c r="CV25"/>
      <c r="CW25"/>
      <c r="CX25"/>
      <c r="CY25" s="28"/>
      <c r="CZ25"/>
      <c r="DA25"/>
      <c r="DB25"/>
      <c r="DC25"/>
      <c r="DD25"/>
      <c r="DE25"/>
      <c r="DF25"/>
      <c r="DG25"/>
      <c r="DH25"/>
      <c r="DI25"/>
      <c r="DJ25"/>
      <c r="DK25" s="28"/>
      <c r="DL25"/>
      <c r="DM25" s="28"/>
      <c r="DN25"/>
      <c r="DO25"/>
      <c r="DP25"/>
      <c r="DQ25" s="28"/>
      <c r="DR25"/>
      <c r="DS25"/>
      <c r="DT25"/>
      <c r="DU25"/>
      <c r="DV25"/>
      <c r="DW25" s="21"/>
      <c r="DX25"/>
      <c r="DY25"/>
      <c r="DZ25"/>
      <c r="EA25"/>
      <c r="EB25"/>
      <c r="EC25"/>
      <c r="ED25" s="28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 s="21">
        <v>3</v>
      </c>
      <c r="FB25"/>
      <c r="FC25">
        <v>1</v>
      </c>
      <c r="FD25"/>
      <c r="FE25"/>
      <c r="FF25"/>
      <c r="FG25">
        <v>1</v>
      </c>
      <c r="FH25"/>
      <c r="FI25"/>
      <c r="FJ25"/>
      <c r="FK25"/>
      <c r="FL25"/>
      <c r="FM25"/>
      <c r="FN25">
        <v>1</v>
      </c>
      <c r="FO25"/>
      <c r="FP25" s="28"/>
      <c r="FQ25"/>
      <c r="FR25"/>
      <c r="FS25" s="28">
        <v>1</v>
      </c>
      <c r="FT25"/>
      <c r="FU25"/>
      <c r="FV25">
        <v>1</v>
      </c>
      <c r="FW25"/>
      <c r="FX25"/>
      <c r="FY25"/>
      <c r="FZ25"/>
      <c r="GA25"/>
      <c r="GB25"/>
      <c r="GC25"/>
      <c r="GD25"/>
      <c r="GE25"/>
      <c r="GF25"/>
      <c r="GG25" s="21">
        <v>1</v>
      </c>
      <c r="GH25">
        <v>1</v>
      </c>
      <c r="GI25"/>
      <c r="GJ25"/>
      <c r="GK25"/>
      <c r="GL25"/>
      <c r="GM25"/>
      <c r="GN25"/>
      <c r="GO25"/>
      <c r="GP25"/>
      <c r="GQ25"/>
      <c r="GR25">
        <f t="shared" si="11"/>
        <v>3</v>
      </c>
      <c r="GS25">
        <f t="shared" si="12"/>
        <v>5</v>
      </c>
    </row>
    <row r="26" spans="1:201" s="23" customFormat="1" hidden="1">
      <c r="A26" s="29" t="s">
        <v>4966</v>
      </c>
      <c r="B26" s="22" t="str">
        <f>VLOOKUP($A$4:$A$216,'[1]`17년등급'!$C$2:$F$268,2,0)</f>
        <v>해조류</v>
      </c>
      <c r="C26" s="22" t="str">
        <f>VLOOKUP($A$4:$A$216,'[1]`17년등급'!$C$2:$F$268,4,0)</f>
        <v>Ⅱ</v>
      </c>
      <c r="D26" s="28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 s="28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 s="28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 s="28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 s="28"/>
      <c r="CK26"/>
      <c r="CL26"/>
      <c r="CM26" s="28"/>
      <c r="CN26"/>
      <c r="CO26"/>
      <c r="CP26"/>
      <c r="CQ26"/>
      <c r="CR26"/>
      <c r="CS26"/>
      <c r="CT26" s="28"/>
      <c r="CU26"/>
      <c r="CV26"/>
      <c r="CW26"/>
      <c r="CX26"/>
      <c r="CY26" s="28"/>
      <c r="CZ26"/>
      <c r="DA26"/>
      <c r="DB26"/>
      <c r="DC26"/>
      <c r="DD26"/>
      <c r="DE26"/>
      <c r="DF26"/>
      <c r="DG26"/>
      <c r="DH26"/>
      <c r="DI26"/>
      <c r="DJ26"/>
      <c r="DK26" s="28"/>
      <c r="DL26"/>
      <c r="DM26" s="28"/>
      <c r="DN26"/>
      <c r="DO26"/>
      <c r="DP26"/>
      <c r="DQ26" s="28"/>
      <c r="DR26"/>
      <c r="DS26"/>
      <c r="DT26"/>
      <c r="DU26"/>
      <c r="DV26"/>
      <c r="DW26" s="21"/>
      <c r="DX26"/>
      <c r="DY26"/>
      <c r="DZ26"/>
      <c r="EA26"/>
      <c r="EB26"/>
      <c r="EC26"/>
      <c r="ED26" s="28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 s="21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 s="28">
        <v>1</v>
      </c>
      <c r="FQ26">
        <v>1</v>
      </c>
      <c r="FR26"/>
      <c r="FS26" s="28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 s="21"/>
      <c r="GH26"/>
      <c r="GI26"/>
      <c r="GJ26"/>
      <c r="GK26"/>
      <c r="GL26"/>
      <c r="GM26"/>
      <c r="GN26"/>
      <c r="GO26"/>
      <c r="GP26"/>
      <c r="GQ26"/>
      <c r="GR26">
        <f t="shared" si="11"/>
        <v>1</v>
      </c>
      <c r="GS26">
        <f t="shared" si="12"/>
        <v>1</v>
      </c>
    </row>
    <row r="27" spans="1:201" s="23" customFormat="1" hidden="1">
      <c r="A27" s="29" t="s">
        <v>316</v>
      </c>
      <c r="B27" s="22" t="str">
        <f>VLOOKUP($A$4:$A$216,'[1]`17년등급'!$C$2:$F$268,2,0)</f>
        <v>양서류</v>
      </c>
      <c r="C27" s="22" t="str">
        <f>VLOOKUP($A$4:$A$216,'[1]`17년등급'!$C$2:$F$268,4,0)</f>
        <v>Ⅱ</v>
      </c>
      <c r="D27" s="28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 s="28">
        <v>11</v>
      </c>
      <c r="X27"/>
      <c r="Y27"/>
      <c r="Z27">
        <v>1</v>
      </c>
      <c r="AA27">
        <v>1</v>
      </c>
      <c r="AB27">
        <v>1</v>
      </c>
      <c r="AC27"/>
      <c r="AD27"/>
      <c r="AE27">
        <v>1</v>
      </c>
      <c r="AF27">
        <v>1</v>
      </c>
      <c r="AG27">
        <v>1</v>
      </c>
      <c r="AH27"/>
      <c r="AI27"/>
      <c r="AJ27">
        <v>1</v>
      </c>
      <c r="AK27">
        <v>1</v>
      </c>
      <c r="AL27">
        <v>1</v>
      </c>
      <c r="AM27"/>
      <c r="AN27">
        <v>1</v>
      </c>
      <c r="AO27"/>
      <c r="AP27"/>
      <c r="AQ27"/>
      <c r="AR27">
        <v>1</v>
      </c>
      <c r="AS27" s="28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 s="28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 s="28"/>
      <c r="CK27"/>
      <c r="CL27"/>
      <c r="CM27" s="28"/>
      <c r="CN27"/>
      <c r="CO27"/>
      <c r="CP27"/>
      <c r="CQ27"/>
      <c r="CR27"/>
      <c r="CS27"/>
      <c r="CT27" s="28"/>
      <c r="CU27"/>
      <c r="CV27"/>
      <c r="CW27"/>
      <c r="CX27"/>
      <c r="CY27" s="28"/>
      <c r="CZ27"/>
      <c r="DA27"/>
      <c r="DB27"/>
      <c r="DC27"/>
      <c r="DD27"/>
      <c r="DE27"/>
      <c r="DF27"/>
      <c r="DG27"/>
      <c r="DH27"/>
      <c r="DI27"/>
      <c r="DJ27"/>
      <c r="DK27" s="28">
        <v>1</v>
      </c>
      <c r="DL27">
        <v>1</v>
      </c>
      <c r="DM27" s="28">
        <v>2</v>
      </c>
      <c r="DN27"/>
      <c r="DO27">
        <v>1</v>
      </c>
      <c r="DP27">
        <v>1</v>
      </c>
      <c r="DQ27" s="28"/>
      <c r="DR27"/>
      <c r="DS27"/>
      <c r="DT27"/>
      <c r="DU27"/>
      <c r="DV27"/>
      <c r="DW27" s="21">
        <v>2</v>
      </c>
      <c r="DX27">
        <v>1</v>
      </c>
      <c r="DY27"/>
      <c r="DZ27"/>
      <c r="EA27">
        <v>1</v>
      </c>
      <c r="EB27"/>
      <c r="EC27"/>
      <c r="ED27" s="28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 s="21">
        <v>3</v>
      </c>
      <c r="FB27"/>
      <c r="FC27">
        <v>1</v>
      </c>
      <c r="FD27"/>
      <c r="FE27"/>
      <c r="FF27"/>
      <c r="FG27"/>
      <c r="FH27"/>
      <c r="FI27">
        <v>1</v>
      </c>
      <c r="FJ27">
        <v>1</v>
      </c>
      <c r="FK27"/>
      <c r="FL27"/>
      <c r="FM27"/>
      <c r="FN27"/>
      <c r="FO27"/>
      <c r="FP27" s="28"/>
      <c r="FQ27"/>
      <c r="FR27"/>
      <c r="FS27" s="28">
        <v>5</v>
      </c>
      <c r="FT27"/>
      <c r="FU27"/>
      <c r="FV27"/>
      <c r="FW27">
        <v>1</v>
      </c>
      <c r="FX27">
        <v>1</v>
      </c>
      <c r="FY27">
        <v>1</v>
      </c>
      <c r="FZ27"/>
      <c r="GA27"/>
      <c r="GB27">
        <v>1</v>
      </c>
      <c r="GC27"/>
      <c r="GD27"/>
      <c r="GE27"/>
      <c r="GF27">
        <v>1</v>
      </c>
      <c r="GG27" s="21">
        <v>1</v>
      </c>
      <c r="GH27"/>
      <c r="GI27"/>
      <c r="GJ27"/>
      <c r="GK27"/>
      <c r="GL27"/>
      <c r="GM27"/>
      <c r="GN27"/>
      <c r="GO27"/>
      <c r="GP27">
        <v>1</v>
      </c>
      <c r="GQ27"/>
      <c r="GR27">
        <f t="shared" si="11"/>
        <v>7</v>
      </c>
      <c r="GS27">
        <f t="shared" si="12"/>
        <v>25</v>
      </c>
    </row>
    <row r="28" spans="1:201" s="23" customFormat="1" hidden="1">
      <c r="A28" s="29" t="s">
        <v>3570</v>
      </c>
      <c r="B28" s="22" t="str">
        <f>VLOOKUP($A$4:$A$216,'[1]`17년등급'!$C$2:$F$268,2,0)</f>
        <v>무척추동물</v>
      </c>
      <c r="C28" s="22" t="str">
        <f>VLOOKUP($A$4:$A$216,'[1]`17년등급'!$C$2:$F$268,4,0)</f>
        <v>Ⅱ</v>
      </c>
      <c r="D28" s="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 s="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 s="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 s="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 s="28"/>
      <c r="CK28"/>
      <c r="CL28"/>
      <c r="CM28" s="28"/>
      <c r="CN28"/>
      <c r="CO28"/>
      <c r="CP28"/>
      <c r="CQ28"/>
      <c r="CR28"/>
      <c r="CS28"/>
      <c r="CT28" s="28"/>
      <c r="CU28"/>
      <c r="CV28"/>
      <c r="CW28"/>
      <c r="CX28"/>
      <c r="CY28" s="28"/>
      <c r="CZ28"/>
      <c r="DA28"/>
      <c r="DB28"/>
      <c r="DC28"/>
      <c r="DD28"/>
      <c r="DE28"/>
      <c r="DF28"/>
      <c r="DG28"/>
      <c r="DH28"/>
      <c r="DI28"/>
      <c r="DJ28"/>
      <c r="DK28" s="28"/>
      <c r="DL28"/>
      <c r="DM28" s="28"/>
      <c r="DN28"/>
      <c r="DO28"/>
      <c r="DP28"/>
      <c r="DQ28" s="28"/>
      <c r="DR28"/>
      <c r="DS28"/>
      <c r="DT28"/>
      <c r="DU28"/>
      <c r="DV28"/>
      <c r="DW28" s="21"/>
      <c r="DX28"/>
      <c r="DY28"/>
      <c r="DZ28"/>
      <c r="EA28"/>
      <c r="EB28"/>
      <c r="EC28"/>
      <c r="ED28" s="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 s="21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 s="28">
        <v>1</v>
      </c>
      <c r="FQ28">
        <v>1</v>
      </c>
      <c r="FR28"/>
      <c r="FS28" s="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 s="21"/>
      <c r="GH28"/>
      <c r="GI28"/>
      <c r="GJ28"/>
      <c r="GK28"/>
      <c r="GL28"/>
      <c r="GM28"/>
      <c r="GN28"/>
      <c r="GO28"/>
      <c r="GP28"/>
      <c r="GQ28"/>
      <c r="GR28">
        <f t="shared" si="11"/>
        <v>1</v>
      </c>
      <c r="GS28">
        <f t="shared" si="12"/>
        <v>1</v>
      </c>
    </row>
    <row r="29" spans="1:201" s="23" customFormat="1" hidden="1">
      <c r="A29" s="29" t="s">
        <v>3067</v>
      </c>
      <c r="B29" s="22" t="str">
        <f>VLOOKUP($A$4:$A$216,'[1]`17년등급'!$C$2:$F$268,2,0)</f>
        <v>육상식물</v>
      </c>
      <c r="C29" s="22" t="str">
        <f>VLOOKUP($A$4:$A$216,'[1]`17년등급'!$C$2:$F$268,4,0)</f>
        <v>Ⅰ</v>
      </c>
      <c r="D29" s="28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 s="28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 s="28">
        <v>1</v>
      </c>
      <c r="AT29"/>
      <c r="AU29"/>
      <c r="AV29"/>
      <c r="AW29"/>
      <c r="AX29">
        <v>1</v>
      </c>
      <c r="AY29"/>
      <c r="AZ29"/>
      <c r="BA29"/>
      <c r="BB29"/>
      <c r="BC29"/>
      <c r="BD29"/>
      <c r="BE29"/>
      <c r="BF29"/>
      <c r="BG29"/>
      <c r="BH29"/>
      <c r="BI29"/>
      <c r="BJ29"/>
      <c r="BK29"/>
      <c r="BL29" s="28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 s="28"/>
      <c r="CK29"/>
      <c r="CL29"/>
      <c r="CM29" s="28"/>
      <c r="CN29"/>
      <c r="CO29"/>
      <c r="CP29"/>
      <c r="CQ29"/>
      <c r="CR29"/>
      <c r="CS29"/>
      <c r="CT29" s="28"/>
      <c r="CU29"/>
      <c r="CV29"/>
      <c r="CW29"/>
      <c r="CX29"/>
      <c r="CY29" s="28"/>
      <c r="CZ29"/>
      <c r="DA29"/>
      <c r="DB29"/>
      <c r="DC29"/>
      <c r="DD29"/>
      <c r="DE29"/>
      <c r="DF29"/>
      <c r="DG29"/>
      <c r="DH29"/>
      <c r="DI29"/>
      <c r="DJ29"/>
      <c r="DK29" s="28"/>
      <c r="DL29"/>
      <c r="DM29" s="28"/>
      <c r="DN29"/>
      <c r="DO29"/>
      <c r="DP29"/>
      <c r="DQ29" s="28"/>
      <c r="DR29"/>
      <c r="DS29"/>
      <c r="DT29"/>
      <c r="DU29"/>
      <c r="DV29"/>
      <c r="DW29" s="21"/>
      <c r="DX29"/>
      <c r="DY29"/>
      <c r="DZ29"/>
      <c r="EA29"/>
      <c r="EB29"/>
      <c r="EC29"/>
      <c r="ED29" s="28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 s="21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 s="28">
        <v>1</v>
      </c>
      <c r="FQ29">
        <v>1</v>
      </c>
      <c r="FR29"/>
      <c r="FS29" s="28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 s="21"/>
      <c r="GH29"/>
      <c r="GI29"/>
      <c r="GJ29"/>
      <c r="GK29"/>
      <c r="GL29"/>
      <c r="GM29"/>
      <c r="GN29"/>
      <c r="GO29"/>
      <c r="GP29"/>
      <c r="GQ29"/>
      <c r="GR29">
        <f t="shared" si="11"/>
        <v>2</v>
      </c>
      <c r="GS29">
        <f t="shared" si="12"/>
        <v>2</v>
      </c>
    </row>
    <row r="30" spans="1:201" s="23" customFormat="1">
      <c r="A30" s="29" t="s">
        <v>4987</v>
      </c>
      <c r="B30" s="22" t="str">
        <f>VLOOKUP($A$4:$A$216,'[1]`17년등급'!$C$2:$F$268,2,0)</f>
        <v>육상식물</v>
      </c>
      <c r="C30" s="22" t="str">
        <f>VLOOKUP($A$4:$A$216,'[1]`17년등급'!$C$2:$F$268,4,0)</f>
        <v>Ⅱ</v>
      </c>
      <c r="D30" s="28">
        <v>5</v>
      </c>
      <c r="E30">
        <v>1</v>
      </c>
      <c r="F30"/>
      <c r="G30"/>
      <c r="H30"/>
      <c r="I30"/>
      <c r="J30"/>
      <c r="K30"/>
      <c r="L30"/>
      <c r="M30"/>
      <c r="N30">
        <v>1</v>
      </c>
      <c r="O30">
        <v>1</v>
      </c>
      <c r="P30"/>
      <c r="Q30"/>
      <c r="R30">
        <v>1</v>
      </c>
      <c r="S30">
        <v>1</v>
      </c>
      <c r="T30"/>
      <c r="U30"/>
      <c r="V30"/>
      <c r="W30" s="28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 s="28">
        <v>1</v>
      </c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>
        <v>1</v>
      </c>
      <c r="BK30"/>
      <c r="BL30" s="28">
        <v>1</v>
      </c>
      <c r="BM30"/>
      <c r="BN30"/>
      <c r="BO30"/>
      <c r="BP30"/>
      <c r="BQ30"/>
      <c r="BR30"/>
      <c r="BS30"/>
      <c r="BT30"/>
      <c r="BU30"/>
      <c r="BV30">
        <v>1</v>
      </c>
      <c r="BW30"/>
      <c r="BX30"/>
      <c r="BY30"/>
      <c r="BZ30"/>
      <c r="CA30"/>
      <c r="CB30"/>
      <c r="CC30"/>
      <c r="CD30"/>
      <c r="CE30"/>
      <c r="CF30"/>
      <c r="CG30"/>
      <c r="CH30"/>
      <c r="CI30"/>
      <c r="CJ30" s="28"/>
      <c r="CK30"/>
      <c r="CL30"/>
      <c r="CM30" s="28"/>
      <c r="CN30"/>
      <c r="CO30"/>
      <c r="CP30"/>
      <c r="CQ30"/>
      <c r="CR30"/>
      <c r="CS30"/>
      <c r="CT30" s="28"/>
      <c r="CU30"/>
      <c r="CV30"/>
      <c r="CW30"/>
      <c r="CX30"/>
      <c r="CY30" s="28"/>
      <c r="CZ30"/>
      <c r="DA30"/>
      <c r="DB30"/>
      <c r="DC30"/>
      <c r="DD30"/>
      <c r="DE30"/>
      <c r="DF30"/>
      <c r="DG30"/>
      <c r="DH30"/>
      <c r="DI30"/>
      <c r="DJ30"/>
      <c r="DK30" s="28"/>
      <c r="DL30"/>
      <c r="DM30" s="28"/>
      <c r="DN30"/>
      <c r="DO30"/>
      <c r="DP30"/>
      <c r="DQ30" s="28"/>
      <c r="DR30"/>
      <c r="DS30"/>
      <c r="DT30"/>
      <c r="DU30"/>
      <c r="DV30"/>
      <c r="DW30" s="21"/>
      <c r="DX30"/>
      <c r="DY30"/>
      <c r="DZ30"/>
      <c r="EA30"/>
      <c r="EB30"/>
      <c r="EC30"/>
      <c r="ED30" s="28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 s="21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 s="28"/>
      <c r="FQ30"/>
      <c r="FR30"/>
      <c r="FS30" s="28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 s="21"/>
      <c r="GH30"/>
      <c r="GI30"/>
      <c r="GJ30"/>
      <c r="GK30"/>
      <c r="GL30"/>
      <c r="GM30"/>
      <c r="GN30"/>
      <c r="GO30"/>
      <c r="GP30"/>
      <c r="GQ30"/>
      <c r="GR30">
        <f t="shared" si="11"/>
        <v>3</v>
      </c>
      <c r="GS30">
        <f t="shared" si="12"/>
        <v>7</v>
      </c>
    </row>
    <row r="31" spans="1:201" s="23" customFormat="1" hidden="1">
      <c r="A31" s="29" t="s">
        <v>3507</v>
      </c>
      <c r="B31" s="22" t="str">
        <f>VLOOKUP($A$4:$A$216,'[1]`17년등급'!$C$2:$F$268,2,0)</f>
        <v>무척추동물</v>
      </c>
      <c r="C31" s="22" t="str">
        <f>VLOOKUP($A$4:$A$216,'[1]`17년등급'!$C$2:$F$268,4,0)</f>
        <v>Ⅱ</v>
      </c>
      <c r="D31" s="28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 s="28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 s="28">
        <v>5</v>
      </c>
      <c r="AT31">
        <v>1</v>
      </c>
      <c r="AU31"/>
      <c r="AV31">
        <v>1</v>
      </c>
      <c r="AW31"/>
      <c r="AX31">
        <v>1</v>
      </c>
      <c r="AY31"/>
      <c r="AZ31"/>
      <c r="BA31"/>
      <c r="BB31"/>
      <c r="BC31"/>
      <c r="BD31"/>
      <c r="BE31"/>
      <c r="BF31">
        <v>1</v>
      </c>
      <c r="BG31"/>
      <c r="BH31">
        <v>1</v>
      </c>
      <c r="BI31"/>
      <c r="BJ31"/>
      <c r="BK31"/>
      <c r="BL31" s="28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 s="28"/>
      <c r="CK31"/>
      <c r="CL31"/>
      <c r="CM31" s="28"/>
      <c r="CN31"/>
      <c r="CO31"/>
      <c r="CP31"/>
      <c r="CQ31"/>
      <c r="CR31"/>
      <c r="CS31"/>
      <c r="CT31" s="28"/>
      <c r="CU31"/>
      <c r="CV31"/>
      <c r="CW31"/>
      <c r="CX31"/>
      <c r="CY31" s="28"/>
      <c r="CZ31"/>
      <c r="DA31"/>
      <c r="DB31"/>
      <c r="DC31"/>
      <c r="DD31"/>
      <c r="DE31"/>
      <c r="DF31"/>
      <c r="DG31"/>
      <c r="DH31"/>
      <c r="DI31"/>
      <c r="DJ31"/>
      <c r="DK31" s="28"/>
      <c r="DL31"/>
      <c r="DM31" s="28"/>
      <c r="DN31"/>
      <c r="DO31"/>
      <c r="DP31"/>
      <c r="DQ31" s="28"/>
      <c r="DR31"/>
      <c r="DS31"/>
      <c r="DT31"/>
      <c r="DU31"/>
      <c r="DV31"/>
      <c r="DW31" s="21"/>
      <c r="DX31"/>
      <c r="DY31"/>
      <c r="DZ31"/>
      <c r="EA31"/>
      <c r="EB31"/>
      <c r="EC31"/>
      <c r="ED31" s="28">
        <v>6</v>
      </c>
      <c r="EE31"/>
      <c r="EF31">
        <v>1</v>
      </c>
      <c r="EG31"/>
      <c r="EH31"/>
      <c r="EI31"/>
      <c r="EJ31"/>
      <c r="EK31"/>
      <c r="EL31"/>
      <c r="EM31"/>
      <c r="EN31">
        <v>1</v>
      </c>
      <c r="EO31">
        <v>1</v>
      </c>
      <c r="EP31"/>
      <c r="EQ31">
        <v>1</v>
      </c>
      <c r="ER31"/>
      <c r="ES31"/>
      <c r="ET31"/>
      <c r="EU31"/>
      <c r="EV31">
        <v>1</v>
      </c>
      <c r="EW31"/>
      <c r="EX31"/>
      <c r="EY31">
        <v>1</v>
      </c>
      <c r="EZ31"/>
      <c r="FA31" s="2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 s="28">
        <v>2</v>
      </c>
      <c r="FQ31">
        <v>1</v>
      </c>
      <c r="FR31">
        <v>1</v>
      </c>
      <c r="FS31" s="28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 s="21"/>
      <c r="GH31"/>
      <c r="GI31"/>
      <c r="GJ31"/>
      <c r="GK31"/>
      <c r="GL31"/>
      <c r="GM31"/>
      <c r="GN31"/>
      <c r="GO31"/>
      <c r="GP31"/>
      <c r="GQ31"/>
      <c r="GR31">
        <f t="shared" si="11"/>
        <v>3</v>
      </c>
      <c r="GS31">
        <f t="shared" si="12"/>
        <v>13</v>
      </c>
    </row>
    <row r="32" spans="1:201" s="23" customFormat="1">
      <c r="A32" s="29" t="s">
        <v>339</v>
      </c>
      <c r="B32" s="22" t="str">
        <f>VLOOKUP($A$4:$A$216,'[1]`17년등급'!$C$2:$F$268,2,0)</f>
        <v>조류</v>
      </c>
      <c r="C32" s="22" t="str">
        <f>VLOOKUP($A$4:$A$216,'[1]`17년등급'!$C$2:$F$268,4,0)</f>
        <v>Ⅱ</v>
      </c>
      <c r="D32" s="28">
        <v>2</v>
      </c>
      <c r="E32">
        <v>1</v>
      </c>
      <c r="F32"/>
      <c r="G32"/>
      <c r="H32"/>
      <c r="I32"/>
      <c r="J32"/>
      <c r="K32"/>
      <c r="L32"/>
      <c r="M32"/>
      <c r="N32"/>
      <c r="O32"/>
      <c r="P32"/>
      <c r="Q32">
        <v>1</v>
      </c>
      <c r="R32"/>
      <c r="S32"/>
      <c r="T32"/>
      <c r="U32"/>
      <c r="V32"/>
      <c r="W32" s="28">
        <v>1</v>
      </c>
      <c r="X32"/>
      <c r="Y32"/>
      <c r="Z32"/>
      <c r="AA32"/>
      <c r="AB32"/>
      <c r="AC32">
        <v>1</v>
      </c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 s="28">
        <v>2</v>
      </c>
      <c r="AT32">
        <v>1</v>
      </c>
      <c r="AU32"/>
      <c r="AV32"/>
      <c r="AW32"/>
      <c r="AX32"/>
      <c r="AY32"/>
      <c r="AZ32">
        <v>1</v>
      </c>
      <c r="BA32"/>
      <c r="BB32"/>
      <c r="BC32"/>
      <c r="BD32"/>
      <c r="BE32"/>
      <c r="BF32"/>
      <c r="BG32"/>
      <c r="BH32"/>
      <c r="BI32"/>
      <c r="BJ32"/>
      <c r="BK32"/>
      <c r="BL32" s="28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 s="28"/>
      <c r="CK32"/>
      <c r="CL32"/>
      <c r="CM32" s="28"/>
      <c r="CN32"/>
      <c r="CO32"/>
      <c r="CP32"/>
      <c r="CQ32"/>
      <c r="CR32"/>
      <c r="CS32"/>
      <c r="CT32" s="28"/>
      <c r="CU32"/>
      <c r="CV32"/>
      <c r="CW32"/>
      <c r="CX32"/>
      <c r="CY32" s="28"/>
      <c r="CZ32"/>
      <c r="DA32"/>
      <c r="DB32"/>
      <c r="DC32"/>
      <c r="DD32"/>
      <c r="DE32"/>
      <c r="DF32"/>
      <c r="DG32"/>
      <c r="DH32"/>
      <c r="DI32"/>
      <c r="DJ32"/>
      <c r="DK32" s="28"/>
      <c r="DL32"/>
      <c r="DM32" s="28"/>
      <c r="DN32"/>
      <c r="DO32"/>
      <c r="DP32"/>
      <c r="DQ32" s="28"/>
      <c r="DR32"/>
      <c r="DS32"/>
      <c r="DT32"/>
      <c r="DU32"/>
      <c r="DV32"/>
      <c r="DW32" s="21"/>
      <c r="DX32"/>
      <c r="DY32"/>
      <c r="DZ32"/>
      <c r="EA32"/>
      <c r="EB32"/>
      <c r="EC32"/>
      <c r="ED32" s="28">
        <v>3</v>
      </c>
      <c r="EE32"/>
      <c r="EF32"/>
      <c r="EG32"/>
      <c r="EH32"/>
      <c r="EI32"/>
      <c r="EJ32"/>
      <c r="EK32"/>
      <c r="EL32"/>
      <c r="EM32"/>
      <c r="EN32"/>
      <c r="EO32"/>
      <c r="EP32"/>
      <c r="EQ32">
        <v>1</v>
      </c>
      <c r="ER32"/>
      <c r="ES32"/>
      <c r="ET32">
        <v>1</v>
      </c>
      <c r="EU32"/>
      <c r="EV32"/>
      <c r="EW32"/>
      <c r="EX32">
        <v>1</v>
      </c>
      <c r="EY32"/>
      <c r="EZ32"/>
      <c r="FA32" s="21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 s="28">
        <v>2</v>
      </c>
      <c r="FQ32">
        <v>1</v>
      </c>
      <c r="FR32">
        <v>1</v>
      </c>
      <c r="FS32" s="28">
        <v>1</v>
      </c>
      <c r="FT32"/>
      <c r="FU32"/>
      <c r="FV32"/>
      <c r="FW32"/>
      <c r="FX32"/>
      <c r="FY32"/>
      <c r="FZ32">
        <v>1</v>
      </c>
      <c r="GA32"/>
      <c r="GB32"/>
      <c r="GC32"/>
      <c r="GD32"/>
      <c r="GE32"/>
      <c r="GF32"/>
      <c r="GG32" s="21"/>
      <c r="GH32"/>
      <c r="GI32"/>
      <c r="GJ32"/>
      <c r="GK32"/>
      <c r="GL32"/>
      <c r="GM32"/>
      <c r="GN32"/>
      <c r="GO32"/>
      <c r="GP32"/>
      <c r="GQ32"/>
      <c r="GR32">
        <f t="shared" si="11"/>
        <v>6</v>
      </c>
      <c r="GS32">
        <f t="shared" si="12"/>
        <v>11</v>
      </c>
    </row>
    <row r="33" spans="1:201" s="23" customFormat="1" hidden="1">
      <c r="A33" s="29" t="s">
        <v>356</v>
      </c>
      <c r="B33" s="22" t="str">
        <f>VLOOKUP($A$4:$A$216,'[1]`17년등급'!$C$2:$F$268,2,0)</f>
        <v>조류</v>
      </c>
      <c r="C33" s="22" t="str">
        <f>VLOOKUP($A$4:$A$216,'[1]`17년등급'!$C$2:$F$268,4,0)</f>
        <v>Ⅱ</v>
      </c>
      <c r="D33" s="28">
        <v>1</v>
      </c>
      <c r="E33"/>
      <c r="F33"/>
      <c r="G33"/>
      <c r="H33"/>
      <c r="I33"/>
      <c r="J33"/>
      <c r="K33"/>
      <c r="L33"/>
      <c r="M33"/>
      <c r="N33">
        <v>1</v>
      </c>
      <c r="O33"/>
      <c r="P33"/>
      <c r="Q33"/>
      <c r="R33"/>
      <c r="S33"/>
      <c r="T33"/>
      <c r="U33"/>
      <c r="V33"/>
      <c r="W33" s="28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 s="28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 s="28">
        <v>1</v>
      </c>
      <c r="BM33"/>
      <c r="BN33"/>
      <c r="BO33"/>
      <c r="BP33"/>
      <c r="BQ33"/>
      <c r="BR33"/>
      <c r="BS33"/>
      <c r="BT33">
        <v>1</v>
      </c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 s="28"/>
      <c r="CK33"/>
      <c r="CL33"/>
      <c r="CM33" s="28"/>
      <c r="CN33"/>
      <c r="CO33"/>
      <c r="CP33"/>
      <c r="CQ33"/>
      <c r="CR33"/>
      <c r="CS33"/>
      <c r="CT33" s="28"/>
      <c r="CU33"/>
      <c r="CV33"/>
      <c r="CW33"/>
      <c r="CX33"/>
      <c r="CY33" s="28"/>
      <c r="CZ33"/>
      <c r="DA33"/>
      <c r="DB33"/>
      <c r="DC33"/>
      <c r="DD33"/>
      <c r="DE33"/>
      <c r="DF33"/>
      <c r="DG33"/>
      <c r="DH33"/>
      <c r="DI33"/>
      <c r="DJ33"/>
      <c r="DK33" s="28"/>
      <c r="DL33"/>
      <c r="DM33" s="28"/>
      <c r="DN33"/>
      <c r="DO33"/>
      <c r="DP33"/>
      <c r="DQ33" s="28"/>
      <c r="DR33"/>
      <c r="DS33"/>
      <c r="DT33"/>
      <c r="DU33"/>
      <c r="DV33"/>
      <c r="DW33" s="21"/>
      <c r="DX33"/>
      <c r="DY33"/>
      <c r="DZ33"/>
      <c r="EA33"/>
      <c r="EB33"/>
      <c r="EC33"/>
      <c r="ED33" s="28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 s="21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 s="28"/>
      <c r="FQ33"/>
      <c r="FR33"/>
      <c r="FS33" s="28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 s="21"/>
      <c r="GH33"/>
      <c r="GI33"/>
      <c r="GJ33"/>
      <c r="GK33"/>
      <c r="GL33"/>
      <c r="GM33"/>
      <c r="GN33"/>
      <c r="GO33"/>
      <c r="GP33"/>
      <c r="GQ33"/>
      <c r="GR33">
        <f t="shared" si="11"/>
        <v>2</v>
      </c>
      <c r="GS33">
        <f t="shared" si="12"/>
        <v>2</v>
      </c>
    </row>
    <row r="34" spans="1:201" s="23" customFormat="1" hidden="1">
      <c r="A34" s="29" t="s">
        <v>4988</v>
      </c>
      <c r="B34" s="22" t="str">
        <f>VLOOKUP($A$4:$A$216,'[1]`17년등급'!$C$2:$F$268,2,0)</f>
        <v>곤충류</v>
      </c>
      <c r="C34" s="22" t="str">
        <f>VLOOKUP($A$4:$A$216,'[1]`17년등급'!$C$2:$F$268,4,0)</f>
        <v>Ⅱ</v>
      </c>
      <c r="D34" s="28">
        <v>2</v>
      </c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>
        <v>1</v>
      </c>
      <c r="T34"/>
      <c r="U34">
        <v>1</v>
      </c>
      <c r="V34"/>
      <c r="W34" s="28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 s="28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 s="28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 s="28"/>
      <c r="CK34"/>
      <c r="CL34"/>
      <c r="CM34" s="28"/>
      <c r="CN34"/>
      <c r="CO34"/>
      <c r="CP34"/>
      <c r="CQ34"/>
      <c r="CR34"/>
      <c r="CS34"/>
      <c r="CT34" s="28"/>
      <c r="CU34"/>
      <c r="CV34"/>
      <c r="CW34"/>
      <c r="CX34"/>
      <c r="CY34" s="28"/>
      <c r="CZ34"/>
      <c r="DA34"/>
      <c r="DB34"/>
      <c r="DC34"/>
      <c r="DD34"/>
      <c r="DE34"/>
      <c r="DF34"/>
      <c r="DG34"/>
      <c r="DH34"/>
      <c r="DI34"/>
      <c r="DJ34"/>
      <c r="DK34" s="28"/>
      <c r="DL34"/>
      <c r="DM34" s="28"/>
      <c r="DN34"/>
      <c r="DO34"/>
      <c r="DP34"/>
      <c r="DQ34" s="28"/>
      <c r="DR34"/>
      <c r="DS34"/>
      <c r="DT34"/>
      <c r="DU34"/>
      <c r="DV34"/>
      <c r="DW34" s="21"/>
      <c r="DX34"/>
      <c r="DY34"/>
      <c r="DZ34"/>
      <c r="EA34"/>
      <c r="EB34"/>
      <c r="EC34"/>
      <c r="ED34" s="28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 s="21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 s="28"/>
      <c r="FQ34"/>
      <c r="FR34"/>
      <c r="FS34" s="28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 s="21"/>
      <c r="GH34"/>
      <c r="GI34"/>
      <c r="GJ34"/>
      <c r="GK34"/>
      <c r="GL34"/>
      <c r="GM34"/>
      <c r="GN34"/>
      <c r="GO34"/>
      <c r="GP34"/>
      <c r="GQ34"/>
      <c r="GR34">
        <f t="shared" si="11"/>
        <v>1</v>
      </c>
      <c r="GS34">
        <f t="shared" si="12"/>
        <v>2</v>
      </c>
    </row>
    <row r="35" spans="1:201" s="23" customFormat="1" hidden="1">
      <c r="A35" s="29" t="s">
        <v>4763</v>
      </c>
      <c r="B35" s="22" t="str">
        <f>VLOOKUP($A$4:$A$216,'[1]`17년등급'!$C$2:$F$268,2,0)</f>
        <v>조류</v>
      </c>
      <c r="C35" s="22" t="str">
        <f>VLOOKUP($A$4:$A$216,'[1]`17년등급'!$C$2:$F$268,4,0)</f>
        <v>Ⅱ</v>
      </c>
      <c r="D35" s="28">
        <v>2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>
        <v>1</v>
      </c>
      <c r="T35"/>
      <c r="U35">
        <v>1</v>
      </c>
      <c r="V35"/>
      <c r="W35" s="28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 s="28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 s="28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 s="28"/>
      <c r="CK35"/>
      <c r="CL35"/>
      <c r="CM35" s="28"/>
      <c r="CN35"/>
      <c r="CO35"/>
      <c r="CP35"/>
      <c r="CQ35"/>
      <c r="CR35"/>
      <c r="CS35"/>
      <c r="CT35" s="28"/>
      <c r="CU35"/>
      <c r="CV35"/>
      <c r="CW35"/>
      <c r="CX35"/>
      <c r="CY35" s="28"/>
      <c r="CZ35"/>
      <c r="DA35"/>
      <c r="DB35"/>
      <c r="DC35"/>
      <c r="DD35"/>
      <c r="DE35"/>
      <c r="DF35"/>
      <c r="DG35"/>
      <c r="DH35"/>
      <c r="DI35"/>
      <c r="DJ35"/>
      <c r="DK35" s="28"/>
      <c r="DL35"/>
      <c r="DM35" s="28"/>
      <c r="DN35"/>
      <c r="DO35"/>
      <c r="DP35"/>
      <c r="DQ35" s="28"/>
      <c r="DR35"/>
      <c r="DS35"/>
      <c r="DT35"/>
      <c r="DU35"/>
      <c r="DV35"/>
      <c r="DW35" s="21"/>
      <c r="DX35"/>
      <c r="DY35"/>
      <c r="DZ35"/>
      <c r="EA35"/>
      <c r="EB35"/>
      <c r="EC35"/>
      <c r="ED35" s="28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 s="21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 s="28"/>
      <c r="FQ35"/>
      <c r="FR35"/>
      <c r="FS35" s="28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 s="21"/>
      <c r="GH35"/>
      <c r="GI35"/>
      <c r="GJ35"/>
      <c r="GK35"/>
      <c r="GL35"/>
      <c r="GM35"/>
      <c r="GN35"/>
      <c r="GO35"/>
      <c r="GP35"/>
      <c r="GQ35"/>
      <c r="GR35">
        <f t="shared" si="11"/>
        <v>1</v>
      </c>
      <c r="GS35">
        <f t="shared" si="12"/>
        <v>2</v>
      </c>
    </row>
    <row r="36" spans="1:201" s="23" customFormat="1" hidden="1">
      <c r="A36" s="29" t="s">
        <v>4350</v>
      </c>
      <c r="B36" s="22" t="str">
        <f>VLOOKUP($A$4:$A$216,'[1]`17년등급'!$C$2:$F$268,2,0)</f>
        <v>어류</v>
      </c>
      <c r="C36" s="22" t="str">
        <f>VLOOKUP($A$4:$A$216,'[1]`17년등급'!$C$2:$F$268,4,0)</f>
        <v>Ⅱ</v>
      </c>
      <c r="D36" s="28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 s="28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 s="28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 s="28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 s="28"/>
      <c r="CK36"/>
      <c r="CL36"/>
      <c r="CM36" s="28"/>
      <c r="CN36"/>
      <c r="CO36"/>
      <c r="CP36"/>
      <c r="CQ36"/>
      <c r="CR36"/>
      <c r="CS36"/>
      <c r="CT36" s="28"/>
      <c r="CU36"/>
      <c r="CV36"/>
      <c r="CW36"/>
      <c r="CX36"/>
      <c r="CY36" s="28"/>
      <c r="CZ36"/>
      <c r="DA36"/>
      <c r="DB36"/>
      <c r="DC36"/>
      <c r="DD36"/>
      <c r="DE36"/>
      <c r="DF36"/>
      <c r="DG36"/>
      <c r="DH36"/>
      <c r="DI36"/>
      <c r="DJ36"/>
      <c r="DK36" s="28"/>
      <c r="DL36"/>
      <c r="DM36" s="28"/>
      <c r="DN36"/>
      <c r="DO36"/>
      <c r="DP36"/>
      <c r="DQ36" s="28"/>
      <c r="DR36"/>
      <c r="DS36"/>
      <c r="DT36"/>
      <c r="DU36"/>
      <c r="DV36"/>
      <c r="DW36" s="21"/>
      <c r="DX36"/>
      <c r="DY36"/>
      <c r="DZ36"/>
      <c r="EA36"/>
      <c r="EB36"/>
      <c r="EC36"/>
      <c r="ED36" s="28">
        <v>4</v>
      </c>
      <c r="EE36">
        <v>1</v>
      </c>
      <c r="EF36"/>
      <c r="EG36"/>
      <c r="EH36"/>
      <c r="EI36"/>
      <c r="EJ36"/>
      <c r="EK36"/>
      <c r="EL36"/>
      <c r="EM36"/>
      <c r="EN36">
        <v>1</v>
      </c>
      <c r="EO36"/>
      <c r="EP36"/>
      <c r="EQ36"/>
      <c r="ER36"/>
      <c r="ES36"/>
      <c r="ET36"/>
      <c r="EU36"/>
      <c r="EV36">
        <v>1</v>
      </c>
      <c r="EW36"/>
      <c r="EX36"/>
      <c r="EY36"/>
      <c r="EZ36">
        <v>1</v>
      </c>
      <c r="FA36" s="21">
        <v>1</v>
      </c>
      <c r="FB36"/>
      <c r="FC36"/>
      <c r="FD36"/>
      <c r="FE36"/>
      <c r="FF36"/>
      <c r="FG36"/>
      <c r="FH36"/>
      <c r="FI36"/>
      <c r="FJ36"/>
      <c r="FK36"/>
      <c r="FL36"/>
      <c r="FM36"/>
      <c r="FN36"/>
      <c r="FO36">
        <v>1</v>
      </c>
      <c r="FP36" s="28"/>
      <c r="FQ36"/>
      <c r="FR36"/>
      <c r="FS36" s="28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 s="21"/>
      <c r="GH36"/>
      <c r="GI36"/>
      <c r="GJ36"/>
      <c r="GK36"/>
      <c r="GL36"/>
      <c r="GM36"/>
      <c r="GN36"/>
      <c r="GO36"/>
      <c r="GP36"/>
      <c r="GQ36"/>
      <c r="GR36">
        <f t="shared" si="11"/>
        <v>2</v>
      </c>
      <c r="GS36">
        <f t="shared" si="12"/>
        <v>5</v>
      </c>
    </row>
    <row r="37" spans="1:201" s="23" customFormat="1" hidden="1">
      <c r="A37" s="29" t="s">
        <v>3593</v>
      </c>
      <c r="B37" s="22" t="str">
        <f>VLOOKUP($A$4:$A$216,'[1]`17년등급'!$C$2:$F$268,2,0)</f>
        <v>곤충류</v>
      </c>
      <c r="C37" s="22" t="str">
        <f>VLOOKUP($A$4:$A$216,'[1]`17년등급'!$C$2:$F$268,4,0)</f>
        <v>Ⅱ</v>
      </c>
      <c r="D37" s="28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 s="28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 s="28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 s="28">
        <v>1</v>
      </c>
      <c r="BM37"/>
      <c r="BN37"/>
      <c r="BO37"/>
      <c r="BP37"/>
      <c r="BQ37"/>
      <c r="BR37"/>
      <c r="BS37"/>
      <c r="BT37"/>
      <c r="BU37">
        <v>1</v>
      </c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 s="28"/>
      <c r="CK37"/>
      <c r="CL37"/>
      <c r="CM37" s="28"/>
      <c r="CN37"/>
      <c r="CO37"/>
      <c r="CP37"/>
      <c r="CQ37"/>
      <c r="CR37"/>
      <c r="CS37"/>
      <c r="CT37" s="28"/>
      <c r="CU37"/>
      <c r="CV37"/>
      <c r="CW37"/>
      <c r="CX37"/>
      <c r="CY37" s="28"/>
      <c r="CZ37"/>
      <c r="DA37"/>
      <c r="DB37"/>
      <c r="DC37"/>
      <c r="DD37"/>
      <c r="DE37"/>
      <c r="DF37"/>
      <c r="DG37"/>
      <c r="DH37"/>
      <c r="DI37"/>
      <c r="DJ37"/>
      <c r="DK37" s="28"/>
      <c r="DL37"/>
      <c r="DM37" s="28"/>
      <c r="DN37"/>
      <c r="DO37"/>
      <c r="DP37"/>
      <c r="DQ37" s="28"/>
      <c r="DR37"/>
      <c r="DS37"/>
      <c r="DT37"/>
      <c r="DU37"/>
      <c r="DV37"/>
      <c r="DW37" s="21">
        <v>1</v>
      </c>
      <c r="DX37"/>
      <c r="DY37"/>
      <c r="DZ37"/>
      <c r="EA37"/>
      <c r="EB37"/>
      <c r="EC37">
        <v>1</v>
      </c>
      <c r="ED37" s="28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 s="21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 s="28"/>
      <c r="FQ37"/>
      <c r="FR37"/>
      <c r="FS37" s="28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 s="21"/>
      <c r="GH37"/>
      <c r="GI37"/>
      <c r="GJ37"/>
      <c r="GK37"/>
      <c r="GL37"/>
      <c r="GM37"/>
      <c r="GN37"/>
      <c r="GO37"/>
      <c r="GP37"/>
      <c r="GQ37"/>
      <c r="GR37">
        <f t="shared" si="11"/>
        <v>2</v>
      </c>
      <c r="GS37">
        <f t="shared" si="12"/>
        <v>2</v>
      </c>
    </row>
    <row r="38" spans="1:201" s="23" customFormat="1" hidden="1">
      <c r="A38" s="29" t="s">
        <v>4377</v>
      </c>
      <c r="B38" s="22" t="str">
        <f>VLOOKUP($A$4:$A$216,'[1]`17년등급'!$C$2:$F$268,2,0)</f>
        <v>어류</v>
      </c>
      <c r="C38" s="22" t="str">
        <f>VLOOKUP($A$4:$A$216,'[1]`17년등급'!$C$2:$F$268,4,0)</f>
        <v>Ⅰ</v>
      </c>
      <c r="D38" s="2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 s="2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 s="28">
        <v>3</v>
      </c>
      <c r="AT38"/>
      <c r="AU38"/>
      <c r="AV38"/>
      <c r="AW38"/>
      <c r="AX38"/>
      <c r="AY38"/>
      <c r="AZ38"/>
      <c r="BA38">
        <v>1</v>
      </c>
      <c r="BB38"/>
      <c r="BC38"/>
      <c r="BD38"/>
      <c r="BE38"/>
      <c r="BF38"/>
      <c r="BG38"/>
      <c r="BH38">
        <v>1</v>
      </c>
      <c r="BI38"/>
      <c r="BJ38">
        <v>1</v>
      </c>
      <c r="BK38"/>
      <c r="BL38" s="28">
        <v>3</v>
      </c>
      <c r="BM38"/>
      <c r="BN38"/>
      <c r="BO38"/>
      <c r="BP38"/>
      <c r="BQ38"/>
      <c r="BR38"/>
      <c r="BS38"/>
      <c r="BT38"/>
      <c r="BU38"/>
      <c r="BV38">
        <v>1</v>
      </c>
      <c r="BW38"/>
      <c r="BX38"/>
      <c r="BY38"/>
      <c r="BZ38"/>
      <c r="CA38">
        <v>1</v>
      </c>
      <c r="CB38"/>
      <c r="CC38"/>
      <c r="CD38"/>
      <c r="CE38"/>
      <c r="CF38"/>
      <c r="CG38"/>
      <c r="CH38"/>
      <c r="CI38">
        <v>1</v>
      </c>
      <c r="CJ38" s="28"/>
      <c r="CK38"/>
      <c r="CL38"/>
      <c r="CM38" s="28"/>
      <c r="CN38"/>
      <c r="CO38"/>
      <c r="CP38"/>
      <c r="CQ38"/>
      <c r="CR38"/>
      <c r="CS38"/>
      <c r="CT38" s="28"/>
      <c r="CU38"/>
      <c r="CV38"/>
      <c r="CW38"/>
      <c r="CX38"/>
      <c r="CY38" s="28"/>
      <c r="CZ38"/>
      <c r="DA38"/>
      <c r="DB38"/>
      <c r="DC38"/>
      <c r="DD38"/>
      <c r="DE38"/>
      <c r="DF38"/>
      <c r="DG38"/>
      <c r="DH38"/>
      <c r="DI38"/>
      <c r="DJ38"/>
      <c r="DK38" s="28"/>
      <c r="DL38"/>
      <c r="DM38" s="28"/>
      <c r="DN38"/>
      <c r="DO38"/>
      <c r="DP38"/>
      <c r="DQ38" s="28"/>
      <c r="DR38"/>
      <c r="DS38"/>
      <c r="DT38"/>
      <c r="DU38"/>
      <c r="DV38"/>
      <c r="DW38" s="21"/>
      <c r="DX38"/>
      <c r="DY38"/>
      <c r="DZ38"/>
      <c r="EA38"/>
      <c r="EB38"/>
      <c r="EC38"/>
      <c r="ED38" s="2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 s="21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 s="28"/>
      <c r="FQ38"/>
      <c r="FR38"/>
      <c r="FS38" s="2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 s="21"/>
      <c r="GH38"/>
      <c r="GI38"/>
      <c r="GJ38"/>
      <c r="GK38"/>
      <c r="GL38"/>
      <c r="GM38"/>
      <c r="GN38"/>
      <c r="GO38"/>
      <c r="GP38"/>
      <c r="GQ38"/>
      <c r="GR38">
        <f t="shared" si="11"/>
        <v>2</v>
      </c>
      <c r="GS38">
        <f t="shared" si="12"/>
        <v>6</v>
      </c>
    </row>
    <row r="39" spans="1:201" s="23" customFormat="1" hidden="1">
      <c r="A39" s="29" t="s">
        <v>4365</v>
      </c>
      <c r="B39" s="22" t="str">
        <f>VLOOKUP($A$4:$A$216,'[1]`17년등급'!$C$2:$F$268,2,0)</f>
        <v>어류</v>
      </c>
      <c r="C39" s="22" t="str">
        <f>VLOOKUP($A$4:$A$216,'[1]`17년등급'!$C$2:$F$268,4,0)</f>
        <v>Ⅱ</v>
      </c>
      <c r="D39" s="28">
        <v>6</v>
      </c>
      <c r="E39"/>
      <c r="F39"/>
      <c r="G39"/>
      <c r="H39"/>
      <c r="I39"/>
      <c r="J39"/>
      <c r="K39"/>
      <c r="L39">
        <v>1</v>
      </c>
      <c r="M39">
        <v>1</v>
      </c>
      <c r="N39">
        <v>1</v>
      </c>
      <c r="O39">
        <v>1</v>
      </c>
      <c r="P39"/>
      <c r="Q39"/>
      <c r="R39"/>
      <c r="S39"/>
      <c r="T39">
        <v>1</v>
      </c>
      <c r="U39"/>
      <c r="V39">
        <v>1</v>
      </c>
      <c r="W39" s="28">
        <v>3</v>
      </c>
      <c r="X39"/>
      <c r="Y39"/>
      <c r="Z39"/>
      <c r="AA39"/>
      <c r="AB39"/>
      <c r="AC39"/>
      <c r="AD39"/>
      <c r="AE39"/>
      <c r="AF39"/>
      <c r="AG39"/>
      <c r="AH39"/>
      <c r="AI39"/>
      <c r="AJ39">
        <v>1</v>
      </c>
      <c r="AK39">
        <v>1</v>
      </c>
      <c r="AL39"/>
      <c r="AM39"/>
      <c r="AN39"/>
      <c r="AO39"/>
      <c r="AP39">
        <v>1</v>
      </c>
      <c r="AQ39"/>
      <c r="AR39"/>
      <c r="AS39" s="28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 s="28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 s="28"/>
      <c r="CK39"/>
      <c r="CL39"/>
      <c r="CM39" s="28"/>
      <c r="CN39"/>
      <c r="CO39"/>
      <c r="CP39"/>
      <c r="CQ39"/>
      <c r="CR39"/>
      <c r="CS39"/>
      <c r="CT39" s="28"/>
      <c r="CU39"/>
      <c r="CV39"/>
      <c r="CW39"/>
      <c r="CX39"/>
      <c r="CY39" s="28"/>
      <c r="CZ39"/>
      <c r="DA39"/>
      <c r="DB39"/>
      <c r="DC39"/>
      <c r="DD39"/>
      <c r="DE39"/>
      <c r="DF39"/>
      <c r="DG39"/>
      <c r="DH39"/>
      <c r="DI39"/>
      <c r="DJ39"/>
      <c r="DK39" s="28"/>
      <c r="DL39"/>
      <c r="DM39" s="28"/>
      <c r="DN39"/>
      <c r="DO39"/>
      <c r="DP39"/>
      <c r="DQ39" s="28"/>
      <c r="DR39"/>
      <c r="DS39"/>
      <c r="DT39"/>
      <c r="DU39"/>
      <c r="DV39"/>
      <c r="DW39" s="21"/>
      <c r="DX39"/>
      <c r="DY39"/>
      <c r="DZ39"/>
      <c r="EA39"/>
      <c r="EB39"/>
      <c r="EC39"/>
      <c r="ED39" s="28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 s="21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 s="28"/>
      <c r="FQ39"/>
      <c r="FR39"/>
      <c r="FS39" s="28">
        <v>1</v>
      </c>
      <c r="FT39"/>
      <c r="FU39">
        <v>1</v>
      </c>
      <c r="FV39"/>
      <c r="FW39"/>
      <c r="FX39"/>
      <c r="FY39"/>
      <c r="FZ39"/>
      <c r="GA39"/>
      <c r="GB39"/>
      <c r="GC39"/>
      <c r="GD39"/>
      <c r="GE39"/>
      <c r="GF39"/>
      <c r="GG39" s="21">
        <v>5</v>
      </c>
      <c r="GH39">
        <v>1</v>
      </c>
      <c r="GI39">
        <v>1</v>
      </c>
      <c r="GJ39"/>
      <c r="GK39">
        <v>1</v>
      </c>
      <c r="GL39">
        <v>1</v>
      </c>
      <c r="GM39"/>
      <c r="GN39"/>
      <c r="GO39"/>
      <c r="GP39"/>
      <c r="GQ39">
        <v>1</v>
      </c>
      <c r="GR39">
        <f t="shared" si="11"/>
        <v>4</v>
      </c>
      <c r="GS39">
        <f t="shared" si="12"/>
        <v>15</v>
      </c>
    </row>
    <row r="40" spans="1:201" s="23" customFormat="1" hidden="1">
      <c r="A40" s="29" t="s">
        <v>3745</v>
      </c>
      <c r="B40" s="22" t="str">
        <f>VLOOKUP($A$4:$A$216,'[1]`17년등급'!$C$2:$F$268,2,0)</f>
        <v>육상식물</v>
      </c>
      <c r="C40" s="22" t="str">
        <f>VLOOKUP($A$4:$A$216,'[1]`17년등급'!$C$2:$F$268,4,0)</f>
        <v>Ⅱ</v>
      </c>
      <c r="D40" s="28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 s="28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 s="28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 s="28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 s="28"/>
      <c r="CK40"/>
      <c r="CL40"/>
      <c r="CM40" s="28"/>
      <c r="CN40"/>
      <c r="CO40"/>
      <c r="CP40"/>
      <c r="CQ40"/>
      <c r="CR40"/>
      <c r="CS40"/>
      <c r="CT40" s="28"/>
      <c r="CU40"/>
      <c r="CV40"/>
      <c r="CW40"/>
      <c r="CX40"/>
      <c r="CY40" s="28">
        <v>1</v>
      </c>
      <c r="CZ40"/>
      <c r="DA40"/>
      <c r="DB40">
        <v>1</v>
      </c>
      <c r="DC40"/>
      <c r="DD40"/>
      <c r="DE40"/>
      <c r="DF40"/>
      <c r="DG40"/>
      <c r="DH40"/>
      <c r="DI40"/>
      <c r="DJ40"/>
      <c r="DK40" s="28"/>
      <c r="DL40"/>
      <c r="DM40" s="28"/>
      <c r="DN40"/>
      <c r="DO40"/>
      <c r="DP40"/>
      <c r="DQ40" s="28"/>
      <c r="DR40"/>
      <c r="DS40"/>
      <c r="DT40"/>
      <c r="DU40"/>
      <c r="DV40"/>
      <c r="DW40" s="21"/>
      <c r="DX40"/>
      <c r="DY40"/>
      <c r="DZ40"/>
      <c r="EA40"/>
      <c r="EB40"/>
      <c r="EC40"/>
      <c r="ED40" s="28">
        <v>5</v>
      </c>
      <c r="EE40"/>
      <c r="EF40"/>
      <c r="EG40"/>
      <c r="EH40"/>
      <c r="EI40"/>
      <c r="EJ40"/>
      <c r="EK40"/>
      <c r="EL40">
        <v>1</v>
      </c>
      <c r="EM40"/>
      <c r="EN40"/>
      <c r="EO40"/>
      <c r="EP40">
        <v>1</v>
      </c>
      <c r="EQ40"/>
      <c r="ER40"/>
      <c r="ES40"/>
      <c r="ET40">
        <v>1</v>
      </c>
      <c r="EU40"/>
      <c r="EV40"/>
      <c r="EW40">
        <v>1</v>
      </c>
      <c r="EX40"/>
      <c r="EY40">
        <v>1</v>
      </c>
      <c r="EZ40"/>
      <c r="FA40" s="21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 s="28"/>
      <c r="FQ40"/>
      <c r="FR40"/>
      <c r="FS40" s="28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 s="21"/>
      <c r="GH40"/>
      <c r="GI40"/>
      <c r="GJ40"/>
      <c r="GK40"/>
      <c r="GL40"/>
      <c r="GM40"/>
      <c r="GN40"/>
      <c r="GO40"/>
      <c r="GP40"/>
      <c r="GQ40"/>
      <c r="GR40">
        <f t="shared" si="11"/>
        <v>2</v>
      </c>
      <c r="GS40">
        <f t="shared" si="12"/>
        <v>6</v>
      </c>
    </row>
    <row r="41" spans="1:201" s="23" customFormat="1" hidden="1">
      <c r="A41" s="29" t="s">
        <v>3053</v>
      </c>
      <c r="B41" s="22" t="str">
        <f>VLOOKUP($A$4:$A$216,'[1]`17년등급'!$C$2:$F$268,2,0)</f>
        <v>육상식물</v>
      </c>
      <c r="C41" s="22" t="str">
        <f>VLOOKUP($A$4:$A$216,'[1]`17년등급'!$C$2:$F$268,4,0)</f>
        <v>Ⅱ</v>
      </c>
      <c r="D41" s="28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 s="28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 s="28">
        <v>1</v>
      </c>
      <c r="AT41"/>
      <c r="AU41"/>
      <c r="AV41"/>
      <c r="AW41"/>
      <c r="AX41"/>
      <c r="AY41"/>
      <c r="AZ41"/>
      <c r="BA41">
        <v>1</v>
      </c>
      <c r="BB41"/>
      <c r="BC41"/>
      <c r="BD41"/>
      <c r="BE41"/>
      <c r="BF41"/>
      <c r="BG41"/>
      <c r="BH41"/>
      <c r="BI41"/>
      <c r="BJ41"/>
      <c r="BK41"/>
      <c r="BL41" s="28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 s="28"/>
      <c r="CK41"/>
      <c r="CL41"/>
      <c r="CM41" s="28"/>
      <c r="CN41"/>
      <c r="CO41"/>
      <c r="CP41"/>
      <c r="CQ41"/>
      <c r="CR41"/>
      <c r="CS41"/>
      <c r="CT41" s="28"/>
      <c r="CU41"/>
      <c r="CV41"/>
      <c r="CW41"/>
      <c r="CX41"/>
      <c r="CY41" s="28"/>
      <c r="CZ41"/>
      <c r="DA41"/>
      <c r="DB41"/>
      <c r="DC41"/>
      <c r="DD41"/>
      <c r="DE41"/>
      <c r="DF41"/>
      <c r="DG41"/>
      <c r="DH41"/>
      <c r="DI41"/>
      <c r="DJ41"/>
      <c r="DK41" s="28"/>
      <c r="DL41"/>
      <c r="DM41" s="28"/>
      <c r="DN41"/>
      <c r="DO41"/>
      <c r="DP41"/>
      <c r="DQ41" s="28"/>
      <c r="DR41"/>
      <c r="DS41"/>
      <c r="DT41"/>
      <c r="DU41"/>
      <c r="DV41"/>
      <c r="DW41" s="21"/>
      <c r="DX41"/>
      <c r="DY41"/>
      <c r="DZ41"/>
      <c r="EA41"/>
      <c r="EB41"/>
      <c r="EC41"/>
      <c r="ED41" s="28">
        <v>1</v>
      </c>
      <c r="EE41"/>
      <c r="EF41"/>
      <c r="EG41"/>
      <c r="EH41">
        <v>1</v>
      </c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 s="2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 s="28"/>
      <c r="FQ41"/>
      <c r="FR41"/>
      <c r="FS41" s="28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 s="21"/>
      <c r="GH41"/>
      <c r="GI41"/>
      <c r="GJ41"/>
      <c r="GK41"/>
      <c r="GL41"/>
      <c r="GM41"/>
      <c r="GN41"/>
      <c r="GO41"/>
      <c r="GP41"/>
      <c r="GQ41"/>
      <c r="GR41">
        <f t="shared" si="11"/>
        <v>2</v>
      </c>
      <c r="GS41">
        <f t="shared" si="12"/>
        <v>2</v>
      </c>
    </row>
    <row r="42" spans="1:201" s="23" customFormat="1" hidden="1">
      <c r="A42" s="29" t="s">
        <v>38</v>
      </c>
      <c r="B42" s="22" t="str">
        <f>VLOOKUP($A$4:$A$216,'[1]`17년등급'!$C$2:$F$268,2,0)</f>
        <v>육상식물</v>
      </c>
      <c r="C42" s="22" t="str">
        <f>VLOOKUP($A$4:$A$216,'[1]`17년등급'!$C$2:$F$268,4,0)</f>
        <v>Ⅰ</v>
      </c>
      <c r="D42" s="28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 s="28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 s="28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 s="28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 s="28"/>
      <c r="CK42"/>
      <c r="CL42"/>
      <c r="CM42" s="28"/>
      <c r="CN42"/>
      <c r="CO42"/>
      <c r="CP42"/>
      <c r="CQ42"/>
      <c r="CR42"/>
      <c r="CS42"/>
      <c r="CT42" s="28"/>
      <c r="CU42"/>
      <c r="CV42"/>
      <c r="CW42"/>
      <c r="CX42"/>
      <c r="CY42" s="28"/>
      <c r="CZ42"/>
      <c r="DA42"/>
      <c r="DB42"/>
      <c r="DC42"/>
      <c r="DD42"/>
      <c r="DE42"/>
      <c r="DF42"/>
      <c r="DG42"/>
      <c r="DH42"/>
      <c r="DI42"/>
      <c r="DJ42"/>
      <c r="DK42" s="28"/>
      <c r="DL42"/>
      <c r="DM42" s="28"/>
      <c r="DN42"/>
      <c r="DO42"/>
      <c r="DP42"/>
      <c r="DQ42" s="28"/>
      <c r="DR42"/>
      <c r="DS42"/>
      <c r="DT42"/>
      <c r="DU42"/>
      <c r="DV42"/>
      <c r="DW42" s="21"/>
      <c r="DX42"/>
      <c r="DY42"/>
      <c r="DZ42"/>
      <c r="EA42"/>
      <c r="EB42"/>
      <c r="EC42"/>
      <c r="ED42" s="28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 s="21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 s="28">
        <v>2</v>
      </c>
      <c r="FQ42">
        <v>1</v>
      </c>
      <c r="FR42">
        <v>1</v>
      </c>
      <c r="FS42" s="28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 s="21"/>
      <c r="GH42"/>
      <c r="GI42"/>
      <c r="GJ42"/>
      <c r="GK42"/>
      <c r="GL42"/>
      <c r="GM42"/>
      <c r="GN42"/>
      <c r="GO42"/>
      <c r="GP42"/>
      <c r="GQ42"/>
      <c r="GR42">
        <f t="shared" si="11"/>
        <v>1</v>
      </c>
      <c r="GS42">
        <f t="shared" si="12"/>
        <v>2</v>
      </c>
    </row>
    <row r="43" spans="1:201" s="23" customFormat="1" hidden="1">
      <c r="A43" s="29" t="s">
        <v>4989</v>
      </c>
      <c r="B43" s="22" t="str">
        <f>VLOOKUP($A$4:$A$216,'[1]`17년등급'!$C$2:$F$268,2,0)</f>
        <v>육상식물</v>
      </c>
      <c r="C43" s="22" t="str">
        <f>VLOOKUP($A$4:$A$216,'[1]`17년등급'!$C$2:$F$268,4,0)</f>
        <v>Ⅱ</v>
      </c>
      <c r="D43" s="28">
        <v>5</v>
      </c>
      <c r="E43"/>
      <c r="F43"/>
      <c r="G43"/>
      <c r="H43"/>
      <c r="I43"/>
      <c r="J43">
        <v>1</v>
      </c>
      <c r="K43"/>
      <c r="L43"/>
      <c r="M43"/>
      <c r="N43">
        <v>1</v>
      </c>
      <c r="O43"/>
      <c r="P43"/>
      <c r="Q43"/>
      <c r="R43">
        <v>1</v>
      </c>
      <c r="S43">
        <v>1</v>
      </c>
      <c r="T43">
        <v>1</v>
      </c>
      <c r="U43"/>
      <c r="V43"/>
      <c r="W43" s="28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 s="28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 s="28">
        <v>1</v>
      </c>
      <c r="BM43"/>
      <c r="BN43"/>
      <c r="BO43"/>
      <c r="BP43"/>
      <c r="BQ43"/>
      <c r="BR43"/>
      <c r="BS43"/>
      <c r="BT43"/>
      <c r="BU43"/>
      <c r="BV43"/>
      <c r="BW43"/>
      <c r="BX43"/>
      <c r="BY43"/>
      <c r="BZ43">
        <v>1</v>
      </c>
      <c r="CA43"/>
      <c r="CB43"/>
      <c r="CC43"/>
      <c r="CD43"/>
      <c r="CE43"/>
      <c r="CF43"/>
      <c r="CG43"/>
      <c r="CH43"/>
      <c r="CI43"/>
      <c r="CJ43" s="28"/>
      <c r="CK43"/>
      <c r="CL43"/>
      <c r="CM43" s="28"/>
      <c r="CN43"/>
      <c r="CO43"/>
      <c r="CP43"/>
      <c r="CQ43"/>
      <c r="CR43"/>
      <c r="CS43"/>
      <c r="CT43" s="28"/>
      <c r="CU43"/>
      <c r="CV43"/>
      <c r="CW43"/>
      <c r="CX43"/>
      <c r="CY43" s="28"/>
      <c r="CZ43"/>
      <c r="DA43"/>
      <c r="DB43"/>
      <c r="DC43"/>
      <c r="DD43"/>
      <c r="DE43"/>
      <c r="DF43"/>
      <c r="DG43"/>
      <c r="DH43"/>
      <c r="DI43"/>
      <c r="DJ43"/>
      <c r="DK43" s="28"/>
      <c r="DL43"/>
      <c r="DM43" s="28"/>
      <c r="DN43"/>
      <c r="DO43"/>
      <c r="DP43"/>
      <c r="DQ43" s="28"/>
      <c r="DR43"/>
      <c r="DS43"/>
      <c r="DT43"/>
      <c r="DU43"/>
      <c r="DV43"/>
      <c r="DW43" s="21"/>
      <c r="DX43"/>
      <c r="DY43"/>
      <c r="DZ43"/>
      <c r="EA43"/>
      <c r="EB43"/>
      <c r="EC43"/>
      <c r="ED43" s="28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 s="21">
        <v>1</v>
      </c>
      <c r="FB43"/>
      <c r="FC43"/>
      <c r="FD43"/>
      <c r="FE43"/>
      <c r="FF43">
        <v>1</v>
      </c>
      <c r="FG43"/>
      <c r="FH43"/>
      <c r="FI43"/>
      <c r="FJ43"/>
      <c r="FK43"/>
      <c r="FL43"/>
      <c r="FM43"/>
      <c r="FN43"/>
      <c r="FO43"/>
      <c r="FP43" s="28"/>
      <c r="FQ43"/>
      <c r="FR43"/>
      <c r="FS43" s="28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 s="21">
        <v>1</v>
      </c>
      <c r="GH43"/>
      <c r="GI43">
        <v>1</v>
      </c>
      <c r="GJ43"/>
      <c r="GK43"/>
      <c r="GL43"/>
      <c r="GM43"/>
      <c r="GN43"/>
      <c r="GO43"/>
      <c r="GP43"/>
      <c r="GQ43"/>
      <c r="GR43">
        <f t="shared" si="11"/>
        <v>4</v>
      </c>
      <c r="GS43">
        <f t="shared" si="12"/>
        <v>8</v>
      </c>
    </row>
    <row r="44" spans="1:201" s="23" customFormat="1" hidden="1">
      <c r="A44" s="29" t="s">
        <v>3422</v>
      </c>
      <c r="B44" s="22" t="str">
        <f>VLOOKUP($A$4:$A$216,'[1]`17년등급'!$C$2:$F$268,2,0)</f>
        <v>어류</v>
      </c>
      <c r="C44" s="22" t="str">
        <f>VLOOKUP($A$4:$A$216,'[1]`17년등급'!$C$2:$F$268,4,0)</f>
        <v>Ⅰ</v>
      </c>
      <c r="D44" s="28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 s="28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 s="28">
        <v>1</v>
      </c>
      <c r="AT44">
        <v>1</v>
      </c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 s="28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 s="28"/>
      <c r="CK44"/>
      <c r="CL44"/>
      <c r="CM44" s="28"/>
      <c r="CN44"/>
      <c r="CO44"/>
      <c r="CP44"/>
      <c r="CQ44"/>
      <c r="CR44"/>
      <c r="CS44"/>
      <c r="CT44" s="28"/>
      <c r="CU44"/>
      <c r="CV44"/>
      <c r="CW44"/>
      <c r="CX44"/>
      <c r="CY44" s="28"/>
      <c r="CZ44"/>
      <c r="DA44"/>
      <c r="DB44"/>
      <c r="DC44"/>
      <c r="DD44"/>
      <c r="DE44"/>
      <c r="DF44"/>
      <c r="DG44"/>
      <c r="DH44"/>
      <c r="DI44"/>
      <c r="DJ44"/>
      <c r="DK44" s="28"/>
      <c r="DL44"/>
      <c r="DM44" s="28"/>
      <c r="DN44"/>
      <c r="DO44"/>
      <c r="DP44"/>
      <c r="DQ44" s="28"/>
      <c r="DR44"/>
      <c r="DS44"/>
      <c r="DT44"/>
      <c r="DU44"/>
      <c r="DV44"/>
      <c r="DW44" s="21"/>
      <c r="DX44"/>
      <c r="DY44"/>
      <c r="DZ44"/>
      <c r="EA44"/>
      <c r="EB44"/>
      <c r="EC44"/>
      <c r="ED44" s="28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 s="21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 s="28"/>
      <c r="FQ44"/>
      <c r="FR44"/>
      <c r="FS44" s="28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 s="21"/>
      <c r="GH44"/>
      <c r="GI44"/>
      <c r="GJ44"/>
      <c r="GK44"/>
      <c r="GL44"/>
      <c r="GM44"/>
      <c r="GN44"/>
      <c r="GO44"/>
      <c r="GP44"/>
      <c r="GQ44"/>
      <c r="GR44">
        <f t="shared" si="11"/>
        <v>1</v>
      </c>
      <c r="GS44">
        <f t="shared" si="12"/>
        <v>1</v>
      </c>
    </row>
    <row r="45" spans="1:201" s="23" customFormat="1" hidden="1">
      <c r="A45" s="29" t="s">
        <v>194</v>
      </c>
      <c r="B45" s="22" t="str">
        <f>VLOOKUP($A$4:$A$216,'[1]`17년등급'!$C$2:$F$268,2,0)</f>
        <v>무척추동물</v>
      </c>
      <c r="C45" s="22" t="str">
        <f>VLOOKUP($A$4:$A$216,'[1]`17년등급'!$C$2:$F$268,4,0)</f>
        <v>Ⅰ</v>
      </c>
      <c r="D45" s="28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 s="28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 s="28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 s="28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 s="28"/>
      <c r="CK45"/>
      <c r="CL45"/>
      <c r="CM45" s="28"/>
      <c r="CN45"/>
      <c r="CO45"/>
      <c r="CP45"/>
      <c r="CQ45"/>
      <c r="CR45"/>
      <c r="CS45"/>
      <c r="CT45" s="28"/>
      <c r="CU45"/>
      <c r="CV45"/>
      <c r="CW45"/>
      <c r="CX45"/>
      <c r="CY45" s="28"/>
      <c r="CZ45"/>
      <c r="DA45"/>
      <c r="DB45"/>
      <c r="DC45"/>
      <c r="DD45"/>
      <c r="DE45"/>
      <c r="DF45"/>
      <c r="DG45"/>
      <c r="DH45"/>
      <c r="DI45"/>
      <c r="DJ45"/>
      <c r="DK45" s="28"/>
      <c r="DL45"/>
      <c r="DM45" s="28"/>
      <c r="DN45"/>
      <c r="DO45"/>
      <c r="DP45"/>
      <c r="DQ45" s="28"/>
      <c r="DR45"/>
      <c r="DS45"/>
      <c r="DT45"/>
      <c r="DU45"/>
      <c r="DV45"/>
      <c r="DW45" s="21"/>
      <c r="DX45"/>
      <c r="DY45"/>
      <c r="DZ45"/>
      <c r="EA45"/>
      <c r="EB45"/>
      <c r="EC45"/>
      <c r="ED45" s="28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 s="21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 s="28">
        <v>2</v>
      </c>
      <c r="FQ45">
        <v>1</v>
      </c>
      <c r="FR45">
        <v>1</v>
      </c>
      <c r="FS45" s="28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 s="21"/>
      <c r="GH45"/>
      <c r="GI45"/>
      <c r="GJ45"/>
      <c r="GK45"/>
      <c r="GL45"/>
      <c r="GM45"/>
      <c r="GN45"/>
      <c r="GO45"/>
      <c r="GP45"/>
      <c r="GQ45"/>
      <c r="GR45">
        <f t="shared" si="11"/>
        <v>1</v>
      </c>
      <c r="GS45">
        <f t="shared" si="12"/>
        <v>2</v>
      </c>
    </row>
    <row r="46" spans="1:201" s="23" customFormat="1" hidden="1">
      <c r="A46" s="29" t="s">
        <v>289</v>
      </c>
      <c r="B46" s="22" t="str">
        <f>VLOOKUP($A$4:$A$216,'[1]`17년등급'!$C$2:$F$268,2,0)</f>
        <v>파충류</v>
      </c>
      <c r="C46" s="22" t="str">
        <f>VLOOKUP($A$4:$A$216,'[1]`17년등급'!$C$2:$F$268,4,0)</f>
        <v>Ⅱ</v>
      </c>
      <c r="D46" s="28">
        <v>1</v>
      </c>
      <c r="E46"/>
      <c r="F46"/>
      <c r="G46"/>
      <c r="H46"/>
      <c r="I46"/>
      <c r="J46"/>
      <c r="K46"/>
      <c r="L46"/>
      <c r="M46"/>
      <c r="N46"/>
      <c r="O46"/>
      <c r="P46"/>
      <c r="Q46">
        <v>1</v>
      </c>
      <c r="R46"/>
      <c r="S46"/>
      <c r="T46"/>
      <c r="U46"/>
      <c r="V46"/>
      <c r="W46" s="28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 s="28">
        <v>3</v>
      </c>
      <c r="AT46"/>
      <c r="AU46"/>
      <c r="AV46"/>
      <c r="AW46"/>
      <c r="AX46"/>
      <c r="AY46"/>
      <c r="AZ46"/>
      <c r="BA46">
        <v>1</v>
      </c>
      <c r="BB46"/>
      <c r="BC46"/>
      <c r="BD46">
        <v>1</v>
      </c>
      <c r="BE46"/>
      <c r="BF46"/>
      <c r="BG46"/>
      <c r="BH46"/>
      <c r="BI46"/>
      <c r="BJ46"/>
      <c r="BK46">
        <v>1</v>
      </c>
      <c r="BL46" s="28">
        <v>1</v>
      </c>
      <c r="BM46"/>
      <c r="BN46">
        <v>1</v>
      </c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 s="28"/>
      <c r="CK46"/>
      <c r="CL46"/>
      <c r="CM46" s="28"/>
      <c r="CN46"/>
      <c r="CO46"/>
      <c r="CP46"/>
      <c r="CQ46"/>
      <c r="CR46"/>
      <c r="CS46"/>
      <c r="CT46" s="28">
        <v>1</v>
      </c>
      <c r="CU46"/>
      <c r="CV46"/>
      <c r="CW46"/>
      <c r="CX46">
        <v>1</v>
      </c>
      <c r="CY46" s="28"/>
      <c r="CZ46"/>
      <c r="DA46"/>
      <c r="DB46"/>
      <c r="DC46"/>
      <c r="DD46"/>
      <c r="DE46"/>
      <c r="DF46"/>
      <c r="DG46"/>
      <c r="DH46"/>
      <c r="DI46"/>
      <c r="DJ46"/>
      <c r="DK46" s="28"/>
      <c r="DL46"/>
      <c r="DM46" s="28"/>
      <c r="DN46"/>
      <c r="DO46"/>
      <c r="DP46"/>
      <c r="DQ46" s="28"/>
      <c r="DR46"/>
      <c r="DS46"/>
      <c r="DT46"/>
      <c r="DU46"/>
      <c r="DV46"/>
      <c r="DW46" s="21"/>
      <c r="DX46"/>
      <c r="DY46"/>
      <c r="DZ46"/>
      <c r="EA46"/>
      <c r="EB46"/>
      <c r="EC46"/>
      <c r="ED46" s="28">
        <v>1</v>
      </c>
      <c r="EE46"/>
      <c r="EF46"/>
      <c r="EG46"/>
      <c r="EH46"/>
      <c r="EI46">
        <v>1</v>
      </c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 s="21">
        <v>1</v>
      </c>
      <c r="FB46"/>
      <c r="FC46"/>
      <c r="FD46">
        <v>1</v>
      </c>
      <c r="FE46"/>
      <c r="FF46"/>
      <c r="FG46"/>
      <c r="FH46"/>
      <c r="FI46"/>
      <c r="FJ46"/>
      <c r="FK46"/>
      <c r="FL46"/>
      <c r="FM46"/>
      <c r="FN46"/>
      <c r="FO46"/>
      <c r="FP46" s="28"/>
      <c r="FQ46"/>
      <c r="FR46"/>
      <c r="FS46" s="28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 s="21">
        <v>1</v>
      </c>
      <c r="GH46"/>
      <c r="GI46"/>
      <c r="GJ46">
        <v>1</v>
      </c>
      <c r="GK46"/>
      <c r="GL46"/>
      <c r="GM46"/>
      <c r="GN46"/>
      <c r="GO46"/>
      <c r="GP46"/>
      <c r="GQ46"/>
      <c r="GR46">
        <f t="shared" si="11"/>
        <v>7</v>
      </c>
      <c r="GS46">
        <f t="shared" si="12"/>
        <v>9</v>
      </c>
    </row>
    <row r="47" spans="1:201" s="23" customFormat="1" hidden="1">
      <c r="A47" s="29" t="s">
        <v>2883</v>
      </c>
      <c r="B47" s="22" t="str">
        <f>VLOOKUP($A$4:$A$216,'[1]`17년등급'!$C$2:$F$268,2,0)</f>
        <v>육상식물</v>
      </c>
      <c r="C47" s="22" t="str">
        <f>VLOOKUP($A$4:$A$216,'[1]`17년등급'!$C$2:$F$268,4,0)</f>
        <v>Ⅱ</v>
      </c>
      <c r="D47" s="28">
        <v>1</v>
      </c>
      <c r="E47"/>
      <c r="F47"/>
      <c r="G47"/>
      <c r="H47"/>
      <c r="I47"/>
      <c r="J47"/>
      <c r="K47"/>
      <c r="L47">
        <v>1</v>
      </c>
      <c r="M47"/>
      <c r="N47"/>
      <c r="O47"/>
      <c r="P47"/>
      <c r="Q47"/>
      <c r="R47"/>
      <c r="S47"/>
      <c r="T47"/>
      <c r="U47"/>
      <c r="V47"/>
      <c r="W47" s="28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 s="28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 s="28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 s="28"/>
      <c r="CK47"/>
      <c r="CL47"/>
      <c r="CM47" s="28"/>
      <c r="CN47"/>
      <c r="CO47"/>
      <c r="CP47"/>
      <c r="CQ47"/>
      <c r="CR47"/>
      <c r="CS47"/>
      <c r="CT47" s="28"/>
      <c r="CU47"/>
      <c r="CV47"/>
      <c r="CW47"/>
      <c r="CX47"/>
      <c r="CY47" s="28"/>
      <c r="CZ47"/>
      <c r="DA47"/>
      <c r="DB47"/>
      <c r="DC47"/>
      <c r="DD47"/>
      <c r="DE47"/>
      <c r="DF47"/>
      <c r="DG47"/>
      <c r="DH47"/>
      <c r="DI47"/>
      <c r="DJ47"/>
      <c r="DK47" s="28"/>
      <c r="DL47"/>
      <c r="DM47" s="28"/>
      <c r="DN47"/>
      <c r="DO47"/>
      <c r="DP47"/>
      <c r="DQ47" s="28"/>
      <c r="DR47"/>
      <c r="DS47"/>
      <c r="DT47"/>
      <c r="DU47"/>
      <c r="DV47"/>
      <c r="DW47" s="21"/>
      <c r="DX47"/>
      <c r="DY47"/>
      <c r="DZ47"/>
      <c r="EA47"/>
      <c r="EB47"/>
      <c r="EC47"/>
      <c r="ED47" s="28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 s="21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 s="28"/>
      <c r="FQ47"/>
      <c r="FR47"/>
      <c r="FS47" s="28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 s="21">
        <v>2</v>
      </c>
      <c r="GH47"/>
      <c r="GI47">
        <v>1</v>
      </c>
      <c r="GJ47"/>
      <c r="GK47"/>
      <c r="GL47"/>
      <c r="GM47"/>
      <c r="GN47">
        <v>1</v>
      </c>
      <c r="GO47"/>
      <c r="GP47"/>
      <c r="GQ47"/>
      <c r="GR47">
        <f t="shared" si="11"/>
        <v>2</v>
      </c>
      <c r="GS47">
        <f t="shared" si="12"/>
        <v>3</v>
      </c>
    </row>
    <row r="48" spans="1:201" s="23" customFormat="1" hidden="1">
      <c r="A48" s="29" t="s">
        <v>4990</v>
      </c>
      <c r="B48" s="22" t="str">
        <f>VLOOKUP($A$4:$A$216,'[1]`17년등급'!$C$2:$F$268,2,0)</f>
        <v>조류</v>
      </c>
      <c r="C48" s="22" t="str">
        <f>VLOOKUP($A$4:$A$216,'[1]`17년등급'!$C$2:$F$268,4,0)</f>
        <v>Ⅰ</v>
      </c>
      <c r="D48" s="2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 s="2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 s="2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 s="2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 s="28"/>
      <c r="CK48"/>
      <c r="CL48"/>
      <c r="CM48" s="28"/>
      <c r="CN48"/>
      <c r="CO48"/>
      <c r="CP48"/>
      <c r="CQ48"/>
      <c r="CR48"/>
      <c r="CS48"/>
      <c r="CT48" s="28"/>
      <c r="CU48"/>
      <c r="CV48"/>
      <c r="CW48"/>
      <c r="CX48"/>
      <c r="CY48" s="28"/>
      <c r="CZ48"/>
      <c r="DA48"/>
      <c r="DB48"/>
      <c r="DC48"/>
      <c r="DD48"/>
      <c r="DE48"/>
      <c r="DF48"/>
      <c r="DG48"/>
      <c r="DH48"/>
      <c r="DI48"/>
      <c r="DJ48"/>
      <c r="DK48" s="28"/>
      <c r="DL48"/>
      <c r="DM48" s="28"/>
      <c r="DN48"/>
      <c r="DO48"/>
      <c r="DP48"/>
      <c r="DQ48" s="28"/>
      <c r="DR48"/>
      <c r="DS48"/>
      <c r="DT48"/>
      <c r="DU48"/>
      <c r="DV48"/>
      <c r="DW48" s="21"/>
      <c r="DX48"/>
      <c r="DY48"/>
      <c r="DZ48"/>
      <c r="EA48"/>
      <c r="EB48"/>
      <c r="EC48"/>
      <c r="ED48" s="28">
        <v>1</v>
      </c>
      <c r="EE48"/>
      <c r="EF48"/>
      <c r="EG48"/>
      <c r="EH48"/>
      <c r="EI48"/>
      <c r="EJ48"/>
      <c r="EK48"/>
      <c r="EL48"/>
      <c r="EM48"/>
      <c r="EN48"/>
      <c r="EO48"/>
      <c r="EP48">
        <v>1</v>
      </c>
      <c r="EQ48"/>
      <c r="ER48"/>
      <c r="ES48"/>
      <c r="ET48"/>
      <c r="EU48"/>
      <c r="EV48"/>
      <c r="EW48"/>
      <c r="EX48"/>
      <c r="EY48"/>
      <c r="EZ48"/>
      <c r="FA48" s="21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 s="28"/>
      <c r="FQ48"/>
      <c r="FR48"/>
      <c r="FS48" s="2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 s="21"/>
      <c r="GH48"/>
      <c r="GI48"/>
      <c r="GJ48"/>
      <c r="GK48"/>
      <c r="GL48"/>
      <c r="GM48"/>
      <c r="GN48"/>
      <c r="GO48"/>
      <c r="GP48"/>
      <c r="GQ48"/>
      <c r="GR48">
        <f t="shared" si="11"/>
        <v>1</v>
      </c>
      <c r="GS48">
        <f t="shared" si="12"/>
        <v>1</v>
      </c>
    </row>
    <row r="49" spans="1:201" s="23" customFormat="1" hidden="1">
      <c r="A49" s="29" t="s">
        <v>4991</v>
      </c>
      <c r="B49" s="22" t="str">
        <f>VLOOKUP($A$4:$A$216,'[1]`17년등급'!$C$2:$F$268,2,0)</f>
        <v>곤충류</v>
      </c>
      <c r="C49" s="22" t="str">
        <f>VLOOKUP($A$4:$A$216,'[1]`17년등급'!$C$2:$F$268,4,0)</f>
        <v>Ⅱ</v>
      </c>
      <c r="D49" s="28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 s="28">
        <v>1</v>
      </c>
      <c r="X49"/>
      <c r="Y49"/>
      <c r="Z49"/>
      <c r="AA49"/>
      <c r="AB49"/>
      <c r="AC49"/>
      <c r="AD49"/>
      <c r="AE49"/>
      <c r="AF49"/>
      <c r="AG49"/>
      <c r="AH49"/>
      <c r="AI49"/>
      <c r="AJ49"/>
      <c r="AK49">
        <v>1</v>
      </c>
      <c r="AL49"/>
      <c r="AM49"/>
      <c r="AN49"/>
      <c r="AO49"/>
      <c r="AP49"/>
      <c r="AQ49"/>
      <c r="AR49"/>
      <c r="AS49" s="28">
        <v>1</v>
      </c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>
        <v>1</v>
      </c>
      <c r="BL49" s="28">
        <v>6</v>
      </c>
      <c r="BM49"/>
      <c r="BN49"/>
      <c r="BO49"/>
      <c r="BP49">
        <v>1</v>
      </c>
      <c r="BQ49"/>
      <c r="BR49">
        <v>1</v>
      </c>
      <c r="BS49"/>
      <c r="BT49"/>
      <c r="BU49"/>
      <c r="BV49"/>
      <c r="BW49">
        <v>1</v>
      </c>
      <c r="BX49"/>
      <c r="BY49"/>
      <c r="BZ49">
        <v>1</v>
      </c>
      <c r="CA49"/>
      <c r="CB49">
        <v>1</v>
      </c>
      <c r="CC49"/>
      <c r="CD49"/>
      <c r="CE49">
        <v>1</v>
      </c>
      <c r="CF49"/>
      <c r="CG49"/>
      <c r="CH49"/>
      <c r="CI49"/>
      <c r="CJ49" s="28"/>
      <c r="CK49"/>
      <c r="CL49"/>
      <c r="CM49" s="28"/>
      <c r="CN49"/>
      <c r="CO49"/>
      <c r="CP49"/>
      <c r="CQ49"/>
      <c r="CR49"/>
      <c r="CS49"/>
      <c r="CT49" s="28"/>
      <c r="CU49"/>
      <c r="CV49"/>
      <c r="CW49"/>
      <c r="CX49"/>
      <c r="CY49" s="28"/>
      <c r="CZ49"/>
      <c r="DA49"/>
      <c r="DB49"/>
      <c r="DC49"/>
      <c r="DD49"/>
      <c r="DE49"/>
      <c r="DF49"/>
      <c r="DG49"/>
      <c r="DH49"/>
      <c r="DI49"/>
      <c r="DJ49"/>
      <c r="DK49" s="28"/>
      <c r="DL49"/>
      <c r="DM49" s="28"/>
      <c r="DN49"/>
      <c r="DO49"/>
      <c r="DP49"/>
      <c r="DQ49" s="28"/>
      <c r="DR49"/>
      <c r="DS49"/>
      <c r="DT49"/>
      <c r="DU49"/>
      <c r="DV49"/>
      <c r="DW49" s="21"/>
      <c r="DX49"/>
      <c r="DY49"/>
      <c r="DZ49"/>
      <c r="EA49"/>
      <c r="EB49"/>
      <c r="EC49"/>
      <c r="ED49" s="28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 s="21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 s="28"/>
      <c r="FQ49"/>
      <c r="FR49"/>
      <c r="FS49" s="28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 s="21"/>
      <c r="GH49"/>
      <c r="GI49"/>
      <c r="GJ49"/>
      <c r="GK49"/>
      <c r="GL49"/>
      <c r="GM49"/>
      <c r="GN49"/>
      <c r="GO49"/>
      <c r="GP49"/>
      <c r="GQ49"/>
      <c r="GR49">
        <f t="shared" si="11"/>
        <v>3</v>
      </c>
      <c r="GS49">
        <f t="shared" si="12"/>
        <v>8</v>
      </c>
    </row>
    <row r="50" spans="1:201" s="23" customFormat="1" hidden="1">
      <c r="A50" s="29" t="s">
        <v>4992</v>
      </c>
      <c r="B50" s="22" t="str">
        <f>VLOOKUP($A$4:$A$216,'[1]`17년등급'!$C$2:$F$268,2,0)</f>
        <v>육상식물</v>
      </c>
      <c r="C50" s="22" t="str">
        <f>VLOOKUP($A$4:$A$216,'[1]`17년등급'!$C$2:$F$268,4,0)</f>
        <v>Ⅱ</v>
      </c>
      <c r="D50" s="28">
        <v>1</v>
      </c>
      <c r="E50"/>
      <c r="F50"/>
      <c r="G50"/>
      <c r="H50"/>
      <c r="I50"/>
      <c r="J50"/>
      <c r="K50"/>
      <c r="L50"/>
      <c r="M50"/>
      <c r="N50">
        <v>1</v>
      </c>
      <c r="O50"/>
      <c r="P50"/>
      <c r="Q50"/>
      <c r="R50"/>
      <c r="S50"/>
      <c r="T50"/>
      <c r="U50"/>
      <c r="V50"/>
      <c r="W50" s="28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 s="28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 s="28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 s="28"/>
      <c r="CK50"/>
      <c r="CL50"/>
      <c r="CM50" s="28"/>
      <c r="CN50"/>
      <c r="CO50"/>
      <c r="CP50"/>
      <c r="CQ50"/>
      <c r="CR50"/>
      <c r="CS50"/>
      <c r="CT50" s="28"/>
      <c r="CU50"/>
      <c r="CV50"/>
      <c r="CW50"/>
      <c r="CX50"/>
      <c r="CY50" s="28"/>
      <c r="CZ50"/>
      <c r="DA50"/>
      <c r="DB50"/>
      <c r="DC50"/>
      <c r="DD50"/>
      <c r="DE50"/>
      <c r="DF50"/>
      <c r="DG50"/>
      <c r="DH50"/>
      <c r="DI50"/>
      <c r="DJ50"/>
      <c r="DK50" s="28"/>
      <c r="DL50"/>
      <c r="DM50" s="28"/>
      <c r="DN50"/>
      <c r="DO50"/>
      <c r="DP50"/>
      <c r="DQ50" s="28"/>
      <c r="DR50"/>
      <c r="DS50"/>
      <c r="DT50"/>
      <c r="DU50"/>
      <c r="DV50"/>
      <c r="DW50" s="21"/>
      <c r="DX50"/>
      <c r="DY50"/>
      <c r="DZ50"/>
      <c r="EA50"/>
      <c r="EB50"/>
      <c r="EC50"/>
      <c r="ED50" s="28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 s="21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 s="28"/>
      <c r="FQ50"/>
      <c r="FR50"/>
      <c r="FS50" s="28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 s="21"/>
      <c r="GH50"/>
      <c r="GI50"/>
      <c r="GJ50"/>
      <c r="GK50"/>
      <c r="GL50"/>
      <c r="GM50"/>
      <c r="GN50"/>
      <c r="GO50"/>
      <c r="GP50"/>
      <c r="GQ50"/>
      <c r="GR50">
        <f t="shared" si="11"/>
        <v>1</v>
      </c>
      <c r="GS50">
        <f t="shared" si="12"/>
        <v>1</v>
      </c>
    </row>
    <row r="51" spans="1:201" s="23" customFormat="1" hidden="1">
      <c r="A51" s="29" t="s">
        <v>329</v>
      </c>
      <c r="B51" s="22" t="str">
        <f>VLOOKUP($A$4:$A$216,'[1]`17년등급'!$C$2:$F$268,2,0)</f>
        <v>조류</v>
      </c>
      <c r="C51" s="22" t="str">
        <f>VLOOKUP($A$4:$A$216,'[1]`17년등급'!$C$2:$F$268,4,0)</f>
        <v>Ⅰ</v>
      </c>
      <c r="D51" s="28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 s="28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 s="28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 s="28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 s="28"/>
      <c r="CK51"/>
      <c r="CL51"/>
      <c r="CM51" s="28"/>
      <c r="CN51"/>
      <c r="CO51"/>
      <c r="CP51"/>
      <c r="CQ51"/>
      <c r="CR51"/>
      <c r="CS51"/>
      <c r="CT51" s="28"/>
      <c r="CU51"/>
      <c r="CV51"/>
      <c r="CW51"/>
      <c r="CX51"/>
      <c r="CY51" s="28"/>
      <c r="CZ51"/>
      <c r="DA51"/>
      <c r="DB51"/>
      <c r="DC51"/>
      <c r="DD51"/>
      <c r="DE51"/>
      <c r="DF51"/>
      <c r="DG51"/>
      <c r="DH51"/>
      <c r="DI51"/>
      <c r="DJ51"/>
      <c r="DK51" s="28"/>
      <c r="DL51"/>
      <c r="DM51" s="28"/>
      <c r="DN51"/>
      <c r="DO51"/>
      <c r="DP51"/>
      <c r="DQ51" s="28"/>
      <c r="DR51"/>
      <c r="DS51"/>
      <c r="DT51"/>
      <c r="DU51"/>
      <c r="DV51"/>
      <c r="DW51" s="21">
        <v>2</v>
      </c>
      <c r="DX51">
        <v>1</v>
      </c>
      <c r="DY51"/>
      <c r="DZ51"/>
      <c r="EA51"/>
      <c r="EB51">
        <v>1</v>
      </c>
      <c r="EC51"/>
      <c r="ED51" s="28">
        <v>1</v>
      </c>
      <c r="EE51"/>
      <c r="EF51"/>
      <c r="EG51"/>
      <c r="EH51"/>
      <c r="EI51"/>
      <c r="EJ51"/>
      <c r="EK51"/>
      <c r="EL51"/>
      <c r="EM51"/>
      <c r="EN51"/>
      <c r="EO51"/>
      <c r="EP51"/>
      <c r="EQ51"/>
      <c r="ER51">
        <v>1</v>
      </c>
      <c r="ES51"/>
      <c r="ET51"/>
      <c r="EU51"/>
      <c r="EV51"/>
      <c r="EW51"/>
      <c r="EX51"/>
      <c r="EY51"/>
      <c r="EZ51"/>
      <c r="FA51" s="2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 s="28"/>
      <c r="FQ51"/>
      <c r="FR51"/>
      <c r="FS51" s="28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 s="21"/>
      <c r="GH51"/>
      <c r="GI51"/>
      <c r="GJ51"/>
      <c r="GK51"/>
      <c r="GL51"/>
      <c r="GM51"/>
      <c r="GN51"/>
      <c r="GO51"/>
      <c r="GP51"/>
      <c r="GQ51"/>
      <c r="GR51">
        <f t="shared" si="11"/>
        <v>2</v>
      </c>
      <c r="GS51">
        <f t="shared" si="12"/>
        <v>3</v>
      </c>
    </row>
    <row r="52" spans="1:201" s="23" customFormat="1" hidden="1">
      <c r="A52" s="29" t="s">
        <v>4800</v>
      </c>
      <c r="B52" s="22" t="str">
        <f>VLOOKUP($A$4:$A$216,'[1]`17년등급'!$C$2:$F$268,2,0)</f>
        <v>조류</v>
      </c>
      <c r="C52" s="22" t="str">
        <f>VLOOKUP($A$4:$A$216,'[1]`17년등급'!$C$2:$F$268,4,0)</f>
        <v>Ⅱ</v>
      </c>
      <c r="D52" s="28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 s="28">
        <v>1</v>
      </c>
      <c r="X52"/>
      <c r="Y52"/>
      <c r="Z52"/>
      <c r="AA52"/>
      <c r="AB52"/>
      <c r="AC52"/>
      <c r="AD52"/>
      <c r="AE52"/>
      <c r="AF52">
        <v>1</v>
      </c>
      <c r="AG52"/>
      <c r="AH52"/>
      <c r="AI52"/>
      <c r="AJ52"/>
      <c r="AK52"/>
      <c r="AL52"/>
      <c r="AM52"/>
      <c r="AN52"/>
      <c r="AO52"/>
      <c r="AP52"/>
      <c r="AQ52"/>
      <c r="AR52"/>
      <c r="AS52" s="28">
        <v>1</v>
      </c>
      <c r="AT52"/>
      <c r="AU52"/>
      <c r="AV52"/>
      <c r="AW52"/>
      <c r="AX52"/>
      <c r="AY52"/>
      <c r="AZ52"/>
      <c r="BA52"/>
      <c r="BB52"/>
      <c r="BC52"/>
      <c r="BD52"/>
      <c r="BE52">
        <v>1</v>
      </c>
      <c r="BF52"/>
      <c r="BG52"/>
      <c r="BH52"/>
      <c r="BI52"/>
      <c r="BJ52"/>
      <c r="BK52"/>
      <c r="BL52" s="28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 s="28"/>
      <c r="CK52"/>
      <c r="CL52"/>
      <c r="CM52" s="28"/>
      <c r="CN52"/>
      <c r="CO52"/>
      <c r="CP52"/>
      <c r="CQ52"/>
      <c r="CR52"/>
      <c r="CS52"/>
      <c r="CT52" s="28"/>
      <c r="CU52"/>
      <c r="CV52"/>
      <c r="CW52"/>
      <c r="CX52"/>
      <c r="CY52" s="28"/>
      <c r="CZ52"/>
      <c r="DA52"/>
      <c r="DB52"/>
      <c r="DC52"/>
      <c r="DD52"/>
      <c r="DE52"/>
      <c r="DF52"/>
      <c r="DG52"/>
      <c r="DH52"/>
      <c r="DI52"/>
      <c r="DJ52"/>
      <c r="DK52" s="28"/>
      <c r="DL52"/>
      <c r="DM52" s="28"/>
      <c r="DN52"/>
      <c r="DO52"/>
      <c r="DP52"/>
      <c r="DQ52" s="28"/>
      <c r="DR52"/>
      <c r="DS52"/>
      <c r="DT52"/>
      <c r="DU52"/>
      <c r="DV52"/>
      <c r="DW52" s="21">
        <v>4</v>
      </c>
      <c r="DX52">
        <v>1</v>
      </c>
      <c r="DY52">
        <v>1</v>
      </c>
      <c r="DZ52"/>
      <c r="EA52">
        <v>1</v>
      </c>
      <c r="EB52">
        <v>1</v>
      </c>
      <c r="EC52"/>
      <c r="ED52" s="28">
        <v>1</v>
      </c>
      <c r="EE52"/>
      <c r="EF52"/>
      <c r="EG52"/>
      <c r="EH52"/>
      <c r="EI52"/>
      <c r="EJ52"/>
      <c r="EK52"/>
      <c r="EL52"/>
      <c r="EM52"/>
      <c r="EN52"/>
      <c r="EO52"/>
      <c r="EP52"/>
      <c r="EQ52"/>
      <c r="ER52">
        <v>1</v>
      </c>
      <c r="ES52"/>
      <c r="ET52"/>
      <c r="EU52"/>
      <c r="EV52"/>
      <c r="EW52"/>
      <c r="EX52"/>
      <c r="EY52"/>
      <c r="EZ52"/>
      <c r="FA52" s="21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 s="28"/>
      <c r="FQ52"/>
      <c r="FR52"/>
      <c r="FS52" s="28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 s="21"/>
      <c r="GH52"/>
      <c r="GI52"/>
      <c r="GJ52"/>
      <c r="GK52"/>
      <c r="GL52"/>
      <c r="GM52"/>
      <c r="GN52"/>
      <c r="GO52"/>
      <c r="GP52"/>
      <c r="GQ52"/>
      <c r="GR52">
        <f t="shared" si="11"/>
        <v>4</v>
      </c>
      <c r="GS52">
        <f t="shared" si="12"/>
        <v>7</v>
      </c>
    </row>
    <row r="53" spans="1:201" s="23" customFormat="1" hidden="1">
      <c r="A53" s="29" t="s">
        <v>155</v>
      </c>
      <c r="B53" s="22" t="str">
        <f>VLOOKUP($A$4:$A$216,'[1]`17년등급'!$C$2:$F$268,2,0)</f>
        <v>육상식물</v>
      </c>
      <c r="C53" s="22" t="str">
        <f>VLOOKUP($A$4:$A$216,'[1]`17년등급'!$C$2:$F$268,4,0)</f>
        <v>Ⅱ</v>
      </c>
      <c r="D53" s="28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 s="28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 s="28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 s="28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 s="28"/>
      <c r="CK53"/>
      <c r="CL53"/>
      <c r="CM53" s="28"/>
      <c r="CN53"/>
      <c r="CO53"/>
      <c r="CP53"/>
      <c r="CQ53"/>
      <c r="CR53"/>
      <c r="CS53"/>
      <c r="CT53" s="28"/>
      <c r="CU53"/>
      <c r="CV53"/>
      <c r="CW53"/>
      <c r="CX53"/>
      <c r="CY53" s="28"/>
      <c r="CZ53"/>
      <c r="DA53"/>
      <c r="DB53"/>
      <c r="DC53"/>
      <c r="DD53"/>
      <c r="DE53"/>
      <c r="DF53"/>
      <c r="DG53"/>
      <c r="DH53"/>
      <c r="DI53"/>
      <c r="DJ53"/>
      <c r="DK53" s="28"/>
      <c r="DL53"/>
      <c r="DM53" s="28"/>
      <c r="DN53"/>
      <c r="DO53"/>
      <c r="DP53"/>
      <c r="DQ53" s="28"/>
      <c r="DR53"/>
      <c r="DS53"/>
      <c r="DT53"/>
      <c r="DU53"/>
      <c r="DV53"/>
      <c r="DW53" s="21"/>
      <c r="DX53"/>
      <c r="DY53"/>
      <c r="DZ53"/>
      <c r="EA53"/>
      <c r="EB53"/>
      <c r="EC53"/>
      <c r="ED53" s="28">
        <v>2</v>
      </c>
      <c r="EE53"/>
      <c r="EF53"/>
      <c r="EG53"/>
      <c r="EH53"/>
      <c r="EI53"/>
      <c r="EJ53"/>
      <c r="EK53"/>
      <c r="EL53"/>
      <c r="EM53"/>
      <c r="EN53"/>
      <c r="EO53">
        <v>1</v>
      </c>
      <c r="EP53"/>
      <c r="EQ53"/>
      <c r="ER53"/>
      <c r="ES53"/>
      <c r="ET53"/>
      <c r="EU53">
        <v>1</v>
      </c>
      <c r="EV53"/>
      <c r="EW53"/>
      <c r="EX53"/>
      <c r="EY53"/>
      <c r="EZ53"/>
      <c r="FA53" s="21">
        <v>2</v>
      </c>
      <c r="FB53"/>
      <c r="FC53"/>
      <c r="FD53"/>
      <c r="FE53"/>
      <c r="FF53"/>
      <c r="FG53">
        <v>1</v>
      </c>
      <c r="FH53"/>
      <c r="FI53"/>
      <c r="FJ53"/>
      <c r="FK53"/>
      <c r="FL53"/>
      <c r="FM53"/>
      <c r="FN53">
        <v>1</v>
      </c>
      <c r="FO53"/>
      <c r="FP53" s="28"/>
      <c r="FQ53"/>
      <c r="FR53"/>
      <c r="FS53" s="28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 s="21"/>
      <c r="GH53"/>
      <c r="GI53"/>
      <c r="GJ53"/>
      <c r="GK53"/>
      <c r="GL53"/>
      <c r="GM53"/>
      <c r="GN53"/>
      <c r="GO53"/>
      <c r="GP53"/>
      <c r="GQ53"/>
      <c r="GR53">
        <f t="shared" si="11"/>
        <v>2</v>
      </c>
      <c r="GS53">
        <f t="shared" si="12"/>
        <v>4</v>
      </c>
    </row>
    <row r="54" spans="1:201" s="23" customFormat="1" hidden="1">
      <c r="A54" s="29" t="s">
        <v>4294</v>
      </c>
      <c r="B54" s="22" t="str">
        <f>VLOOKUP($A$4:$A$216,'[1]`17년등급'!$C$2:$F$268,2,0)</f>
        <v>어류</v>
      </c>
      <c r="C54" s="22" t="str">
        <f>VLOOKUP($A$4:$A$216,'[1]`17년등급'!$C$2:$F$268,4,0)</f>
        <v>Ⅱ</v>
      </c>
      <c r="D54" s="28">
        <v>1</v>
      </c>
      <c r="E54"/>
      <c r="F54">
        <v>1</v>
      </c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 s="28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 s="28">
        <v>1</v>
      </c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>
        <v>1</v>
      </c>
      <c r="BI54"/>
      <c r="BJ54"/>
      <c r="BK54"/>
      <c r="BL54" s="28">
        <v>1</v>
      </c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>
        <v>1</v>
      </c>
      <c r="CC54"/>
      <c r="CD54"/>
      <c r="CE54"/>
      <c r="CF54"/>
      <c r="CG54"/>
      <c r="CH54"/>
      <c r="CI54"/>
      <c r="CJ54" s="28"/>
      <c r="CK54"/>
      <c r="CL54"/>
      <c r="CM54" s="28"/>
      <c r="CN54"/>
      <c r="CO54"/>
      <c r="CP54"/>
      <c r="CQ54"/>
      <c r="CR54"/>
      <c r="CS54"/>
      <c r="CT54" s="28"/>
      <c r="CU54"/>
      <c r="CV54"/>
      <c r="CW54"/>
      <c r="CX54"/>
      <c r="CY54" s="28"/>
      <c r="CZ54"/>
      <c r="DA54"/>
      <c r="DB54"/>
      <c r="DC54"/>
      <c r="DD54"/>
      <c r="DE54"/>
      <c r="DF54"/>
      <c r="DG54"/>
      <c r="DH54"/>
      <c r="DI54"/>
      <c r="DJ54"/>
      <c r="DK54" s="28"/>
      <c r="DL54"/>
      <c r="DM54" s="28"/>
      <c r="DN54"/>
      <c r="DO54"/>
      <c r="DP54"/>
      <c r="DQ54" s="28"/>
      <c r="DR54"/>
      <c r="DS54"/>
      <c r="DT54"/>
      <c r="DU54"/>
      <c r="DV54"/>
      <c r="DW54" s="21"/>
      <c r="DX54"/>
      <c r="DY54"/>
      <c r="DZ54"/>
      <c r="EA54"/>
      <c r="EB54"/>
      <c r="EC54"/>
      <c r="ED54" s="28">
        <v>3</v>
      </c>
      <c r="EE54"/>
      <c r="EF54"/>
      <c r="EG54"/>
      <c r="EH54"/>
      <c r="EI54"/>
      <c r="EJ54"/>
      <c r="EK54"/>
      <c r="EL54"/>
      <c r="EM54"/>
      <c r="EN54">
        <v>1</v>
      </c>
      <c r="EO54"/>
      <c r="EP54"/>
      <c r="EQ54"/>
      <c r="ER54"/>
      <c r="ES54"/>
      <c r="ET54"/>
      <c r="EU54">
        <v>1</v>
      </c>
      <c r="EV54">
        <v>1</v>
      </c>
      <c r="EW54"/>
      <c r="EX54"/>
      <c r="EY54"/>
      <c r="EZ54"/>
      <c r="FA54" s="21">
        <v>1</v>
      </c>
      <c r="FB54"/>
      <c r="FC54"/>
      <c r="FD54"/>
      <c r="FE54"/>
      <c r="FF54"/>
      <c r="FG54"/>
      <c r="FH54">
        <v>1</v>
      </c>
      <c r="FI54"/>
      <c r="FJ54"/>
      <c r="FK54"/>
      <c r="FL54"/>
      <c r="FM54"/>
      <c r="FN54"/>
      <c r="FO54"/>
      <c r="FP54" s="28"/>
      <c r="FQ54"/>
      <c r="FR54"/>
      <c r="FS54" s="28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 s="21"/>
      <c r="GH54"/>
      <c r="GI54"/>
      <c r="GJ54"/>
      <c r="GK54"/>
      <c r="GL54"/>
      <c r="GM54"/>
      <c r="GN54"/>
      <c r="GO54"/>
      <c r="GP54"/>
      <c r="GQ54"/>
      <c r="GR54">
        <f t="shared" si="11"/>
        <v>5</v>
      </c>
      <c r="GS54">
        <f t="shared" si="12"/>
        <v>7</v>
      </c>
    </row>
    <row r="55" spans="1:201" s="23" customFormat="1" hidden="1">
      <c r="A55" s="29" t="s">
        <v>2833</v>
      </c>
      <c r="B55" s="22" t="str">
        <f>VLOOKUP($A$4:$A$216,'[1]`17년등급'!$C$2:$F$268,2,0)</f>
        <v>육상식물</v>
      </c>
      <c r="C55" s="22" t="str">
        <f>VLOOKUP($A$4:$A$216,'[1]`17년등급'!$C$2:$F$268,4,0)</f>
        <v>Ⅱ</v>
      </c>
      <c r="D55" s="28">
        <v>2</v>
      </c>
      <c r="E55"/>
      <c r="F55"/>
      <c r="G55"/>
      <c r="H55"/>
      <c r="I55"/>
      <c r="J55"/>
      <c r="K55"/>
      <c r="L55">
        <v>1</v>
      </c>
      <c r="M55">
        <v>1</v>
      </c>
      <c r="N55"/>
      <c r="O55"/>
      <c r="P55"/>
      <c r="Q55"/>
      <c r="R55"/>
      <c r="S55"/>
      <c r="T55"/>
      <c r="U55"/>
      <c r="V55"/>
      <c r="W55" s="28">
        <v>1</v>
      </c>
      <c r="X55"/>
      <c r="Y55"/>
      <c r="Z55"/>
      <c r="AA55"/>
      <c r="AB55"/>
      <c r="AC55"/>
      <c r="AD55"/>
      <c r="AE55"/>
      <c r="AF55"/>
      <c r="AG55"/>
      <c r="AH55"/>
      <c r="AI55"/>
      <c r="AJ55">
        <v>1</v>
      </c>
      <c r="AK55"/>
      <c r="AL55"/>
      <c r="AM55"/>
      <c r="AN55"/>
      <c r="AO55"/>
      <c r="AP55"/>
      <c r="AQ55"/>
      <c r="AR55"/>
      <c r="AS55" s="28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 s="28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 s="28"/>
      <c r="CK55"/>
      <c r="CL55"/>
      <c r="CM55" s="28"/>
      <c r="CN55"/>
      <c r="CO55"/>
      <c r="CP55"/>
      <c r="CQ55"/>
      <c r="CR55"/>
      <c r="CS55"/>
      <c r="CT55" s="28"/>
      <c r="CU55"/>
      <c r="CV55"/>
      <c r="CW55"/>
      <c r="CX55"/>
      <c r="CY55" s="28"/>
      <c r="CZ55"/>
      <c r="DA55"/>
      <c r="DB55"/>
      <c r="DC55"/>
      <c r="DD55"/>
      <c r="DE55"/>
      <c r="DF55"/>
      <c r="DG55"/>
      <c r="DH55"/>
      <c r="DI55"/>
      <c r="DJ55"/>
      <c r="DK55" s="28"/>
      <c r="DL55"/>
      <c r="DM55" s="28"/>
      <c r="DN55"/>
      <c r="DO55"/>
      <c r="DP55"/>
      <c r="DQ55" s="28"/>
      <c r="DR55"/>
      <c r="DS55"/>
      <c r="DT55"/>
      <c r="DU55"/>
      <c r="DV55"/>
      <c r="DW55" s="21"/>
      <c r="DX55"/>
      <c r="DY55"/>
      <c r="DZ55"/>
      <c r="EA55"/>
      <c r="EB55"/>
      <c r="EC55"/>
      <c r="ED55" s="28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 s="21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 s="28"/>
      <c r="FQ55"/>
      <c r="FR55"/>
      <c r="FS55" s="28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 s="21">
        <v>2</v>
      </c>
      <c r="GH55"/>
      <c r="GI55">
        <v>1</v>
      </c>
      <c r="GJ55"/>
      <c r="GK55"/>
      <c r="GL55"/>
      <c r="GM55"/>
      <c r="GN55"/>
      <c r="GO55"/>
      <c r="GP55"/>
      <c r="GQ55">
        <v>1</v>
      </c>
      <c r="GR55">
        <f t="shared" si="11"/>
        <v>3</v>
      </c>
      <c r="GS55">
        <f t="shared" si="12"/>
        <v>5</v>
      </c>
    </row>
    <row r="56" spans="1:201" s="23" customFormat="1" hidden="1">
      <c r="A56" s="29" t="s">
        <v>255</v>
      </c>
      <c r="B56" s="22" t="str">
        <f>VLOOKUP($A$4:$A$216,'[1]`17년등급'!$C$2:$F$268,2,0)</f>
        <v>곤충류</v>
      </c>
      <c r="C56" s="22" t="str">
        <f>VLOOKUP($A$4:$A$216,'[1]`17년등급'!$C$2:$F$268,4,0)</f>
        <v>Ⅱ</v>
      </c>
      <c r="D56" s="28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 s="28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 s="28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 s="28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 s="28"/>
      <c r="CK56"/>
      <c r="CL56"/>
      <c r="CM56" s="28"/>
      <c r="CN56"/>
      <c r="CO56"/>
      <c r="CP56"/>
      <c r="CQ56"/>
      <c r="CR56"/>
      <c r="CS56"/>
      <c r="CT56" s="28"/>
      <c r="CU56"/>
      <c r="CV56"/>
      <c r="CW56"/>
      <c r="CX56"/>
      <c r="CY56" s="28"/>
      <c r="CZ56"/>
      <c r="DA56"/>
      <c r="DB56"/>
      <c r="DC56"/>
      <c r="DD56"/>
      <c r="DE56"/>
      <c r="DF56"/>
      <c r="DG56"/>
      <c r="DH56"/>
      <c r="DI56"/>
      <c r="DJ56"/>
      <c r="DK56" s="28"/>
      <c r="DL56"/>
      <c r="DM56" s="28"/>
      <c r="DN56"/>
      <c r="DO56"/>
      <c r="DP56"/>
      <c r="DQ56" s="28"/>
      <c r="DR56"/>
      <c r="DS56"/>
      <c r="DT56"/>
      <c r="DU56"/>
      <c r="DV56"/>
      <c r="DW56" s="21"/>
      <c r="DX56"/>
      <c r="DY56"/>
      <c r="DZ56"/>
      <c r="EA56"/>
      <c r="EB56"/>
      <c r="EC56"/>
      <c r="ED56" s="28">
        <v>1</v>
      </c>
      <c r="EE56"/>
      <c r="EF56"/>
      <c r="EG56"/>
      <c r="EH56"/>
      <c r="EI56"/>
      <c r="EJ56"/>
      <c r="EK56"/>
      <c r="EL56"/>
      <c r="EM56"/>
      <c r="EN56"/>
      <c r="EO56"/>
      <c r="EP56">
        <v>1</v>
      </c>
      <c r="EQ56"/>
      <c r="ER56"/>
      <c r="ES56"/>
      <c r="ET56"/>
      <c r="EU56"/>
      <c r="EV56"/>
      <c r="EW56"/>
      <c r="EX56"/>
      <c r="EY56"/>
      <c r="EZ56"/>
      <c r="FA56" s="21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 s="28"/>
      <c r="FQ56"/>
      <c r="FR56"/>
      <c r="FS56" s="28">
        <v>1</v>
      </c>
      <c r="FT56"/>
      <c r="FU56"/>
      <c r="FV56"/>
      <c r="FW56"/>
      <c r="FX56"/>
      <c r="FY56"/>
      <c r="FZ56"/>
      <c r="GA56"/>
      <c r="GB56"/>
      <c r="GC56"/>
      <c r="GD56"/>
      <c r="GE56"/>
      <c r="GF56">
        <v>1</v>
      </c>
      <c r="GG56" s="21"/>
      <c r="GH56"/>
      <c r="GI56"/>
      <c r="GJ56"/>
      <c r="GK56"/>
      <c r="GL56"/>
      <c r="GM56"/>
      <c r="GN56"/>
      <c r="GO56"/>
      <c r="GP56"/>
      <c r="GQ56"/>
      <c r="GR56">
        <f t="shared" si="11"/>
        <v>2</v>
      </c>
      <c r="GS56">
        <f t="shared" si="12"/>
        <v>2</v>
      </c>
    </row>
    <row r="57" spans="1:201" s="23" customFormat="1" hidden="1">
      <c r="A57" s="29" t="s">
        <v>221</v>
      </c>
      <c r="B57" s="22" t="str">
        <f>VLOOKUP($A$4:$A$216,'[1]`17년등급'!$C$2:$F$268,2,0)</f>
        <v>곤충류</v>
      </c>
      <c r="C57" s="22" t="str">
        <f>VLOOKUP($A$4:$A$216,'[1]`17년등급'!$C$2:$F$268,4,0)</f>
        <v>Ⅱ</v>
      </c>
      <c r="D57" s="28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 s="28">
        <v>7</v>
      </c>
      <c r="X57"/>
      <c r="Y57">
        <v>1</v>
      </c>
      <c r="Z57">
        <v>1</v>
      </c>
      <c r="AA57"/>
      <c r="AB57"/>
      <c r="AC57"/>
      <c r="AD57"/>
      <c r="AE57"/>
      <c r="AF57">
        <v>1</v>
      </c>
      <c r="AG57">
        <v>1</v>
      </c>
      <c r="AH57">
        <v>1</v>
      </c>
      <c r="AI57"/>
      <c r="AJ57"/>
      <c r="AK57"/>
      <c r="AL57"/>
      <c r="AM57"/>
      <c r="AN57">
        <v>1</v>
      </c>
      <c r="AO57"/>
      <c r="AP57"/>
      <c r="AQ57"/>
      <c r="AR57">
        <v>1</v>
      </c>
      <c r="AS57" s="28">
        <v>3</v>
      </c>
      <c r="AT57"/>
      <c r="AU57"/>
      <c r="AV57"/>
      <c r="AW57"/>
      <c r="AX57"/>
      <c r="AY57"/>
      <c r="AZ57"/>
      <c r="BA57"/>
      <c r="BB57"/>
      <c r="BC57"/>
      <c r="BD57">
        <v>1</v>
      </c>
      <c r="BE57">
        <v>1</v>
      </c>
      <c r="BF57"/>
      <c r="BG57"/>
      <c r="BH57"/>
      <c r="BI57"/>
      <c r="BJ57"/>
      <c r="BK57">
        <v>1</v>
      </c>
      <c r="BL57" s="28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 s="28"/>
      <c r="CK57"/>
      <c r="CL57"/>
      <c r="CM57" s="28"/>
      <c r="CN57"/>
      <c r="CO57"/>
      <c r="CP57"/>
      <c r="CQ57"/>
      <c r="CR57"/>
      <c r="CS57"/>
      <c r="CT57" s="28"/>
      <c r="CU57"/>
      <c r="CV57"/>
      <c r="CW57"/>
      <c r="CX57"/>
      <c r="CY57" s="28"/>
      <c r="CZ57"/>
      <c r="DA57"/>
      <c r="DB57"/>
      <c r="DC57"/>
      <c r="DD57"/>
      <c r="DE57"/>
      <c r="DF57"/>
      <c r="DG57"/>
      <c r="DH57"/>
      <c r="DI57"/>
      <c r="DJ57"/>
      <c r="DK57" s="28"/>
      <c r="DL57"/>
      <c r="DM57" s="28"/>
      <c r="DN57"/>
      <c r="DO57"/>
      <c r="DP57"/>
      <c r="DQ57" s="28"/>
      <c r="DR57"/>
      <c r="DS57"/>
      <c r="DT57"/>
      <c r="DU57"/>
      <c r="DV57"/>
      <c r="DW57" s="21">
        <v>2</v>
      </c>
      <c r="DX57"/>
      <c r="DY57"/>
      <c r="DZ57"/>
      <c r="EA57">
        <v>1</v>
      </c>
      <c r="EB57">
        <v>1</v>
      </c>
      <c r="EC57"/>
      <c r="ED57" s="28">
        <v>2</v>
      </c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>
        <v>1</v>
      </c>
      <c r="EY57"/>
      <c r="EZ57">
        <v>1</v>
      </c>
      <c r="FA57" s="21">
        <v>1</v>
      </c>
      <c r="FB57"/>
      <c r="FC57"/>
      <c r="FD57"/>
      <c r="FE57"/>
      <c r="FF57"/>
      <c r="FG57"/>
      <c r="FH57"/>
      <c r="FI57"/>
      <c r="FJ57">
        <v>1</v>
      </c>
      <c r="FK57"/>
      <c r="FL57"/>
      <c r="FM57"/>
      <c r="FN57"/>
      <c r="FO57"/>
      <c r="FP57" s="28"/>
      <c r="FQ57"/>
      <c r="FR57"/>
      <c r="FS57" s="28">
        <v>1</v>
      </c>
      <c r="FT57"/>
      <c r="FU57"/>
      <c r="FV57"/>
      <c r="FW57"/>
      <c r="FX57"/>
      <c r="FY57"/>
      <c r="FZ57"/>
      <c r="GA57">
        <v>1</v>
      </c>
      <c r="GB57"/>
      <c r="GC57"/>
      <c r="GD57"/>
      <c r="GE57"/>
      <c r="GF57"/>
      <c r="GG57" s="21"/>
      <c r="GH57"/>
      <c r="GI57"/>
      <c r="GJ57"/>
      <c r="GK57"/>
      <c r="GL57"/>
      <c r="GM57"/>
      <c r="GN57"/>
      <c r="GO57"/>
      <c r="GP57"/>
      <c r="GQ57"/>
      <c r="GR57">
        <f t="shared" si="11"/>
        <v>6</v>
      </c>
      <c r="GS57">
        <f t="shared" si="12"/>
        <v>16</v>
      </c>
    </row>
    <row r="58" spans="1:201" s="23" customFormat="1" hidden="1">
      <c r="A58" s="29" t="s">
        <v>153</v>
      </c>
      <c r="B58" s="22" t="str">
        <f>VLOOKUP($A$4:$A$216,'[1]`17년등급'!$C$2:$F$268,2,0)</f>
        <v>육상식물</v>
      </c>
      <c r="C58" s="22" t="str">
        <f>VLOOKUP($A$4:$A$216,'[1]`17년등급'!$C$2:$F$268,4,0)</f>
        <v>Ⅱ</v>
      </c>
      <c r="D58" s="28">
        <v>2</v>
      </c>
      <c r="E58"/>
      <c r="F58"/>
      <c r="G58"/>
      <c r="H58"/>
      <c r="I58"/>
      <c r="J58"/>
      <c r="K58"/>
      <c r="L58"/>
      <c r="M58"/>
      <c r="N58"/>
      <c r="O58">
        <v>1</v>
      </c>
      <c r="P58"/>
      <c r="Q58"/>
      <c r="R58">
        <v>1</v>
      </c>
      <c r="S58"/>
      <c r="T58"/>
      <c r="U58"/>
      <c r="V58"/>
      <c r="W58" s="2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 s="2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 s="2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 s="28"/>
      <c r="CK58"/>
      <c r="CL58"/>
      <c r="CM58" s="28"/>
      <c r="CN58"/>
      <c r="CO58"/>
      <c r="CP58"/>
      <c r="CQ58"/>
      <c r="CR58"/>
      <c r="CS58"/>
      <c r="CT58" s="28"/>
      <c r="CU58"/>
      <c r="CV58"/>
      <c r="CW58"/>
      <c r="CX58"/>
      <c r="CY58" s="28"/>
      <c r="CZ58"/>
      <c r="DA58"/>
      <c r="DB58"/>
      <c r="DC58"/>
      <c r="DD58"/>
      <c r="DE58"/>
      <c r="DF58"/>
      <c r="DG58"/>
      <c r="DH58"/>
      <c r="DI58"/>
      <c r="DJ58"/>
      <c r="DK58" s="28"/>
      <c r="DL58"/>
      <c r="DM58" s="28"/>
      <c r="DN58"/>
      <c r="DO58"/>
      <c r="DP58"/>
      <c r="DQ58" s="28"/>
      <c r="DR58"/>
      <c r="DS58"/>
      <c r="DT58"/>
      <c r="DU58"/>
      <c r="DV58"/>
      <c r="DW58" s="21"/>
      <c r="DX58"/>
      <c r="DY58"/>
      <c r="DZ58"/>
      <c r="EA58"/>
      <c r="EB58"/>
      <c r="EC58"/>
      <c r="ED58" s="2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 s="21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 s="28"/>
      <c r="FQ58"/>
      <c r="FR58"/>
      <c r="FS58" s="2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 s="21"/>
      <c r="GH58"/>
      <c r="GI58"/>
      <c r="GJ58"/>
      <c r="GK58"/>
      <c r="GL58"/>
      <c r="GM58"/>
      <c r="GN58"/>
      <c r="GO58"/>
      <c r="GP58"/>
      <c r="GQ58"/>
      <c r="GR58">
        <f t="shared" si="11"/>
        <v>1</v>
      </c>
      <c r="GS58">
        <f t="shared" si="12"/>
        <v>2</v>
      </c>
    </row>
    <row r="59" spans="1:201" s="23" customFormat="1" hidden="1">
      <c r="A59" s="29" t="s">
        <v>150</v>
      </c>
      <c r="B59" s="22" t="str">
        <f>VLOOKUP($A$4:$A$216,'[1]`17년등급'!$C$2:$F$268,2,0)</f>
        <v>육상식물</v>
      </c>
      <c r="C59" s="22" t="str">
        <f>VLOOKUP($A$4:$A$216,'[1]`17년등급'!$C$2:$F$268,4,0)</f>
        <v>Ⅱ</v>
      </c>
      <c r="D59" s="28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 s="28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 s="28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 s="28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 s="28"/>
      <c r="CK59"/>
      <c r="CL59"/>
      <c r="CM59" s="28"/>
      <c r="CN59"/>
      <c r="CO59"/>
      <c r="CP59"/>
      <c r="CQ59"/>
      <c r="CR59"/>
      <c r="CS59"/>
      <c r="CT59" s="28"/>
      <c r="CU59"/>
      <c r="CV59"/>
      <c r="CW59"/>
      <c r="CX59"/>
      <c r="CY59" s="28"/>
      <c r="CZ59"/>
      <c r="DA59"/>
      <c r="DB59"/>
      <c r="DC59"/>
      <c r="DD59"/>
      <c r="DE59"/>
      <c r="DF59"/>
      <c r="DG59"/>
      <c r="DH59"/>
      <c r="DI59"/>
      <c r="DJ59"/>
      <c r="DK59" s="28"/>
      <c r="DL59"/>
      <c r="DM59" s="28"/>
      <c r="DN59"/>
      <c r="DO59"/>
      <c r="DP59"/>
      <c r="DQ59" s="28"/>
      <c r="DR59"/>
      <c r="DS59"/>
      <c r="DT59"/>
      <c r="DU59"/>
      <c r="DV59"/>
      <c r="DW59" s="21">
        <v>1</v>
      </c>
      <c r="DX59"/>
      <c r="DY59"/>
      <c r="DZ59"/>
      <c r="EA59"/>
      <c r="EB59">
        <v>1</v>
      </c>
      <c r="EC59"/>
      <c r="ED59" s="28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 s="21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 s="28"/>
      <c r="FQ59"/>
      <c r="FR59"/>
      <c r="FS59" s="28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 s="21"/>
      <c r="GH59"/>
      <c r="GI59"/>
      <c r="GJ59"/>
      <c r="GK59"/>
      <c r="GL59"/>
      <c r="GM59"/>
      <c r="GN59"/>
      <c r="GO59"/>
      <c r="GP59"/>
      <c r="GQ59"/>
      <c r="GR59">
        <f t="shared" si="11"/>
        <v>1</v>
      </c>
      <c r="GS59">
        <f t="shared" si="12"/>
        <v>1</v>
      </c>
    </row>
    <row r="60" spans="1:201" s="23" customFormat="1" hidden="1">
      <c r="A60" s="29" t="s">
        <v>3510</v>
      </c>
      <c r="B60" s="22" t="str">
        <f>VLOOKUP($A$4:$A$216,'[1]`17년등급'!$C$2:$F$268,2,0)</f>
        <v>무척추동물</v>
      </c>
      <c r="C60" s="22" t="str">
        <f>VLOOKUP($A$4:$A$216,'[1]`17년등급'!$C$2:$F$268,4,0)</f>
        <v>Ⅱ</v>
      </c>
      <c r="D60" s="28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 s="28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 s="28">
        <v>1</v>
      </c>
      <c r="AT60"/>
      <c r="AU60"/>
      <c r="AV60"/>
      <c r="AW60"/>
      <c r="AX60"/>
      <c r="AY60"/>
      <c r="AZ60">
        <v>1</v>
      </c>
      <c r="BA60"/>
      <c r="BB60"/>
      <c r="BC60"/>
      <c r="BD60"/>
      <c r="BE60"/>
      <c r="BF60"/>
      <c r="BG60"/>
      <c r="BH60"/>
      <c r="BI60"/>
      <c r="BJ60"/>
      <c r="BK60"/>
      <c r="BL60" s="28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 s="28"/>
      <c r="CK60"/>
      <c r="CL60"/>
      <c r="CM60" s="28"/>
      <c r="CN60"/>
      <c r="CO60"/>
      <c r="CP60"/>
      <c r="CQ60"/>
      <c r="CR60"/>
      <c r="CS60"/>
      <c r="CT60" s="28"/>
      <c r="CU60"/>
      <c r="CV60"/>
      <c r="CW60"/>
      <c r="CX60"/>
      <c r="CY60" s="28"/>
      <c r="CZ60"/>
      <c r="DA60"/>
      <c r="DB60"/>
      <c r="DC60"/>
      <c r="DD60"/>
      <c r="DE60"/>
      <c r="DF60"/>
      <c r="DG60"/>
      <c r="DH60"/>
      <c r="DI60"/>
      <c r="DJ60"/>
      <c r="DK60" s="28"/>
      <c r="DL60"/>
      <c r="DM60" s="28"/>
      <c r="DN60"/>
      <c r="DO60"/>
      <c r="DP60"/>
      <c r="DQ60" s="28"/>
      <c r="DR60"/>
      <c r="DS60"/>
      <c r="DT60"/>
      <c r="DU60"/>
      <c r="DV60"/>
      <c r="DW60" s="21"/>
      <c r="DX60"/>
      <c r="DY60"/>
      <c r="DZ60"/>
      <c r="EA60"/>
      <c r="EB60"/>
      <c r="EC60"/>
      <c r="ED60" s="28">
        <v>9</v>
      </c>
      <c r="EE60">
        <v>1</v>
      </c>
      <c r="EF60">
        <v>1</v>
      </c>
      <c r="EG60"/>
      <c r="EH60"/>
      <c r="EI60"/>
      <c r="EJ60"/>
      <c r="EK60"/>
      <c r="EL60"/>
      <c r="EM60">
        <v>1</v>
      </c>
      <c r="EN60">
        <v>1</v>
      </c>
      <c r="EO60">
        <v>1</v>
      </c>
      <c r="EP60"/>
      <c r="EQ60">
        <v>1</v>
      </c>
      <c r="ER60">
        <v>1</v>
      </c>
      <c r="ES60"/>
      <c r="ET60"/>
      <c r="EU60"/>
      <c r="EV60">
        <v>1</v>
      </c>
      <c r="EW60"/>
      <c r="EX60"/>
      <c r="EY60">
        <v>1</v>
      </c>
      <c r="EZ60"/>
      <c r="FA60" s="21">
        <v>2</v>
      </c>
      <c r="FB60">
        <v>1</v>
      </c>
      <c r="FC60"/>
      <c r="FD60"/>
      <c r="FE60"/>
      <c r="FF60"/>
      <c r="FG60">
        <v>1</v>
      </c>
      <c r="FH60"/>
      <c r="FI60"/>
      <c r="FJ60"/>
      <c r="FK60"/>
      <c r="FL60"/>
      <c r="FM60"/>
      <c r="FN60"/>
      <c r="FO60"/>
      <c r="FP60" s="28"/>
      <c r="FQ60"/>
      <c r="FR60"/>
      <c r="FS60" s="28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 s="21"/>
      <c r="GH60"/>
      <c r="GI60"/>
      <c r="GJ60"/>
      <c r="GK60"/>
      <c r="GL60"/>
      <c r="GM60"/>
      <c r="GN60"/>
      <c r="GO60"/>
      <c r="GP60"/>
      <c r="GQ60"/>
      <c r="GR60">
        <f t="shared" si="11"/>
        <v>3</v>
      </c>
      <c r="GS60">
        <f t="shared" si="12"/>
        <v>12</v>
      </c>
    </row>
    <row r="61" spans="1:201" s="23" customFormat="1" hidden="1">
      <c r="A61" s="29" t="s">
        <v>3868</v>
      </c>
      <c r="B61" s="22" t="str">
        <f>VLOOKUP($A$4:$A$216,'[1]`17년등급'!$C$2:$F$268,2,0)</f>
        <v>육상식물</v>
      </c>
      <c r="C61" s="22" t="str">
        <f>VLOOKUP($A$4:$A$216,'[1]`17년등급'!$C$2:$F$268,4,0)</f>
        <v>Ⅱ</v>
      </c>
      <c r="D61" s="28">
        <v>1</v>
      </c>
      <c r="E61"/>
      <c r="F61"/>
      <c r="G61"/>
      <c r="H61">
        <v>1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 s="28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 s="28">
        <v>1</v>
      </c>
      <c r="AT61">
        <v>1</v>
      </c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 s="28">
        <v>1</v>
      </c>
      <c r="BM61"/>
      <c r="BN61"/>
      <c r="BO61"/>
      <c r="BP61"/>
      <c r="BQ61"/>
      <c r="BR61"/>
      <c r="BS61">
        <v>1</v>
      </c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 s="28"/>
      <c r="CK61"/>
      <c r="CL61"/>
      <c r="CM61" s="28"/>
      <c r="CN61"/>
      <c r="CO61"/>
      <c r="CP61"/>
      <c r="CQ61"/>
      <c r="CR61"/>
      <c r="CS61"/>
      <c r="CT61" s="28"/>
      <c r="CU61"/>
      <c r="CV61"/>
      <c r="CW61"/>
      <c r="CX61"/>
      <c r="CY61" s="28"/>
      <c r="CZ61"/>
      <c r="DA61"/>
      <c r="DB61"/>
      <c r="DC61"/>
      <c r="DD61"/>
      <c r="DE61"/>
      <c r="DF61"/>
      <c r="DG61"/>
      <c r="DH61"/>
      <c r="DI61"/>
      <c r="DJ61"/>
      <c r="DK61" s="28"/>
      <c r="DL61"/>
      <c r="DM61" s="28"/>
      <c r="DN61"/>
      <c r="DO61"/>
      <c r="DP61"/>
      <c r="DQ61" s="28"/>
      <c r="DR61"/>
      <c r="DS61"/>
      <c r="DT61"/>
      <c r="DU61"/>
      <c r="DV61"/>
      <c r="DW61" s="21"/>
      <c r="DX61"/>
      <c r="DY61"/>
      <c r="DZ61"/>
      <c r="EA61"/>
      <c r="EB61"/>
      <c r="EC61"/>
      <c r="ED61" s="28">
        <v>1</v>
      </c>
      <c r="EE61"/>
      <c r="EF61"/>
      <c r="EG61"/>
      <c r="EH61"/>
      <c r="EI61"/>
      <c r="EJ61"/>
      <c r="EK61"/>
      <c r="EL61"/>
      <c r="EM61"/>
      <c r="EN61"/>
      <c r="EO61"/>
      <c r="EP61"/>
      <c r="EQ61">
        <v>1</v>
      </c>
      <c r="ER61"/>
      <c r="ES61"/>
      <c r="ET61"/>
      <c r="EU61"/>
      <c r="EV61"/>
      <c r="EW61"/>
      <c r="EX61"/>
      <c r="EY61"/>
      <c r="EZ61"/>
      <c r="FA61" s="21">
        <v>1</v>
      </c>
      <c r="FB61"/>
      <c r="FC61"/>
      <c r="FD61"/>
      <c r="FE61"/>
      <c r="FF61"/>
      <c r="FG61"/>
      <c r="FH61">
        <v>1</v>
      </c>
      <c r="FI61"/>
      <c r="FJ61"/>
      <c r="FK61"/>
      <c r="FL61"/>
      <c r="FM61"/>
      <c r="FN61"/>
      <c r="FO61"/>
      <c r="FP61" s="28">
        <v>1</v>
      </c>
      <c r="FQ61"/>
      <c r="FR61">
        <v>1</v>
      </c>
      <c r="FS61" s="28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 s="21"/>
      <c r="GH61"/>
      <c r="GI61"/>
      <c r="GJ61"/>
      <c r="GK61"/>
      <c r="GL61"/>
      <c r="GM61"/>
      <c r="GN61"/>
      <c r="GO61"/>
      <c r="GP61"/>
      <c r="GQ61"/>
      <c r="GR61">
        <f t="shared" si="11"/>
        <v>6</v>
      </c>
      <c r="GS61">
        <f t="shared" si="12"/>
        <v>6</v>
      </c>
    </row>
    <row r="62" spans="1:201" s="23" customFormat="1">
      <c r="A62" s="29" t="s">
        <v>4993</v>
      </c>
      <c r="B62" s="22" t="str">
        <f>VLOOKUP($A$4:$A$216,'[1]`17년등급'!$C$2:$F$268,2,0)</f>
        <v>육상식물</v>
      </c>
      <c r="C62" s="22" t="str">
        <f>VLOOKUP($A$4:$A$216,'[1]`17년등급'!$C$2:$F$268,4,0)</f>
        <v>Ⅱ</v>
      </c>
      <c r="D62" s="28">
        <v>5</v>
      </c>
      <c r="E62">
        <v>1</v>
      </c>
      <c r="F62">
        <v>1</v>
      </c>
      <c r="G62"/>
      <c r="H62"/>
      <c r="I62"/>
      <c r="J62"/>
      <c r="K62"/>
      <c r="L62"/>
      <c r="M62"/>
      <c r="N62">
        <v>1</v>
      </c>
      <c r="O62"/>
      <c r="P62"/>
      <c r="Q62"/>
      <c r="R62"/>
      <c r="S62">
        <v>1</v>
      </c>
      <c r="T62"/>
      <c r="U62"/>
      <c r="V62">
        <v>1</v>
      </c>
      <c r="W62" s="28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 s="28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 s="28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 s="28"/>
      <c r="CK62"/>
      <c r="CL62"/>
      <c r="CM62" s="28"/>
      <c r="CN62"/>
      <c r="CO62"/>
      <c r="CP62"/>
      <c r="CQ62"/>
      <c r="CR62"/>
      <c r="CS62"/>
      <c r="CT62" s="28"/>
      <c r="CU62"/>
      <c r="CV62"/>
      <c r="CW62"/>
      <c r="CX62"/>
      <c r="CY62" s="28"/>
      <c r="CZ62"/>
      <c r="DA62"/>
      <c r="DB62"/>
      <c r="DC62"/>
      <c r="DD62"/>
      <c r="DE62"/>
      <c r="DF62"/>
      <c r="DG62"/>
      <c r="DH62"/>
      <c r="DI62"/>
      <c r="DJ62"/>
      <c r="DK62" s="28"/>
      <c r="DL62"/>
      <c r="DM62" s="28"/>
      <c r="DN62"/>
      <c r="DO62"/>
      <c r="DP62"/>
      <c r="DQ62" s="28"/>
      <c r="DR62"/>
      <c r="DS62"/>
      <c r="DT62"/>
      <c r="DU62"/>
      <c r="DV62"/>
      <c r="DW62" s="21"/>
      <c r="DX62"/>
      <c r="DY62"/>
      <c r="DZ62"/>
      <c r="EA62"/>
      <c r="EB62"/>
      <c r="EC62"/>
      <c r="ED62" s="28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 s="21">
        <v>2</v>
      </c>
      <c r="FB62"/>
      <c r="FC62">
        <v>1</v>
      </c>
      <c r="FD62">
        <v>1</v>
      </c>
      <c r="FE62"/>
      <c r="FF62"/>
      <c r="FG62"/>
      <c r="FH62"/>
      <c r="FI62"/>
      <c r="FJ62"/>
      <c r="FK62"/>
      <c r="FL62"/>
      <c r="FM62"/>
      <c r="FN62"/>
      <c r="FO62"/>
      <c r="FP62" s="28"/>
      <c r="FQ62"/>
      <c r="FR62"/>
      <c r="FS62" s="28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 s="21"/>
      <c r="GH62"/>
      <c r="GI62"/>
      <c r="GJ62"/>
      <c r="GK62"/>
      <c r="GL62"/>
      <c r="GM62"/>
      <c r="GN62"/>
      <c r="GO62"/>
      <c r="GP62"/>
      <c r="GQ62"/>
      <c r="GR62">
        <f t="shared" si="11"/>
        <v>2</v>
      </c>
      <c r="GS62">
        <f t="shared" si="12"/>
        <v>7</v>
      </c>
    </row>
    <row r="63" spans="1:201" s="23" customFormat="1" hidden="1">
      <c r="A63" s="29" t="s">
        <v>4353</v>
      </c>
      <c r="B63" s="22" t="str">
        <f>VLOOKUP($A$4:$A$216,'[1]`17년등급'!$C$2:$F$268,2,0)</f>
        <v>어류</v>
      </c>
      <c r="C63" s="22" t="str">
        <f>VLOOKUP($A$4:$A$216,'[1]`17년등급'!$C$2:$F$268,4,0)</f>
        <v>Ⅱ</v>
      </c>
      <c r="D63" s="28">
        <v>11</v>
      </c>
      <c r="E63"/>
      <c r="F63"/>
      <c r="G63"/>
      <c r="H63"/>
      <c r="I63"/>
      <c r="J63">
        <v>1</v>
      </c>
      <c r="K63"/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/>
      <c r="S63">
        <v>1</v>
      </c>
      <c r="T63">
        <v>1</v>
      </c>
      <c r="U63">
        <v>1</v>
      </c>
      <c r="V63">
        <v>1</v>
      </c>
      <c r="W63" s="28">
        <v>3</v>
      </c>
      <c r="X63">
        <v>1</v>
      </c>
      <c r="Y63"/>
      <c r="Z63"/>
      <c r="AA63"/>
      <c r="AB63"/>
      <c r="AC63"/>
      <c r="AD63"/>
      <c r="AE63"/>
      <c r="AF63"/>
      <c r="AG63"/>
      <c r="AH63"/>
      <c r="AI63"/>
      <c r="AJ63"/>
      <c r="AK63">
        <v>1</v>
      </c>
      <c r="AL63"/>
      <c r="AM63"/>
      <c r="AN63"/>
      <c r="AO63"/>
      <c r="AP63">
        <v>1</v>
      </c>
      <c r="AQ63"/>
      <c r="AR63"/>
      <c r="AS63" s="28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 s="28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 s="28"/>
      <c r="CK63"/>
      <c r="CL63"/>
      <c r="CM63" s="28"/>
      <c r="CN63"/>
      <c r="CO63"/>
      <c r="CP63"/>
      <c r="CQ63"/>
      <c r="CR63"/>
      <c r="CS63"/>
      <c r="CT63" s="28"/>
      <c r="CU63"/>
      <c r="CV63"/>
      <c r="CW63"/>
      <c r="CX63"/>
      <c r="CY63" s="28"/>
      <c r="CZ63"/>
      <c r="DA63"/>
      <c r="DB63"/>
      <c r="DC63"/>
      <c r="DD63"/>
      <c r="DE63"/>
      <c r="DF63"/>
      <c r="DG63"/>
      <c r="DH63"/>
      <c r="DI63"/>
      <c r="DJ63"/>
      <c r="DK63" s="28"/>
      <c r="DL63"/>
      <c r="DM63" s="28"/>
      <c r="DN63"/>
      <c r="DO63"/>
      <c r="DP63"/>
      <c r="DQ63" s="28"/>
      <c r="DR63"/>
      <c r="DS63"/>
      <c r="DT63"/>
      <c r="DU63"/>
      <c r="DV63"/>
      <c r="DW63" s="21"/>
      <c r="DX63"/>
      <c r="DY63"/>
      <c r="DZ63"/>
      <c r="EA63"/>
      <c r="EB63"/>
      <c r="EC63"/>
      <c r="ED63" s="28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 s="21">
        <v>2</v>
      </c>
      <c r="FB63"/>
      <c r="FC63"/>
      <c r="FD63"/>
      <c r="FE63"/>
      <c r="FF63">
        <v>1</v>
      </c>
      <c r="FG63"/>
      <c r="FH63"/>
      <c r="FI63"/>
      <c r="FJ63"/>
      <c r="FK63"/>
      <c r="FL63">
        <v>1</v>
      </c>
      <c r="FM63"/>
      <c r="FN63"/>
      <c r="FO63"/>
      <c r="FP63" s="28"/>
      <c r="FQ63"/>
      <c r="FR63"/>
      <c r="FS63" s="28">
        <v>1</v>
      </c>
      <c r="FT63"/>
      <c r="FU63">
        <v>1</v>
      </c>
      <c r="FV63"/>
      <c r="FW63"/>
      <c r="FX63"/>
      <c r="FY63"/>
      <c r="FZ63"/>
      <c r="GA63"/>
      <c r="GB63"/>
      <c r="GC63"/>
      <c r="GD63"/>
      <c r="GE63"/>
      <c r="GF63"/>
      <c r="GG63" s="21">
        <v>3</v>
      </c>
      <c r="GH63"/>
      <c r="GI63">
        <v>1</v>
      </c>
      <c r="GJ63"/>
      <c r="GK63">
        <v>1</v>
      </c>
      <c r="GL63"/>
      <c r="GM63"/>
      <c r="GN63"/>
      <c r="GO63"/>
      <c r="GP63"/>
      <c r="GQ63">
        <v>1</v>
      </c>
      <c r="GR63">
        <f t="shared" si="11"/>
        <v>5</v>
      </c>
      <c r="GS63">
        <f t="shared" si="12"/>
        <v>20</v>
      </c>
    </row>
    <row r="64" spans="1:201" s="23" customFormat="1" hidden="1">
      <c r="A64" s="29" t="s">
        <v>3551</v>
      </c>
      <c r="B64" s="22" t="str">
        <f>VLOOKUP($A$4:$A$216,'[1]`17년등급'!$C$2:$F$268,2,0)</f>
        <v>무척추동물</v>
      </c>
      <c r="C64" s="22" t="str">
        <f>VLOOKUP($A$4:$A$216,'[1]`17년등급'!$C$2:$F$268,4,0)</f>
        <v>Ⅰ</v>
      </c>
      <c r="D64" s="28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 s="28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 s="28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 s="28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 s="28"/>
      <c r="CK64"/>
      <c r="CL64"/>
      <c r="CM64" s="28"/>
      <c r="CN64"/>
      <c r="CO64"/>
      <c r="CP64"/>
      <c r="CQ64"/>
      <c r="CR64"/>
      <c r="CS64"/>
      <c r="CT64" s="28"/>
      <c r="CU64"/>
      <c r="CV64"/>
      <c r="CW64"/>
      <c r="CX64"/>
      <c r="CY64" s="28"/>
      <c r="CZ64"/>
      <c r="DA64"/>
      <c r="DB64"/>
      <c r="DC64"/>
      <c r="DD64"/>
      <c r="DE64"/>
      <c r="DF64"/>
      <c r="DG64"/>
      <c r="DH64"/>
      <c r="DI64"/>
      <c r="DJ64"/>
      <c r="DK64" s="28"/>
      <c r="DL64"/>
      <c r="DM64" s="28"/>
      <c r="DN64"/>
      <c r="DO64"/>
      <c r="DP64"/>
      <c r="DQ64" s="28"/>
      <c r="DR64"/>
      <c r="DS64"/>
      <c r="DT64"/>
      <c r="DU64"/>
      <c r="DV64"/>
      <c r="DW64" s="21"/>
      <c r="DX64"/>
      <c r="DY64"/>
      <c r="DZ64"/>
      <c r="EA64"/>
      <c r="EB64"/>
      <c r="EC64"/>
      <c r="ED64" s="28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 s="21">
        <v>1</v>
      </c>
      <c r="FB64"/>
      <c r="FC64"/>
      <c r="FD64"/>
      <c r="FE64"/>
      <c r="FF64">
        <v>1</v>
      </c>
      <c r="FG64"/>
      <c r="FH64"/>
      <c r="FI64"/>
      <c r="FJ64"/>
      <c r="FK64"/>
      <c r="FL64"/>
      <c r="FM64"/>
      <c r="FN64"/>
      <c r="FO64"/>
      <c r="FP64" s="28"/>
      <c r="FQ64"/>
      <c r="FR64"/>
      <c r="FS64" s="28">
        <v>1</v>
      </c>
      <c r="FT64"/>
      <c r="FU64">
        <v>1</v>
      </c>
      <c r="FV64"/>
      <c r="FW64"/>
      <c r="FX64"/>
      <c r="FY64"/>
      <c r="FZ64"/>
      <c r="GA64"/>
      <c r="GB64"/>
      <c r="GC64"/>
      <c r="GD64"/>
      <c r="GE64"/>
      <c r="GF64"/>
      <c r="GG64" s="21"/>
      <c r="GH64"/>
      <c r="GI64"/>
      <c r="GJ64"/>
      <c r="GK64"/>
      <c r="GL64"/>
      <c r="GM64"/>
      <c r="GN64"/>
      <c r="GO64"/>
      <c r="GP64"/>
      <c r="GQ64"/>
      <c r="GR64">
        <f t="shared" si="11"/>
        <v>2</v>
      </c>
      <c r="GS64">
        <f t="shared" si="12"/>
        <v>2</v>
      </c>
    </row>
    <row r="65" spans="1:201" s="23" customFormat="1" hidden="1">
      <c r="A65" s="29" t="s">
        <v>148</v>
      </c>
      <c r="B65" s="22" t="str">
        <f>VLOOKUP($A$4:$A$216,'[1]`17년등급'!$C$2:$F$268,2,0)</f>
        <v>육상식물</v>
      </c>
      <c r="C65" s="22" t="str">
        <f>VLOOKUP($A$4:$A$216,'[1]`17년등급'!$C$2:$F$268,4,0)</f>
        <v>Ⅱ</v>
      </c>
      <c r="D65" s="28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 s="28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 s="28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 s="28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 s="28"/>
      <c r="CK65"/>
      <c r="CL65"/>
      <c r="CM65" s="28"/>
      <c r="CN65"/>
      <c r="CO65"/>
      <c r="CP65"/>
      <c r="CQ65"/>
      <c r="CR65"/>
      <c r="CS65"/>
      <c r="CT65" s="28"/>
      <c r="CU65"/>
      <c r="CV65"/>
      <c r="CW65"/>
      <c r="CX65"/>
      <c r="CY65" s="28"/>
      <c r="CZ65"/>
      <c r="DA65"/>
      <c r="DB65"/>
      <c r="DC65"/>
      <c r="DD65"/>
      <c r="DE65"/>
      <c r="DF65"/>
      <c r="DG65"/>
      <c r="DH65"/>
      <c r="DI65"/>
      <c r="DJ65"/>
      <c r="DK65" s="28"/>
      <c r="DL65"/>
      <c r="DM65" s="28"/>
      <c r="DN65"/>
      <c r="DO65"/>
      <c r="DP65"/>
      <c r="DQ65" s="28"/>
      <c r="DR65"/>
      <c r="DS65"/>
      <c r="DT65"/>
      <c r="DU65"/>
      <c r="DV65"/>
      <c r="DW65" s="21"/>
      <c r="DX65"/>
      <c r="DY65"/>
      <c r="DZ65"/>
      <c r="EA65"/>
      <c r="EB65"/>
      <c r="EC65"/>
      <c r="ED65" s="28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 s="21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 s="28">
        <v>1</v>
      </c>
      <c r="FQ65"/>
      <c r="FR65">
        <v>1</v>
      </c>
      <c r="FS65" s="28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 s="21"/>
      <c r="GH65"/>
      <c r="GI65"/>
      <c r="GJ65"/>
      <c r="GK65"/>
      <c r="GL65"/>
      <c r="GM65"/>
      <c r="GN65"/>
      <c r="GO65"/>
      <c r="GP65"/>
      <c r="GQ65"/>
      <c r="GR65">
        <f t="shared" si="11"/>
        <v>1</v>
      </c>
      <c r="GS65">
        <f t="shared" si="12"/>
        <v>1</v>
      </c>
    </row>
    <row r="66" spans="1:201" s="23" customFormat="1" hidden="1">
      <c r="A66" s="29" t="s">
        <v>188</v>
      </c>
      <c r="B66" s="22" t="str">
        <f>VLOOKUP($A$4:$A$216,'[1]`17년등급'!$C$2:$F$268,2,0)</f>
        <v>무척추동물</v>
      </c>
      <c r="C66" s="22" t="str">
        <f>VLOOKUP($A$4:$A$216,'[1]`17년등급'!$C$2:$F$268,4,0)</f>
        <v>Ⅱ</v>
      </c>
      <c r="D66" s="28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 s="28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 s="28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 s="28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 s="28"/>
      <c r="CK66"/>
      <c r="CL66"/>
      <c r="CM66" s="28"/>
      <c r="CN66"/>
      <c r="CO66"/>
      <c r="CP66"/>
      <c r="CQ66"/>
      <c r="CR66"/>
      <c r="CS66"/>
      <c r="CT66" s="28"/>
      <c r="CU66"/>
      <c r="CV66"/>
      <c r="CW66"/>
      <c r="CX66"/>
      <c r="CY66" s="28"/>
      <c r="CZ66"/>
      <c r="DA66"/>
      <c r="DB66"/>
      <c r="DC66"/>
      <c r="DD66"/>
      <c r="DE66"/>
      <c r="DF66"/>
      <c r="DG66"/>
      <c r="DH66"/>
      <c r="DI66"/>
      <c r="DJ66"/>
      <c r="DK66" s="28"/>
      <c r="DL66"/>
      <c r="DM66" s="28"/>
      <c r="DN66"/>
      <c r="DO66"/>
      <c r="DP66"/>
      <c r="DQ66" s="28"/>
      <c r="DR66"/>
      <c r="DS66"/>
      <c r="DT66"/>
      <c r="DU66"/>
      <c r="DV66"/>
      <c r="DW66" s="21"/>
      <c r="DX66"/>
      <c r="DY66"/>
      <c r="DZ66"/>
      <c r="EA66"/>
      <c r="EB66"/>
      <c r="EC66"/>
      <c r="ED66" s="28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 s="21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 s="28">
        <v>2</v>
      </c>
      <c r="FQ66">
        <v>1</v>
      </c>
      <c r="FR66">
        <v>1</v>
      </c>
      <c r="FS66" s="28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 s="21"/>
      <c r="GH66"/>
      <c r="GI66"/>
      <c r="GJ66"/>
      <c r="GK66"/>
      <c r="GL66"/>
      <c r="GM66"/>
      <c r="GN66"/>
      <c r="GO66"/>
      <c r="GP66"/>
      <c r="GQ66"/>
      <c r="GR66">
        <f t="shared" si="11"/>
        <v>1</v>
      </c>
      <c r="GS66">
        <f t="shared" si="12"/>
        <v>2</v>
      </c>
    </row>
    <row r="67" spans="1:201" s="23" customFormat="1" hidden="1">
      <c r="A67" s="29" t="s">
        <v>252</v>
      </c>
      <c r="B67" s="22" t="str">
        <f>VLOOKUP($A$4:$A$216,'[1]`17년등급'!$C$2:$F$268,2,0)</f>
        <v>곤충류</v>
      </c>
      <c r="C67" s="22" t="str">
        <f>VLOOKUP($A$4:$A$216,'[1]`17년등급'!$C$2:$F$268,4,0)</f>
        <v>Ⅱ</v>
      </c>
      <c r="D67" s="28">
        <v>1</v>
      </c>
      <c r="E67"/>
      <c r="F67"/>
      <c r="G67"/>
      <c r="H67"/>
      <c r="I67"/>
      <c r="J67"/>
      <c r="K67"/>
      <c r="L67">
        <v>1</v>
      </c>
      <c r="M67"/>
      <c r="N67"/>
      <c r="O67"/>
      <c r="P67"/>
      <c r="Q67"/>
      <c r="R67"/>
      <c r="S67"/>
      <c r="T67"/>
      <c r="U67"/>
      <c r="V67"/>
      <c r="W67" s="28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 s="28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 s="28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 s="28"/>
      <c r="CK67"/>
      <c r="CL67"/>
      <c r="CM67" s="28"/>
      <c r="CN67"/>
      <c r="CO67"/>
      <c r="CP67"/>
      <c r="CQ67"/>
      <c r="CR67"/>
      <c r="CS67"/>
      <c r="CT67" s="28"/>
      <c r="CU67"/>
      <c r="CV67"/>
      <c r="CW67"/>
      <c r="CX67"/>
      <c r="CY67" s="28"/>
      <c r="CZ67"/>
      <c r="DA67"/>
      <c r="DB67"/>
      <c r="DC67"/>
      <c r="DD67"/>
      <c r="DE67"/>
      <c r="DF67"/>
      <c r="DG67"/>
      <c r="DH67"/>
      <c r="DI67"/>
      <c r="DJ67"/>
      <c r="DK67" s="28"/>
      <c r="DL67"/>
      <c r="DM67" s="28"/>
      <c r="DN67"/>
      <c r="DO67"/>
      <c r="DP67"/>
      <c r="DQ67" s="28"/>
      <c r="DR67"/>
      <c r="DS67"/>
      <c r="DT67"/>
      <c r="DU67"/>
      <c r="DV67"/>
      <c r="DW67" s="21"/>
      <c r="DX67"/>
      <c r="DY67"/>
      <c r="DZ67"/>
      <c r="EA67"/>
      <c r="EB67"/>
      <c r="EC67"/>
      <c r="ED67" s="28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 s="21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 s="28"/>
      <c r="FQ67"/>
      <c r="FR67"/>
      <c r="FS67" s="28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 s="21">
        <v>1</v>
      </c>
      <c r="GH67"/>
      <c r="GI67"/>
      <c r="GJ67"/>
      <c r="GK67"/>
      <c r="GL67"/>
      <c r="GM67"/>
      <c r="GN67">
        <v>1</v>
      </c>
      <c r="GO67"/>
      <c r="GP67"/>
      <c r="GQ67"/>
      <c r="GR67">
        <f t="shared" si="11"/>
        <v>2</v>
      </c>
      <c r="GS67">
        <f t="shared" si="12"/>
        <v>2</v>
      </c>
    </row>
    <row r="68" spans="1:201" s="23" customFormat="1">
      <c r="A68" s="29" t="s">
        <v>4816</v>
      </c>
      <c r="B68" s="22" t="str">
        <f>VLOOKUP($A$4:$A$216,'[1]`17년등급'!$C$2:$F$268,2,0)</f>
        <v>조류</v>
      </c>
      <c r="C68" s="22" t="str">
        <f>VLOOKUP($A$4:$A$216,'[1]`17년등급'!$C$2:$F$268,4,0)</f>
        <v>Ⅱ</v>
      </c>
      <c r="D68" s="28">
        <v>1</v>
      </c>
      <c r="E68">
        <v>1</v>
      </c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 s="28">
        <v>1</v>
      </c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>
        <v>1</v>
      </c>
      <c r="AO68"/>
      <c r="AP68"/>
      <c r="AQ68"/>
      <c r="AR68"/>
      <c r="AS68" s="2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 s="2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 s="28"/>
      <c r="CK68"/>
      <c r="CL68"/>
      <c r="CM68" s="28"/>
      <c r="CN68"/>
      <c r="CO68"/>
      <c r="CP68"/>
      <c r="CQ68"/>
      <c r="CR68"/>
      <c r="CS68"/>
      <c r="CT68" s="28"/>
      <c r="CU68"/>
      <c r="CV68"/>
      <c r="CW68"/>
      <c r="CX68"/>
      <c r="CY68" s="28"/>
      <c r="CZ68"/>
      <c r="DA68"/>
      <c r="DB68"/>
      <c r="DC68"/>
      <c r="DD68"/>
      <c r="DE68"/>
      <c r="DF68"/>
      <c r="DG68"/>
      <c r="DH68"/>
      <c r="DI68"/>
      <c r="DJ68"/>
      <c r="DK68" s="28"/>
      <c r="DL68"/>
      <c r="DM68" s="28"/>
      <c r="DN68"/>
      <c r="DO68"/>
      <c r="DP68"/>
      <c r="DQ68" s="28"/>
      <c r="DR68"/>
      <c r="DS68"/>
      <c r="DT68"/>
      <c r="DU68"/>
      <c r="DV68"/>
      <c r="DW68" s="21"/>
      <c r="DX68"/>
      <c r="DY68"/>
      <c r="DZ68"/>
      <c r="EA68"/>
      <c r="EB68"/>
      <c r="EC68"/>
      <c r="ED68" s="2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 s="21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 s="28"/>
      <c r="FQ68"/>
      <c r="FR68"/>
      <c r="FS68" s="28">
        <v>1</v>
      </c>
      <c r="FT68"/>
      <c r="FU68"/>
      <c r="FV68"/>
      <c r="FW68"/>
      <c r="FX68"/>
      <c r="FY68"/>
      <c r="FZ68">
        <v>1</v>
      </c>
      <c r="GA68"/>
      <c r="GB68"/>
      <c r="GC68"/>
      <c r="GD68"/>
      <c r="GE68"/>
      <c r="GF68"/>
      <c r="GG68" s="21"/>
      <c r="GH68"/>
      <c r="GI68"/>
      <c r="GJ68"/>
      <c r="GK68"/>
      <c r="GL68"/>
      <c r="GM68"/>
      <c r="GN68"/>
      <c r="GO68"/>
      <c r="GP68"/>
      <c r="GQ68"/>
      <c r="GR68">
        <f t="shared" si="11"/>
        <v>3</v>
      </c>
      <c r="GS68">
        <f t="shared" si="12"/>
        <v>3</v>
      </c>
    </row>
    <row r="69" spans="1:201" s="23" customFormat="1" hidden="1">
      <c r="A69" s="29" t="s">
        <v>4994</v>
      </c>
      <c r="B69" s="22" t="str">
        <f>VLOOKUP($A$4:$A$216,'[1]`17년등급'!$C$2:$F$268,2,0)</f>
        <v>육상식물</v>
      </c>
      <c r="C69" s="22" t="str">
        <f>VLOOKUP($A$4:$A$216,'[1]`17년등급'!$C$2:$F$268,4,0)</f>
        <v>Ⅰ</v>
      </c>
      <c r="D69" s="28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 s="28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 s="28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 s="28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 s="28"/>
      <c r="CK69"/>
      <c r="CL69"/>
      <c r="CM69" s="28"/>
      <c r="CN69"/>
      <c r="CO69"/>
      <c r="CP69"/>
      <c r="CQ69"/>
      <c r="CR69"/>
      <c r="CS69"/>
      <c r="CT69" s="28"/>
      <c r="CU69"/>
      <c r="CV69"/>
      <c r="CW69"/>
      <c r="CX69"/>
      <c r="CY69" s="28"/>
      <c r="CZ69"/>
      <c r="DA69"/>
      <c r="DB69"/>
      <c r="DC69"/>
      <c r="DD69"/>
      <c r="DE69"/>
      <c r="DF69"/>
      <c r="DG69"/>
      <c r="DH69"/>
      <c r="DI69"/>
      <c r="DJ69"/>
      <c r="DK69" s="28"/>
      <c r="DL69"/>
      <c r="DM69" s="28"/>
      <c r="DN69"/>
      <c r="DO69"/>
      <c r="DP69"/>
      <c r="DQ69" s="28"/>
      <c r="DR69"/>
      <c r="DS69"/>
      <c r="DT69"/>
      <c r="DU69"/>
      <c r="DV69"/>
      <c r="DW69" s="21"/>
      <c r="DX69"/>
      <c r="DY69"/>
      <c r="DZ69"/>
      <c r="EA69"/>
      <c r="EB69"/>
      <c r="EC69"/>
      <c r="ED69" s="28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 s="21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 s="28">
        <v>1</v>
      </c>
      <c r="FQ69">
        <v>1</v>
      </c>
      <c r="FR69"/>
      <c r="FS69" s="28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 s="21"/>
      <c r="GH69"/>
      <c r="GI69"/>
      <c r="GJ69"/>
      <c r="GK69"/>
      <c r="GL69"/>
      <c r="GM69"/>
      <c r="GN69"/>
      <c r="GO69"/>
      <c r="GP69"/>
      <c r="GQ69"/>
      <c r="GR69">
        <f t="shared" ref="GR69:GR132" si="13">COUNTA(GG69,FS69,FP69,FA69,ED69,DW69,DQ69,DM69,DK69,CY69,CT69,CM69,CJ69,BL69,AS69,W69,D69)</f>
        <v>1</v>
      </c>
      <c r="GS69">
        <f t="shared" ref="GS69:GS132" si="14">SUM(GH69:GQ69,FT69:GF69,FQ69:FR69,FB69:FO69,EE69:EZ69,DX69:EC69,DR69:DV69,DN69:DP69,DL69,CZ69:DJ69,CU69:CX69,CN69:CS69,CK69:CL69,BM69:CI69,AT69:BK69,X69:AR69,E69:V69)</f>
        <v>1</v>
      </c>
    </row>
    <row r="70" spans="1:201" s="23" customFormat="1" hidden="1">
      <c r="A70" s="29" t="s">
        <v>335</v>
      </c>
      <c r="B70" s="22" t="str">
        <f>VLOOKUP($A$4:$A$216,'[1]`17년등급'!$C$2:$F$268,2,0)</f>
        <v>조류</v>
      </c>
      <c r="C70" s="22" t="str">
        <f>VLOOKUP($A$4:$A$216,'[1]`17년등급'!$C$2:$F$268,4,0)</f>
        <v>Ⅰ</v>
      </c>
      <c r="D70" s="28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 s="28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 s="28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 s="28">
        <v>1</v>
      </c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>
        <v>1</v>
      </c>
      <c r="CD70"/>
      <c r="CE70"/>
      <c r="CF70"/>
      <c r="CG70"/>
      <c r="CH70"/>
      <c r="CI70"/>
      <c r="CJ70" s="28"/>
      <c r="CK70"/>
      <c r="CL70"/>
      <c r="CM70" s="28"/>
      <c r="CN70"/>
      <c r="CO70"/>
      <c r="CP70"/>
      <c r="CQ70"/>
      <c r="CR70"/>
      <c r="CS70"/>
      <c r="CT70" s="28"/>
      <c r="CU70"/>
      <c r="CV70"/>
      <c r="CW70"/>
      <c r="CX70"/>
      <c r="CY70" s="28"/>
      <c r="CZ70"/>
      <c r="DA70"/>
      <c r="DB70"/>
      <c r="DC70"/>
      <c r="DD70"/>
      <c r="DE70"/>
      <c r="DF70"/>
      <c r="DG70"/>
      <c r="DH70"/>
      <c r="DI70"/>
      <c r="DJ70"/>
      <c r="DK70" s="28"/>
      <c r="DL70"/>
      <c r="DM70" s="28"/>
      <c r="DN70"/>
      <c r="DO70"/>
      <c r="DP70"/>
      <c r="DQ70" s="28"/>
      <c r="DR70"/>
      <c r="DS70"/>
      <c r="DT70"/>
      <c r="DU70"/>
      <c r="DV70"/>
      <c r="DW70" s="21">
        <v>1</v>
      </c>
      <c r="DX70"/>
      <c r="DY70"/>
      <c r="DZ70"/>
      <c r="EA70"/>
      <c r="EB70">
        <v>1</v>
      </c>
      <c r="EC70"/>
      <c r="ED70" s="28">
        <v>1</v>
      </c>
      <c r="EE70"/>
      <c r="EF70"/>
      <c r="EG70"/>
      <c r="EH70"/>
      <c r="EI70"/>
      <c r="EJ70"/>
      <c r="EK70"/>
      <c r="EL70"/>
      <c r="EM70"/>
      <c r="EN70"/>
      <c r="EO70"/>
      <c r="EP70">
        <v>1</v>
      </c>
      <c r="EQ70"/>
      <c r="ER70"/>
      <c r="ES70"/>
      <c r="ET70"/>
      <c r="EU70"/>
      <c r="EV70"/>
      <c r="EW70"/>
      <c r="EX70"/>
      <c r="EY70"/>
      <c r="EZ70"/>
      <c r="FA70" s="21">
        <v>1</v>
      </c>
      <c r="FB70"/>
      <c r="FC70">
        <v>1</v>
      </c>
      <c r="FD70"/>
      <c r="FE70"/>
      <c r="FF70"/>
      <c r="FG70"/>
      <c r="FH70"/>
      <c r="FI70"/>
      <c r="FJ70"/>
      <c r="FK70"/>
      <c r="FL70"/>
      <c r="FM70"/>
      <c r="FN70"/>
      <c r="FO70"/>
      <c r="FP70" s="28">
        <v>2</v>
      </c>
      <c r="FQ70">
        <v>1</v>
      </c>
      <c r="FR70">
        <v>1</v>
      </c>
      <c r="FS70" s="28">
        <v>1</v>
      </c>
      <c r="FT70"/>
      <c r="FU70"/>
      <c r="FV70"/>
      <c r="FW70"/>
      <c r="FX70">
        <v>1</v>
      </c>
      <c r="FY70"/>
      <c r="FZ70"/>
      <c r="GA70"/>
      <c r="GB70"/>
      <c r="GC70"/>
      <c r="GD70"/>
      <c r="GE70"/>
      <c r="GF70"/>
      <c r="GG70" s="21"/>
      <c r="GH70"/>
      <c r="GI70"/>
      <c r="GJ70"/>
      <c r="GK70"/>
      <c r="GL70"/>
      <c r="GM70"/>
      <c r="GN70"/>
      <c r="GO70"/>
      <c r="GP70"/>
      <c r="GQ70"/>
      <c r="GR70">
        <f t="shared" si="13"/>
        <v>6</v>
      </c>
      <c r="GS70">
        <f t="shared" si="14"/>
        <v>7</v>
      </c>
    </row>
    <row r="71" spans="1:201" s="23" customFormat="1" hidden="1">
      <c r="A71" s="29" t="s">
        <v>3889</v>
      </c>
      <c r="B71" s="22" t="str">
        <f>VLOOKUP($A$4:$A$216,'[1]`17년등급'!$C$2:$F$268,2,0)</f>
        <v>육상식물</v>
      </c>
      <c r="C71" s="22" t="str">
        <f>VLOOKUP($A$4:$A$216,'[1]`17년등급'!$C$2:$F$268,4,0)</f>
        <v>Ⅱ</v>
      </c>
      <c r="D71" s="28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 s="28">
        <v>2</v>
      </c>
      <c r="X71"/>
      <c r="Y71"/>
      <c r="Z71"/>
      <c r="AA71"/>
      <c r="AB71"/>
      <c r="AC71"/>
      <c r="AD71"/>
      <c r="AE71"/>
      <c r="AF71"/>
      <c r="AG71">
        <v>1</v>
      </c>
      <c r="AH71"/>
      <c r="AI71"/>
      <c r="AJ71"/>
      <c r="AK71"/>
      <c r="AL71"/>
      <c r="AM71"/>
      <c r="AN71"/>
      <c r="AO71"/>
      <c r="AP71"/>
      <c r="AQ71"/>
      <c r="AR71">
        <v>1</v>
      </c>
      <c r="AS71" s="28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 s="28">
        <v>1</v>
      </c>
      <c r="BM71"/>
      <c r="BN71">
        <v>1</v>
      </c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 s="28"/>
      <c r="CK71"/>
      <c r="CL71"/>
      <c r="CM71" s="28"/>
      <c r="CN71"/>
      <c r="CO71"/>
      <c r="CP71"/>
      <c r="CQ71"/>
      <c r="CR71"/>
      <c r="CS71"/>
      <c r="CT71" s="28"/>
      <c r="CU71"/>
      <c r="CV71"/>
      <c r="CW71"/>
      <c r="CX71"/>
      <c r="CY71" s="28"/>
      <c r="CZ71"/>
      <c r="DA71"/>
      <c r="DB71"/>
      <c r="DC71"/>
      <c r="DD71"/>
      <c r="DE71"/>
      <c r="DF71"/>
      <c r="DG71"/>
      <c r="DH71"/>
      <c r="DI71"/>
      <c r="DJ71"/>
      <c r="DK71" s="28"/>
      <c r="DL71"/>
      <c r="DM71" s="28"/>
      <c r="DN71"/>
      <c r="DO71"/>
      <c r="DP71"/>
      <c r="DQ71" s="28"/>
      <c r="DR71"/>
      <c r="DS71"/>
      <c r="DT71"/>
      <c r="DU71"/>
      <c r="DV71"/>
      <c r="DW71" s="21">
        <v>3</v>
      </c>
      <c r="DX71">
        <v>1</v>
      </c>
      <c r="DY71"/>
      <c r="DZ71"/>
      <c r="EA71"/>
      <c r="EB71">
        <v>1</v>
      </c>
      <c r="EC71">
        <v>1</v>
      </c>
      <c r="ED71" s="28">
        <v>1</v>
      </c>
      <c r="EE71"/>
      <c r="EF71"/>
      <c r="EG71"/>
      <c r="EH71"/>
      <c r="EI71"/>
      <c r="EJ71"/>
      <c r="EK71"/>
      <c r="EL71"/>
      <c r="EM71"/>
      <c r="EN71"/>
      <c r="EO71"/>
      <c r="EP71">
        <v>1</v>
      </c>
      <c r="EQ71"/>
      <c r="ER71"/>
      <c r="ES71"/>
      <c r="ET71"/>
      <c r="EU71"/>
      <c r="EV71"/>
      <c r="EW71"/>
      <c r="EX71"/>
      <c r="EY71"/>
      <c r="EZ71"/>
      <c r="FA71" s="21">
        <v>2</v>
      </c>
      <c r="FB71">
        <v>1</v>
      </c>
      <c r="FC71"/>
      <c r="FD71"/>
      <c r="FE71"/>
      <c r="FF71"/>
      <c r="FG71">
        <v>1</v>
      </c>
      <c r="FH71"/>
      <c r="FI71"/>
      <c r="FJ71"/>
      <c r="FK71"/>
      <c r="FL71"/>
      <c r="FM71"/>
      <c r="FN71"/>
      <c r="FO71"/>
      <c r="FP71" s="28"/>
      <c r="FQ71"/>
      <c r="FR71"/>
      <c r="FS71" s="28">
        <v>4</v>
      </c>
      <c r="FT71"/>
      <c r="FU71"/>
      <c r="FV71"/>
      <c r="FW71"/>
      <c r="FX71">
        <v>1</v>
      </c>
      <c r="FY71"/>
      <c r="FZ71"/>
      <c r="GA71">
        <v>1</v>
      </c>
      <c r="GB71"/>
      <c r="GC71">
        <v>1</v>
      </c>
      <c r="GD71"/>
      <c r="GE71"/>
      <c r="GF71">
        <v>1</v>
      </c>
      <c r="GG71" s="21"/>
      <c r="GH71"/>
      <c r="GI71"/>
      <c r="GJ71"/>
      <c r="GK71"/>
      <c r="GL71"/>
      <c r="GM71"/>
      <c r="GN71"/>
      <c r="GO71"/>
      <c r="GP71"/>
      <c r="GQ71"/>
      <c r="GR71">
        <f t="shared" si="13"/>
        <v>6</v>
      </c>
      <c r="GS71">
        <f t="shared" si="14"/>
        <v>13</v>
      </c>
    </row>
    <row r="72" spans="1:201" s="23" customFormat="1" hidden="1">
      <c r="A72" s="29" t="s">
        <v>3341</v>
      </c>
      <c r="B72" s="22" t="str">
        <f>VLOOKUP($A$4:$A$216,'[1]`17년등급'!$C$2:$F$268,2,0)</f>
        <v>양서류</v>
      </c>
      <c r="C72" s="22" t="str">
        <f>VLOOKUP($A$4:$A$216,'[1]`17년등급'!$C$2:$F$268,4,0)</f>
        <v>Ⅱ</v>
      </c>
      <c r="D72" s="28">
        <v>1</v>
      </c>
      <c r="E72"/>
      <c r="F72"/>
      <c r="G72"/>
      <c r="H72"/>
      <c r="I72"/>
      <c r="J72"/>
      <c r="K72"/>
      <c r="L72"/>
      <c r="M72"/>
      <c r="N72"/>
      <c r="O72"/>
      <c r="P72"/>
      <c r="Q72">
        <v>1</v>
      </c>
      <c r="R72"/>
      <c r="S72"/>
      <c r="T72"/>
      <c r="U72"/>
      <c r="V72"/>
      <c r="W72" s="28">
        <v>3</v>
      </c>
      <c r="X72"/>
      <c r="Y72"/>
      <c r="Z72"/>
      <c r="AA72"/>
      <c r="AB72"/>
      <c r="AC72"/>
      <c r="AD72"/>
      <c r="AE72"/>
      <c r="AF72"/>
      <c r="AG72"/>
      <c r="AH72">
        <v>1</v>
      </c>
      <c r="AI72"/>
      <c r="AJ72"/>
      <c r="AK72"/>
      <c r="AL72"/>
      <c r="AM72"/>
      <c r="AN72">
        <v>1</v>
      </c>
      <c r="AO72"/>
      <c r="AP72"/>
      <c r="AQ72">
        <v>1</v>
      </c>
      <c r="AR72"/>
      <c r="AS72" s="28">
        <v>2</v>
      </c>
      <c r="AT72"/>
      <c r="AU72"/>
      <c r="AV72"/>
      <c r="AW72">
        <v>1</v>
      </c>
      <c r="AX72"/>
      <c r="AY72"/>
      <c r="AZ72"/>
      <c r="BA72"/>
      <c r="BB72">
        <v>1</v>
      </c>
      <c r="BC72"/>
      <c r="BD72"/>
      <c r="BE72"/>
      <c r="BF72"/>
      <c r="BG72"/>
      <c r="BH72"/>
      <c r="BI72"/>
      <c r="BJ72"/>
      <c r="BK72"/>
      <c r="BL72" s="28">
        <v>1</v>
      </c>
      <c r="BM72"/>
      <c r="BN72"/>
      <c r="BO72"/>
      <c r="BP72"/>
      <c r="BQ72"/>
      <c r="BR72"/>
      <c r="BS72"/>
      <c r="BT72"/>
      <c r="BU72"/>
      <c r="BV72"/>
      <c r="BW72">
        <v>1</v>
      </c>
      <c r="BX72"/>
      <c r="BY72"/>
      <c r="BZ72"/>
      <c r="CA72"/>
      <c r="CB72"/>
      <c r="CC72"/>
      <c r="CD72"/>
      <c r="CE72"/>
      <c r="CF72"/>
      <c r="CG72"/>
      <c r="CH72"/>
      <c r="CI72"/>
      <c r="CJ72" s="28"/>
      <c r="CK72"/>
      <c r="CL72"/>
      <c r="CM72" s="28">
        <v>1</v>
      </c>
      <c r="CN72"/>
      <c r="CO72">
        <v>1</v>
      </c>
      <c r="CP72"/>
      <c r="CQ72"/>
      <c r="CR72"/>
      <c r="CS72"/>
      <c r="CT72" s="28"/>
      <c r="CU72"/>
      <c r="CV72"/>
      <c r="CW72"/>
      <c r="CX72"/>
      <c r="CY72" s="28">
        <v>1</v>
      </c>
      <c r="CZ72"/>
      <c r="DA72"/>
      <c r="DB72"/>
      <c r="DC72"/>
      <c r="DD72">
        <v>1</v>
      </c>
      <c r="DE72"/>
      <c r="DF72"/>
      <c r="DG72"/>
      <c r="DH72"/>
      <c r="DI72"/>
      <c r="DJ72"/>
      <c r="DK72" s="28"/>
      <c r="DL72"/>
      <c r="DM72" s="28"/>
      <c r="DN72"/>
      <c r="DO72"/>
      <c r="DP72"/>
      <c r="DQ72" s="28"/>
      <c r="DR72"/>
      <c r="DS72"/>
      <c r="DT72"/>
      <c r="DU72"/>
      <c r="DV72"/>
      <c r="DW72" s="21">
        <v>3</v>
      </c>
      <c r="DX72">
        <v>1</v>
      </c>
      <c r="DY72"/>
      <c r="DZ72">
        <v>1</v>
      </c>
      <c r="EA72">
        <v>1</v>
      </c>
      <c r="EB72"/>
      <c r="EC72"/>
      <c r="ED72" s="28">
        <v>3</v>
      </c>
      <c r="EE72"/>
      <c r="EF72"/>
      <c r="EG72"/>
      <c r="EH72"/>
      <c r="EI72"/>
      <c r="EJ72"/>
      <c r="EK72"/>
      <c r="EL72">
        <v>1</v>
      </c>
      <c r="EM72">
        <v>1</v>
      </c>
      <c r="EN72"/>
      <c r="EO72"/>
      <c r="EP72"/>
      <c r="EQ72"/>
      <c r="ER72"/>
      <c r="ES72">
        <v>1</v>
      </c>
      <c r="ET72"/>
      <c r="EU72"/>
      <c r="EV72"/>
      <c r="EW72"/>
      <c r="EX72"/>
      <c r="EY72"/>
      <c r="EZ72"/>
      <c r="FA72" s="21">
        <v>1</v>
      </c>
      <c r="FB72"/>
      <c r="FC72">
        <v>1</v>
      </c>
      <c r="FD72"/>
      <c r="FE72"/>
      <c r="FF72"/>
      <c r="FG72"/>
      <c r="FH72"/>
      <c r="FI72"/>
      <c r="FJ72"/>
      <c r="FK72"/>
      <c r="FL72"/>
      <c r="FM72"/>
      <c r="FN72"/>
      <c r="FO72"/>
      <c r="FP72" s="28">
        <v>2</v>
      </c>
      <c r="FQ72">
        <v>1</v>
      </c>
      <c r="FR72">
        <v>1</v>
      </c>
      <c r="FS72" s="28">
        <v>1</v>
      </c>
      <c r="FT72"/>
      <c r="FU72"/>
      <c r="FV72"/>
      <c r="FW72"/>
      <c r="FX72"/>
      <c r="FY72"/>
      <c r="FZ72">
        <v>1</v>
      </c>
      <c r="GA72"/>
      <c r="GB72"/>
      <c r="GC72"/>
      <c r="GD72"/>
      <c r="GE72"/>
      <c r="GF72"/>
      <c r="GG72" s="21">
        <v>1</v>
      </c>
      <c r="GH72"/>
      <c r="GI72"/>
      <c r="GJ72"/>
      <c r="GK72"/>
      <c r="GL72"/>
      <c r="GM72"/>
      <c r="GN72"/>
      <c r="GO72"/>
      <c r="GP72">
        <v>1</v>
      </c>
      <c r="GQ72"/>
      <c r="GR72">
        <f t="shared" si="13"/>
        <v>12</v>
      </c>
      <c r="GS72">
        <f t="shared" si="14"/>
        <v>20</v>
      </c>
    </row>
    <row r="73" spans="1:201" s="23" customFormat="1" hidden="1">
      <c r="A73" s="29" t="s">
        <v>249</v>
      </c>
      <c r="B73" s="22" t="str">
        <f>VLOOKUP($A$4:$A$216,'[1]`17년등급'!$C$2:$F$268,2,0)</f>
        <v>곤충류</v>
      </c>
      <c r="C73" s="22" t="str">
        <f>VLOOKUP($A$4:$A$216,'[1]`17년등급'!$C$2:$F$268,4,0)</f>
        <v>Ⅱ</v>
      </c>
      <c r="D73" s="28">
        <v>3</v>
      </c>
      <c r="E73"/>
      <c r="F73"/>
      <c r="G73"/>
      <c r="H73"/>
      <c r="I73"/>
      <c r="J73"/>
      <c r="K73"/>
      <c r="L73"/>
      <c r="M73"/>
      <c r="N73">
        <v>1</v>
      </c>
      <c r="O73"/>
      <c r="P73"/>
      <c r="Q73"/>
      <c r="R73"/>
      <c r="S73">
        <v>1</v>
      </c>
      <c r="T73">
        <v>1</v>
      </c>
      <c r="U73"/>
      <c r="V73"/>
      <c r="W73" s="28">
        <v>1</v>
      </c>
      <c r="X73">
        <v>1</v>
      </c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 s="28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 s="28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 s="28"/>
      <c r="CK73"/>
      <c r="CL73"/>
      <c r="CM73" s="28"/>
      <c r="CN73"/>
      <c r="CO73"/>
      <c r="CP73"/>
      <c r="CQ73"/>
      <c r="CR73"/>
      <c r="CS73"/>
      <c r="CT73" s="28"/>
      <c r="CU73"/>
      <c r="CV73"/>
      <c r="CW73"/>
      <c r="CX73"/>
      <c r="CY73" s="28"/>
      <c r="CZ73"/>
      <c r="DA73"/>
      <c r="DB73"/>
      <c r="DC73"/>
      <c r="DD73"/>
      <c r="DE73"/>
      <c r="DF73"/>
      <c r="DG73"/>
      <c r="DH73"/>
      <c r="DI73"/>
      <c r="DJ73"/>
      <c r="DK73" s="28"/>
      <c r="DL73"/>
      <c r="DM73" s="28"/>
      <c r="DN73"/>
      <c r="DO73"/>
      <c r="DP73"/>
      <c r="DQ73" s="28"/>
      <c r="DR73"/>
      <c r="DS73"/>
      <c r="DT73"/>
      <c r="DU73"/>
      <c r="DV73"/>
      <c r="DW73" s="21"/>
      <c r="DX73"/>
      <c r="DY73"/>
      <c r="DZ73"/>
      <c r="EA73"/>
      <c r="EB73"/>
      <c r="EC73"/>
      <c r="ED73" s="28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 s="21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 s="28"/>
      <c r="FQ73"/>
      <c r="FR73"/>
      <c r="FS73" s="28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 s="21"/>
      <c r="GH73"/>
      <c r="GI73"/>
      <c r="GJ73"/>
      <c r="GK73"/>
      <c r="GL73"/>
      <c r="GM73"/>
      <c r="GN73"/>
      <c r="GO73"/>
      <c r="GP73"/>
      <c r="GQ73"/>
      <c r="GR73">
        <f t="shared" si="13"/>
        <v>2</v>
      </c>
      <c r="GS73">
        <f t="shared" si="14"/>
        <v>4</v>
      </c>
    </row>
    <row r="74" spans="1:201" s="23" customFormat="1" hidden="1">
      <c r="A74" s="29" t="s">
        <v>4436</v>
      </c>
      <c r="B74" s="22" t="str">
        <f>VLOOKUP($A$4:$A$216,'[1]`17년등급'!$C$2:$F$268,2,0)</f>
        <v>어류</v>
      </c>
      <c r="C74" s="22" t="str">
        <f>VLOOKUP($A$4:$A$216,'[1]`17년등급'!$C$2:$F$268,4,0)</f>
        <v>Ⅰ</v>
      </c>
      <c r="D74" s="28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 s="28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 s="28">
        <v>1</v>
      </c>
      <c r="AT74"/>
      <c r="AU74"/>
      <c r="AV74"/>
      <c r="AW74"/>
      <c r="AX74"/>
      <c r="AY74"/>
      <c r="AZ74"/>
      <c r="BA74">
        <v>1</v>
      </c>
      <c r="BB74"/>
      <c r="BC74"/>
      <c r="BD74"/>
      <c r="BE74"/>
      <c r="BF74"/>
      <c r="BG74"/>
      <c r="BH74"/>
      <c r="BI74"/>
      <c r="BJ74"/>
      <c r="BK74"/>
      <c r="BL74" s="28">
        <v>1</v>
      </c>
      <c r="BM74"/>
      <c r="BN74"/>
      <c r="BO74"/>
      <c r="BP74"/>
      <c r="BQ74"/>
      <c r="BR74"/>
      <c r="BS74">
        <v>1</v>
      </c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 s="28"/>
      <c r="CK74"/>
      <c r="CL74"/>
      <c r="CM74" s="28"/>
      <c r="CN74"/>
      <c r="CO74"/>
      <c r="CP74"/>
      <c r="CQ74"/>
      <c r="CR74"/>
      <c r="CS74"/>
      <c r="CT74" s="28"/>
      <c r="CU74"/>
      <c r="CV74"/>
      <c r="CW74"/>
      <c r="CX74"/>
      <c r="CY74" s="28"/>
      <c r="CZ74"/>
      <c r="DA74"/>
      <c r="DB74"/>
      <c r="DC74"/>
      <c r="DD74"/>
      <c r="DE74"/>
      <c r="DF74"/>
      <c r="DG74"/>
      <c r="DH74"/>
      <c r="DI74"/>
      <c r="DJ74"/>
      <c r="DK74" s="28"/>
      <c r="DL74"/>
      <c r="DM74" s="28"/>
      <c r="DN74"/>
      <c r="DO74"/>
      <c r="DP74"/>
      <c r="DQ74" s="28"/>
      <c r="DR74"/>
      <c r="DS74"/>
      <c r="DT74"/>
      <c r="DU74"/>
      <c r="DV74"/>
      <c r="DW74" s="21"/>
      <c r="DX74"/>
      <c r="DY74"/>
      <c r="DZ74"/>
      <c r="EA74"/>
      <c r="EB74"/>
      <c r="EC74"/>
      <c r="ED74" s="28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 s="21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 s="28"/>
      <c r="FQ74"/>
      <c r="FR74"/>
      <c r="FS74" s="28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 s="21"/>
      <c r="GH74"/>
      <c r="GI74"/>
      <c r="GJ74"/>
      <c r="GK74"/>
      <c r="GL74"/>
      <c r="GM74"/>
      <c r="GN74"/>
      <c r="GO74"/>
      <c r="GP74"/>
      <c r="GQ74"/>
      <c r="GR74">
        <f t="shared" si="13"/>
        <v>2</v>
      </c>
      <c r="GS74">
        <f t="shared" si="14"/>
        <v>2</v>
      </c>
    </row>
    <row r="75" spans="1:201" s="23" customFormat="1" hidden="1">
      <c r="A75" s="29" t="s">
        <v>347</v>
      </c>
      <c r="B75" s="22" t="str">
        <f>VLOOKUP($A$4:$A$216,'[1]`17년등급'!$C$2:$F$268,2,0)</f>
        <v>조류</v>
      </c>
      <c r="C75" s="22" t="str">
        <f>VLOOKUP($A$4:$A$216,'[1]`17년등급'!$C$2:$F$268,4,0)</f>
        <v>Ⅱ</v>
      </c>
      <c r="D75" s="28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 s="28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 s="28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 s="28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 s="28"/>
      <c r="CK75"/>
      <c r="CL75"/>
      <c r="CM75" s="28"/>
      <c r="CN75"/>
      <c r="CO75"/>
      <c r="CP75"/>
      <c r="CQ75"/>
      <c r="CR75"/>
      <c r="CS75"/>
      <c r="CT75" s="28"/>
      <c r="CU75"/>
      <c r="CV75"/>
      <c r="CW75"/>
      <c r="CX75"/>
      <c r="CY75" s="28"/>
      <c r="CZ75"/>
      <c r="DA75"/>
      <c r="DB75"/>
      <c r="DC75"/>
      <c r="DD75"/>
      <c r="DE75"/>
      <c r="DF75"/>
      <c r="DG75"/>
      <c r="DH75"/>
      <c r="DI75"/>
      <c r="DJ75"/>
      <c r="DK75" s="28"/>
      <c r="DL75"/>
      <c r="DM75" s="28"/>
      <c r="DN75"/>
      <c r="DO75"/>
      <c r="DP75"/>
      <c r="DQ75" s="28"/>
      <c r="DR75"/>
      <c r="DS75"/>
      <c r="DT75"/>
      <c r="DU75"/>
      <c r="DV75"/>
      <c r="DW75" s="21">
        <v>1</v>
      </c>
      <c r="DX75"/>
      <c r="DY75"/>
      <c r="DZ75"/>
      <c r="EA75"/>
      <c r="EB75">
        <v>1</v>
      </c>
      <c r="EC75"/>
      <c r="ED75" s="28">
        <v>1</v>
      </c>
      <c r="EE75"/>
      <c r="EF75"/>
      <c r="EG75"/>
      <c r="EH75"/>
      <c r="EI75"/>
      <c r="EJ75"/>
      <c r="EK75"/>
      <c r="EL75"/>
      <c r="EM75"/>
      <c r="EN75"/>
      <c r="EO75"/>
      <c r="EP75">
        <v>1</v>
      </c>
      <c r="EQ75"/>
      <c r="ER75"/>
      <c r="ES75"/>
      <c r="ET75"/>
      <c r="EU75"/>
      <c r="EV75"/>
      <c r="EW75"/>
      <c r="EX75"/>
      <c r="EY75"/>
      <c r="EZ75"/>
      <c r="FA75" s="21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 s="28">
        <v>2</v>
      </c>
      <c r="FQ75">
        <v>1</v>
      </c>
      <c r="FR75">
        <v>1</v>
      </c>
      <c r="FS75" s="28">
        <v>1</v>
      </c>
      <c r="FT75"/>
      <c r="FU75"/>
      <c r="FV75"/>
      <c r="FW75"/>
      <c r="FX75">
        <v>1</v>
      </c>
      <c r="FY75"/>
      <c r="FZ75"/>
      <c r="GA75"/>
      <c r="GB75"/>
      <c r="GC75"/>
      <c r="GD75"/>
      <c r="GE75"/>
      <c r="GF75"/>
      <c r="GG75" s="21"/>
      <c r="GH75"/>
      <c r="GI75"/>
      <c r="GJ75"/>
      <c r="GK75"/>
      <c r="GL75"/>
      <c r="GM75"/>
      <c r="GN75"/>
      <c r="GO75"/>
      <c r="GP75"/>
      <c r="GQ75"/>
      <c r="GR75">
        <f t="shared" si="13"/>
        <v>4</v>
      </c>
      <c r="GS75">
        <f t="shared" si="14"/>
        <v>5</v>
      </c>
    </row>
    <row r="76" spans="1:201" s="23" customFormat="1" hidden="1">
      <c r="A76" s="29" t="s">
        <v>2826</v>
      </c>
      <c r="B76" s="22" t="str">
        <f>VLOOKUP($A$4:$A$216,'[1]`17년등급'!$C$2:$F$268,2,0)</f>
        <v>육상식물</v>
      </c>
      <c r="C76" s="22" t="str">
        <f>VLOOKUP($A$4:$A$216,'[1]`17년등급'!$C$2:$F$268,4,0)</f>
        <v>Ⅱ</v>
      </c>
      <c r="D76" s="28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 s="28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 s="28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 s="28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 s="28"/>
      <c r="CK76"/>
      <c r="CL76"/>
      <c r="CM76" s="28"/>
      <c r="CN76"/>
      <c r="CO76"/>
      <c r="CP76"/>
      <c r="CQ76"/>
      <c r="CR76"/>
      <c r="CS76"/>
      <c r="CT76" s="28"/>
      <c r="CU76"/>
      <c r="CV76"/>
      <c r="CW76"/>
      <c r="CX76"/>
      <c r="CY76" s="28"/>
      <c r="CZ76"/>
      <c r="DA76"/>
      <c r="DB76"/>
      <c r="DC76"/>
      <c r="DD76"/>
      <c r="DE76"/>
      <c r="DF76"/>
      <c r="DG76"/>
      <c r="DH76"/>
      <c r="DI76"/>
      <c r="DJ76"/>
      <c r="DK76" s="28"/>
      <c r="DL76"/>
      <c r="DM76" s="28"/>
      <c r="DN76"/>
      <c r="DO76"/>
      <c r="DP76"/>
      <c r="DQ76" s="28"/>
      <c r="DR76"/>
      <c r="DS76"/>
      <c r="DT76"/>
      <c r="DU76"/>
      <c r="DV76"/>
      <c r="DW76" s="21"/>
      <c r="DX76"/>
      <c r="DY76"/>
      <c r="DZ76"/>
      <c r="EA76"/>
      <c r="EB76"/>
      <c r="EC76"/>
      <c r="ED76" s="28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 s="21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 s="28">
        <v>1</v>
      </c>
      <c r="FQ76">
        <v>1</v>
      </c>
      <c r="FR76"/>
      <c r="FS76" s="28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 s="21"/>
      <c r="GH76"/>
      <c r="GI76"/>
      <c r="GJ76"/>
      <c r="GK76"/>
      <c r="GL76"/>
      <c r="GM76"/>
      <c r="GN76"/>
      <c r="GO76"/>
      <c r="GP76"/>
      <c r="GQ76"/>
      <c r="GR76">
        <f t="shared" si="13"/>
        <v>1</v>
      </c>
      <c r="GS76">
        <f t="shared" si="14"/>
        <v>1</v>
      </c>
    </row>
    <row r="77" spans="1:201" s="23" customFormat="1">
      <c r="A77" s="29" t="s">
        <v>4444</v>
      </c>
      <c r="B77" s="22" t="str">
        <f>VLOOKUP($A$4:$A$216,'[1]`17년등급'!$C$2:$F$268,2,0)</f>
        <v>어류</v>
      </c>
      <c r="C77" s="22" t="str">
        <f>VLOOKUP($A$4:$A$216,'[1]`17년등급'!$C$2:$F$268,4,0)</f>
        <v>Ⅱ</v>
      </c>
      <c r="D77" s="28">
        <v>10</v>
      </c>
      <c r="E77">
        <v>1</v>
      </c>
      <c r="F77"/>
      <c r="G77"/>
      <c r="H77">
        <v>1</v>
      </c>
      <c r="I77"/>
      <c r="J77"/>
      <c r="K77"/>
      <c r="L77">
        <v>1</v>
      </c>
      <c r="M77">
        <v>1</v>
      </c>
      <c r="N77">
        <v>1</v>
      </c>
      <c r="O77">
        <v>1</v>
      </c>
      <c r="P77">
        <v>1</v>
      </c>
      <c r="Q77"/>
      <c r="R77"/>
      <c r="S77">
        <v>1</v>
      </c>
      <c r="T77">
        <v>1</v>
      </c>
      <c r="U77"/>
      <c r="V77">
        <v>1</v>
      </c>
      <c r="W77" s="28">
        <v>4</v>
      </c>
      <c r="X77">
        <v>1</v>
      </c>
      <c r="Y77"/>
      <c r="Z77"/>
      <c r="AA77"/>
      <c r="AB77"/>
      <c r="AC77"/>
      <c r="AD77"/>
      <c r="AE77"/>
      <c r="AF77"/>
      <c r="AG77"/>
      <c r="AH77"/>
      <c r="AI77">
        <v>1</v>
      </c>
      <c r="AJ77"/>
      <c r="AK77">
        <v>1</v>
      </c>
      <c r="AL77"/>
      <c r="AM77"/>
      <c r="AN77"/>
      <c r="AO77"/>
      <c r="AP77">
        <v>1</v>
      </c>
      <c r="AQ77"/>
      <c r="AR77"/>
      <c r="AS77" s="28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 s="28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 s="28"/>
      <c r="CK77"/>
      <c r="CL77"/>
      <c r="CM77" s="28"/>
      <c r="CN77"/>
      <c r="CO77"/>
      <c r="CP77"/>
      <c r="CQ77"/>
      <c r="CR77"/>
      <c r="CS77"/>
      <c r="CT77" s="28"/>
      <c r="CU77"/>
      <c r="CV77"/>
      <c r="CW77"/>
      <c r="CX77"/>
      <c r="CY77" s="28"/>
      <c r="CZ77"/>
      <c r="DA77"/>
      <c r="DB77"/>
      <c r="DC77"/>
      <c r="DD77"/>
      <c r="DE77"/>
      <c r="DF77"/>
      <c r="DG77"/>
      <c r="DH77"/>
      <c r="DI77"/>
      <c r="DJ77"/>
      <c r="DK77" s="28"/>
      <c r="DL77"/>
      <c r="DM77" s="28"/>
      <c r="DN77"/>
      <c r="DO77"/>
      <c r="DP77"/>
      <c r="DQ77" s="28"/>
      <c r="DR77"/>
      <c r="DS77"/>
      <c r="DT77"/>
      <c r="DU77"/>
      <c r="DV77"/>
      <c r="DW77" s="21"/>
      <c r="DX77"/>
      <c r="DY77"/>
      <c r="DZ77"/>
      <c r="EA77"/>
      <c r="EB77"/>
      <c r="EC77"/>
      <c r="ED77" s="28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 s="21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 s="28"/>
      <c r="FQ77"/>
      <c r="FR77"/>
      <c r="FS77" s="28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 s="21">
        <v>5</v>
      </c>
      <c r="GH77">
        <v>1</v>
      </c>
      <c r="GI77">
        <v>1</v>
      </c>
      <c r="GJ77"/>
      <c r="GK77"/>
      <c r="GL77"/>
      <c r="GM77"/>
      <c r="GN77">
        <v>1</v>
      </c>
      <c r="GO77"/>
      <c r="GP77">
        <v>1</v>
      </c>
      <c r="GQ77">
        <v>1</v>
      </c>
      <c r="GR77">
        <f t="shared" si="13"/>
        <v>3</v>
      </c>
      <c r="GS77">
        <f t="shared" si="14"/>
        <v>19</v>
      </c>
    </row>
    <row r="78" spans="1:201" s="23" customFormat="1" hidden="1">
      <c r="A78" s="29" t="s">
        <v>18</v>
      </c>
      <c r="B78" s="22" t="str">
        <f>VLOOKUP($A$4:$A$216,'[1]`17년등급'!$C$2:$F$268,2,0)</f>
        <v>무척추동물</v>
      </c>
      <c r="C78" s="22" t="str">
        <f>VLOOKUP($A$4:$A$216,'[1]`17년등급'!$C$2:$F$268,4,0)</f>
        <v>Ⅱ</v>
      </c>
      <c r="D78" s="2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 s="28">
        <v>1</v>
      </c>
      <c r="X78"/>
      <c r="Y78"/>
      <c r="Z78"/>
      <c r="AA78"/>
      <c r="AB78"/>
      <c r="AC78"/>
      <c r="AD78"/>
      <c r="AE78"/>
      <c r="AF78"/>
      <c r="AG78"/>
      <c r="AH78"/>
      <c r="AI78"/>
      <c r="AJ78"/>
      <c r="AK78">
        <v>1</v>
      </c>
      <c r="AL78"/>
      <c r="AM78"/>
      <c r="AN78"/>
      <c r="AO78"/>
      <c r="AP78"/>
      <c r="AQ78"/>
      <c r="AR78"/>
      <c r="AS78" s="2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 s="2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 s="28"/>
      <c r="CK78"/>
      <c r="CL78"/>
      <c r="CM78" s="28"/>
      <c r="CN78"/>
      <c r="CO78"/>
      <c r="CP78"/>
      <c r="CQ78"/>
      <c r="CR78"/>
      <c r="CS78"/>
      <c r="CT78" s="28"/>
      <c r="CU78"/>
      <c r="CV78"/>
      <c r="CW78"/>
      <c r="CX78"/>
      <c r="CY78" s="28"/>
      <c r="CZ78"/>
      <c r="DA78"/>
      <c r="DB78"/>
      <c r="DC78"/>
      <c r="DD78"/>
      <c r="DE78"/>
      <c r="DF78"/>
      <c r="DG78"/>
      <c r="DH78"/>
      <c r="DI78"/>
      <c r="DJ78"/>
      <c r="DK78" s="28"/>
      <c r="DL78"/>
      <c r="DM78" s="28"/>
      <c r="DN78"/>
      <c r="DO78"/>
      <c r="DP78"/>
      <c r="DQ78" s="28"/>
      <c r="DR78"/>
      <c r="DS78"/>
      <c r="DT78"/>
      <c r="DU78"/>
      <c r="DV78"/>
      <c r="DW78" s="21"/>
      <c r="DX78"/>
      <c r="DY78"/>
      <c r="DZ78"/>
      <c r="EA78"/>
      <c r="EB78"/>
      <c r="EC78"/>
      <c r="ED78" s="2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 s="21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 s="28"/>
      <c r="FQ78"/>
      <c r="FR78"/>
      <c r="FS78" s="2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 s="21"/>
      <c r="GH78"/>
      <c r="GI78"/>
      <c r="GJ78"/>
      <c r="GK78"/>
      <c r="GL78"/>
      <c r="GM78"/>
      <c r="GN78"/>
      <c r="GO78"/>
      <c r="GP78"/>
      <c r="GQ78"/>
      <c r="GR78">
        <f t="shared" si="13"/>
        <v>1</v>
      </c>
      <c r="GS78">
        <f t="shared" si="14"/>
        <v>1</v>
      </c>
    </row>
    <row r="79" spans="1:201" s="23" customFormat="1" hidden="1">
      <c r="A79" s="29" t="s">
        <v>2802</v>
      </c>
      <c r="B79" s="22" t="str">
        <f>VLOOKUP($A$4:$A$216,'[1]`17년등급'!$C$2:$F$268,2,0)</f>
        <v>육상식물</v>
      </c>
      <c r="C79" s="22" t="str">
        <f>VLOOKUP($A$4:$A$216,'[1]`17년등급'!$C$2:$F$268,4,0)</f>
        <v>Ⅱ</v>
      </c>
      <c r="D79" s="28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 s="28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 s="28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 s="28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 s="28">
        <v>1</v>
      </c>
      <c r="CK79">
        <v>1</v>
      </c>
      <c r="CL79"/>
      <c r="CM79" s="28"/>
      <c r="CN79"/>
      <c r="CO79"/>
      <c r="CP79"/>
      <c r="CQ79"/>
      <c r="CR79"/>
      <c r="CS79"/>
      <c r="CT79" s="28"/>
      <c r="CU79"/>
      <c r="CV79"/>
      <c r="CW79"/>
      <c r="CX79"/>
      <c r="CY79" s="28">
        <v>1</v>
      </c>
      <c r="CZ79">
        <v>1</v>
      </c>
      <c r="DA79"/>
      <c r="DB79"/>
      <c r="DC79"/>
      <c r="DD79"/>
      <c r="DE79"/>
      <c r="DF79"/>
      <c r="DG79"/>
      <c r="DH79"/>
      <c r="DI79"/>
      <c r="DJ79"/>
      <c r="DK79" s="28"/>
      <c r="DL79"/>
      <c r="DM79" s="28"/>
      <c r="DN79"/>
      <c r="DO79"/>
      <c r="DP79"/>
      <c r="DQ79" s="28"/>
      <c r="DR79"/>
      <c r="DS79"/>
      <c r="DT79"/>
      <c r="DU79"/>
      <c r="DV79"/>
      <c r="DW79" s="21"/>
      <c r="DX79"/>
      <c r="DY79"/>
      <c r="DZ79"/>
      <c r="EA79"/>
      <c r="EB79"/>
      <c r="EC79"/>
      <c r="ED79" s="28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 s="21">
        <v>6</v>
      </c>
      <c r="FB79">
        <v>1</v>
      </c>
      <c r="FC79">
        <v>1</v>
      </c>
      <c r="FD79">
        <v>1</v>
      </c>
      <c r="FE79"/>
      <c r="FF79"/>
      <c r="FG79">
        <v>1</v>
      </c>
      <c r="FH79"/>
      <c r="FI79"/>
      <c r="FJ79">
        <v>1</v>
      </c>
      <c r="FK79"/>
      <c r="FL79"/>
      <c r="FM79"/>
      <c r="FN79">
        <v>1</v>
      </c>
      <c r="FO79"/>
      <c r="FP79" s="28">
        <v>1</v>
      </c>
      <c r="FQ79">
        <v>1</v>
      </c>
      <c r="FR79"/>
      <c r="FS79" s="28">
        <v>2</v>
      </c>
      <c r="FT79"/>
      <c r="FU79"/>
      <c r="FV79"/>
      <c r="FW79"/>
      <c r="FX79"/>
      <c r="FY79">
        <v>1</v>
      </c>
      <c r="FZ79"/>
      <c r="GA79">
        <v>1</v>
      </c>
      <c r="GB79"/>
      <c r="GC79"/>
      <c r="GD79"/>
      <c r="GE79"/>
      <c r="GF79"/>
      <c r="GG79" s="21"/>
      <c r="GH79"/>
      <c r="GI79"/>
      <c r="GJ79"/>
      <c r="GK79"/>
      <c r="GL79"/>
      <c r="GM79"/>
      <c r="GN79"/>
      <c r="GO79"/>
      <c r="GP79"/>
      <c r="GQ79"/>
      <c r="GR79">
        <f t="shared" si="13"/>
        <v>5</v>
      </c>
      <c r="GS79">
        <f t="shared" si="14"/>
        <v>11</v>
      </c>
    </row>
    <row r="80" spans="1:201" s="23" customFormat="1" hidden="1">
      <c r="A80" s="29" t="s">
        <v>241</v>
      </c>
      <c r="B80" s="22" t="str">
        <f>VLOOKUP($A$4:$A$216,'[1]`17년등급'!$C$2:$F$268,2,0)</f>
        <v>곤충류</v>
      </c>
      <c r="C80" s="22" t="str">
        <f>VLOOKUP($A$4:$A$216,'[1]`17년등급'!$C$2:$F$268,4,0)</f>
        <v>Ⅱ</v>
      </c>
      <c r="D80" s="28">
        <v>1</v>
      </c>
      <c r="E80"/>
      <c r="F80"/>
      <c r="G80"/>
      <c r="H80"/>
      <c r="I80"/>
      <c r="J80"/>
      <c r="K80"/>
      <c r="L80">
        <v>1</v>
      </c>
      <c r="M80"/>
      <c r="N80"/>
      <c r="O80"/>
      <c r="P80"/>
      <c r="Q80"/>
      <c r="R80"/>
      <c r="S80"/>
      <c r="T80"/>
      <c r="U80"/>
      <c r="V80"/>
      <c r="W80" s="28">
        <v>1</v>
      </c>
      <c r="X80"/>
      <c r="Y80"/>
      <c r="Z80"/>
      <c r="AA80"/>
      <c r="AB80"/>
      <c r="AC80"/>
      <c r="AD80"/>
      <c r="AE80"/>
      <c r="AF80"/>
      <c r="AG80"/>
      <c r="AH80"/>
      <c r="AI80"/>
      <c r="AJ80">
        <v>1</v>
      </c>
      <c r="AK80"/>
      <c r="AL80"/>
      <c r="AM80"/>
      <c r="AN80"/>
      <c r="AO80"/>
      <c r="AP80"/>
      <c r="AQ80"/>
      <c r="AR80"/>
      <c r="AS80" s="28">
        <v>1</v>
      </c>
      <c r="AT80"/>
      <c r="AU80"/>
      <c r="AV80"/>
      <c r="AW80"/>
      <c r="AX80"/>
      <c r="AY80"/>
      <c r="AZ80"/>
      <c r="BA80">
        <v>1</v>
      </c>
      <c r="BB80"/>
      <c r="BC80"/>
      <c r="BD80"/>
      <c r="BE80"/>
      <c r="BF80"/>
      <c r="BG80"/>
      <c r="BH80"/>
      <c r="BI80"/>
      <c r="BJ80"/>
      <c r="BK80"/>
      <c r="BL80" s="28">
        <v>1</v>
      </c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>
        <v>1</v>
      </c>
      <c r="CC80"/>
      <c r="CD80"/>
      <c r="CE80"/>
      <c r="CF80"/>
      <c r="CG80"/>
      <c r="CH80"/>
      <c r="CI80"/>
      <c r="CJ80" s="28"/>
      <c r="CK80"/>
      <c r="CL80"/>
      <c r="CM80" s="28"/>
      <c r="CN80"/>
      <c r="CO80"/>
      <c r="CP80"/>
      <c r="CQ80"/>
      <c r="CR80"/>
      <c r="CS80"/>
      <c r="CT80" s="28"/>
      <c r="CU80"/>
      <c r="CV80"/>
      <c r="CW80"/>
      <c r="CX80"/>
      <c r="CY80" s="28"/>
      <c r="CZ80"/>
      <c r="DA80"/>
      <c r="DB80"/>
      <c r="DC80"/>
      <c r="DD80"/>
      <c r="DE80"/>
      <c r="DF80"/>
      <c r="DG80"/>
      <c r="DH80"/>
      <c r="DI80"/>
      <c r="DJ80"/>
      <c r="DK80" s="28"/>
      <c r="DL80"/>
      <c r="DM80" s="28"/>
      <c r="DN80"/>
      <c r="DO80"/>
      <c r="DP80"/>
      <c r="DQ80" s="28">
        <v>1</v>
      </c>
      <c r="DR80"/>
      <c r="DS80"/>
      <c r="DT80"/>
      <c r="DU80">
        <v>1</v>
      </c>
      <c r="DV80"/>
      <c r="DW80" s="21"/>
      <c r="DX80"/>
      <c r="DY80"/>
      <c r="DZ80"/>
      <c r="EA80"/>
      <c r="EB80"/>
      <c r="EC80"/>
      <c r="ED80" s="28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 s="21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 s="28"/>
      <c r="FQ80"/>
      <c r="FR80"/>
      <c r="FS80" s="28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 s="21">
        <v>1</v>
      </c>
      <c r="GH80"/>
      <c r="GI80"/>
      <c r="GJ80"/>
      <c r="GK80"/>
      <c r="GL80"/>
      <c r="GM80"/>
      <c r="GN80"/>
      <c r="GO80"/>
      <c r="GP80"/>
      <c r="GQ80">
        <v>1</v>
      </c>
      <c r="GR80">
        <f t="shared" si="13"/>
        <v>6</v>
      </c>
      <c r="GS80">
        <f t="shared" si="14"/>
        <v>6</v>
      </c>
    </row>
    <row r="81" spans="1:201" s="23" customFormat="1" hidden="1">
      <c r="A81" s="29" t="s">
        <v>4837</v>
      </c>
      <c r="B81" s="22" t="str">
        <f>VLOOKUP($A$4:$A$216,'[1]`17년등급'!$C$2:$F$268,2,0)</f>
        <v>조류</v>
      </c>
      <c r="C81" s="22" t="str">
        <f>VLOOKUP($A$4:$A$216,'[1]`17년등급'!$C$2:$F$268,4,0)</f>
        <v>Ⅱ</v>
      </c>
      <c r="D81" s="28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 s="28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 s="28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 s="28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 s="28"/>
      <c r="CK81"/>
      <c r="CL81"/>
      <c r="CM81" s="28"/>
      <c r="CN81"/>
      <c r="CO81"/>
      <c r="CP81"/>
      <c r="CQ81"/>
      <c r="CR81"/>
      <c r="CS81"/>
      <c r="CT81" s="28"/>
      <c r="CU81"/>
      <c r="CV81"/>
      <c r="CW81"/>
      <c r="CX81"/>
      <c r="CY81" s="28"/>
      <c r="CZ81"/>
      <c r="DA81"/>
      <c r="DB81"/>
      <c r="DC81"/>
      <c r="DD81"/>
      <c r="DE81"/>
      <c r="DF81"/>
      <c r="DG81"/>
      <c r="DH81"/>
      <c r="DI81"/>
      <c r="DJ81"/>
      <c r="DK81" s="28"/>
      <c r="DL81"/>
      <c r="DM81" s="28"/>
      <c r="DN81"/>
      <c r="DO81"/>
      <c r="DP81"/>
      <c r="DQ81" s="28"/>
      <c r="DR81"/>
      <c r="DS81"/>
      <c r="DT81"/>
      <c r="DU81"/>
      <c r="DV81"/>
      <c r="DW81" s="21">
        <v>1</v>
      </c>
      <c r="DX81"/>
      <c r="DY81"/>
      <c r="DZ81"/>
      <c r="EA81"/>
      <c r="EB81">
        <v>1</v>
      </c>
      <c r="EC81"/>
      <c r="ED81" s="28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 s="2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 s="28"/>
      <c r="FQ81"/>
      <c r="FR81"/>
      <c r="FS81" s="28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 s="21"/>
      <c r="GH81"/>
      <c r="GI81"/>
      <c r="GJ81"/>
      <c r="GK81"/>
      <c r="GL81"/>
      <c r="GM81"/>
      <c r="GN81"/>
      <c r="GO81"/>
      <c r="GP81"/>
      <c r="GQ81"/>
      <c r="GR81">
        <f t="shared" si="13"/>
        <v>1</v>
      </c>
      <c r="GS81">
        <f t="shared" si="14"/>
        <v>1</v>
      </c>
    </row>
    <row r="82" spans="1:201" s="23" customFormat="1" hidden="1">
      <c r="A82" s="29" t="s">
        <v>4995</v>
      </c>
      <c r="B82" s="22" t="str">
        <f>VLOOKUP($A$4:$A$216,'[1]`17년등급'!$C$2:$F$268,2,0)</f>
        <v>곤충류</v>
      </c>
      <c r="C82" s="22" t="str">
        <f>VLOOKUP($A$4:$A$216,'[1]`17년등급'!$C$2:$F$268,4,0)</f>
        <v>Ⅱ</v>
      </c>
      <c r="D82" s="28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 s="28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 s="28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 s="28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 s="28"/>
      <c r="CK82"/>
      <c r="CL82"/>
      <c r="CM82" s="28"/>
      <c r="CN82"/>
      <c r="CO82"/>
      <c r="CP82"/>
      <c r="CQ82"/>
      <c r="CR82"/>
      <c r="CS82"/>
      <c r="CT82" s="28"/>
      <c r="CU82"/>
      <c r="CV82"/>
      <c r="CW82"/>
      <c r="CX82"/>
      <c r="CY82" s="28"/>
      <c r="CZ82"/>
      <c r="DA82"/>
      <c r="DB82"/>
      <c r="DC82"/>
      <c r="DD82"/>
      <c r="DE82"/>
      <c r="DF82"/>
      <c r="DG82"/>
      <c r="DH82"/>
      <c r="DI82"/>
      <c r="DJ82"/>
      <c r="DK82" s="28"/>
      <c r="DL82"/>
      <c r="DM82" s="28"/>
      <c r="DN82"/>
      <c r="DO82"/>
      <c r="DP82"/>
      <c r="DQ82" s="28"/>
      <c r="DR82"/>
      <c r="DS82"/>
      <c r="DT82"/>
      <c r="DU82"/>
      <c r="DV82"/>
      <c r="DW82" s="21"/>
      <c r="DX82"/>
      <c r="DY82"/>
      <c r="DZ82"/>
      <c r="EA82"/>
      <c r="EB82"/>
      <c r="EC82"/>
      <c r="ED82" s="28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 s="21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 s="28">
        <v>1</v>
      </c>
      <c r="FQ82"/>
      <c r="FR82">
        <v>1</v>
      </c>
      <c r="FS82" s="28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 s="21"/>
      <c r="GH82"/>
      <c r="GI82"/>
      <c r="GJ82"/>
      <c r="GK82"/>
      <c r="GL82"/>
      <c r="GM82"/>
      <c r="GN82"/>
      <c r="GO82"/>
      <c r="GP82"/>
      <c r="GQ82"/>
      <c r="GR82">
        <f t="shared" si="13"/>
        <v>1</v>
      </c>
      <c r="GS82">
        <f t="shared" si="14"/>
        <v>1</v>
      </c>
    </row>
    <row r="83" spans="1:201" s="23" customFormat="1" hidden="1">
      <c r="A83" s="29" t="s">
        <v>274</v>
      </c>
      <c r="B83" s="22" t="str">
        <f>VLOOKUP($A$4:$A$216,'[1]`17년등급'!$C$2:$F$268,2,0)</f>
        <v>어류</v>
      </c>
      <c r="C83" s="22" t="str">
        <f>VLOOKUP($A$4:$A$216,'[1]`17년등급'!$C$2:$F$268,4,0)</f>
        <v>Ⅰ</v>
      </c>
      <c r="D83" s="28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 s="28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 s="28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 s="28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 s="28"/>
      <c r="CK83"/>
      <c r="CL83"/>
      <c r="CM83" s="28"/>
      <c r="CN83"/>
      <c r="CO83"/>
      <c r="CP83"/>
      <c r="CQ83"/>
      <c r="CR83"/>
      <c r="CS83"/>
      <c r="CT83" s="28">
        <v>1</v>
      </c>
      <c r="CU83"/>
      <c r="CV83">
        <v>1</v>
      </c>
      <c r="CW83"/>
      <c r="CX83"/>
      <c r="CY83" s="28"/>
      <c r="CZ83"/>
      <c r="DA83"/>
      <c r="DB83"/>
      <c r="DC83"/>
      <c r="DD83"/>
      <c r="DE83"/>
      <c r="DF83"/>
      <c r="DG83"/>
      <c r="DH83"/>
      <c r="DI83"/>
      <c r="DJ83"/>
      <c r="DK83" s="28"/>
      <c r="DL83"/>
      <c r="DM83" s="28">
        <v>2</v>
      </c>
      <c r="DN83">
        <v>1</v>
      </c>
      <c r="DO83">
        <v>1</v>
      </c>
      <c r="DP83"/>
      <c r="DQ83" s="28"/>
      <c r="DR83"/>
      <c r="DS83"/>
      <c r="DT83"/>
      <c r="DU83"/>
      <c r="DV83"/>
      <c r="DW83" s="21"/>
      <c r="DX83"/>
      <c r="DY83"/>
      <c r="DZ83"/>
      <c r="EA83"/>
      <c r="EB83"/>
      <c r="EC83"/>
      <c r="ED83" s="28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 s="21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 s="28"/>
      <c r="FQ83"/>
      <c r="FR83"/>
      <c r="FS83" s="28">
        <v>3</v>
      </c>
      <c r="FT83">
        <v>1</v>
      </c>
      <c r="FU83"/>
      <c r="FV83"/>
      <c r="FW83"/>
      <c r="FX83"/>
      <c r="FY83">
        <v>1</v>
      </c>
      <c r="FZ83"/>
      <c r="GA83"/>
      <c r="GB83"/>
      <c r="GC83"/>
      <c r="GD83"/>
      <c r="GE83">
        <v>1</v>
      </c>
      <c r="GF83"/>
      <c r="GG83" s="21">
        <v>1</v>
      </c>
      <c r="GH83"/>
      <c r="GI83"/>
      <c r="GJ83"/>
      <c r="GK83"/>
      <c r="GL83"/>
      <c r="GM83"/>
      <c r="GN83"/>
      <c r="GO83">
        <v>1</v>
      </c>
      <c r="GP83"/>
      <c r="GQ83"/>
      <c r="GR83">
        <f t="shared" si="13"/>
        <v>4</v>
      </c>
      <c r="GS83">
        <f t="shared" si="14"/>
        <v>7</v>
      </c>
    </row>
    <row r="84" spans="1:201" s="23" customFormat="1" hidden="1">
      <c r="A84" s="29" t="s">
        <v>176</v>
      </c>
      <c r="B84" s="22" t="str">
        <f>VLOOKUP($A$4:$A$216,'[1]`17년등급'!$C$2:$F$268,2,0)</f>
        <v>무척추동물</v>
      </c>
      <c r="C84" s="22" t="str">
        <f>VLOOKUP($A$4:$A$216,'[1]`17년등급'!$C$2:$F$268,4,0)</f>
        <v>Ⅱ</v>
      </c>
      <c r="D84" s="28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 s="28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 s="28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 s="28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 s="28"/>
      <c r="CK84"/>
      <c r="CL84"/>
      <c r="CM84" s="28"/>
      <c r="CN84"/>
      <c r="CO84"/>
      <c r="CP84"/>
      <c r="CQ84"/>
      <c r="CR84"/>
      <c r="CS84"/>
      <c r="CT84" s="28"/>
      <c r="CU84"/>
      <c r="CV84"/>
      <c r="CW84"/>
      <c r="CX84"/>
      <c r="CY84" s="28"/>
      <c r="CZ84"/>
      <c r="DA84"/>
      <c r="DB84"/>
      <c r="DC84"/>
      <c r="DD84"/>
      <c r="DE84"/>
      <c r="DF84"/>
      <c r="DG84"/>
      <c r="DH84"/>
      <c r="DI84"/>
      <c r="DJ84"/>
      <c r="DK84" s="28"/>
      <c r="DL84"/>
      <c r="DM84" s="28"/>
      <c r="DN84"/>
      <c r="DO84"/>
      <c r="DP84"/>
      <c r="DQ84" s="28"/>
      <c r="DR84"/>
      <c r="DS84"/>
      <c r="DT84"/>
      <c r="DU84"/>
      <c r="DV84"/>
      <c r="DW84" s="21"/>
      <c r="DX84"/>
      <c r="DY84"/>
      <c r="DZ84"/>
      <c r="EA84"/>
      <c r="EB84"/>
      <c r="EC84"/>
      <c r="ED84" s="28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 s="21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 s="28">
        <v>2</v>
      </c>
      <c r="FQ84">
        <v>1</v>
      </c>
      <c r="FR84">
        <v>1</v>
      </c>
      <c r="FS84" s="28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 s="21"/>
      <c r="GH84"/>
      <c r="GI84"/>
      <c r="GJ84"/>
      <c r="GK84"/>
      <c r="GL84"/>
      <c r="GM84"/>
      <c r="GN84"/>
      <c r="GO84"/>
      <c r="GP84"/>
      <c r="GQ84"/>
      <c r="GR84">
        <f t="shared" si="13"/>
        <v>1</v>
      </c>
      <c r="GS84">
        <f t="shared" si="14"/>
        <v>2</v>
      </c>
    </row>
    <row r="85" spans="1:201" s="23" customFormat="1" hidden="1">
      <c r="A85" s="29" t="s">
        <v>146</v>
      </c>
      <c r="B85" s="22" t="str">
        <f>VLOOKUP($A$4:$A$216,'[1]`17년등급'!$C$2:$F$268,2,0)</f>
        <v>육상식물</v>
      </c>
      <c r="C85" s="22" t="str">
        <f>VLOOKUP($A$4:$A$216,'[1]`17년등급'!$C$2:$F$268,4,0)</f>
        <v>Ⅱ</v>
      </c>
      <c r="D85" s="28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 s="28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 s="28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 s="28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 s="28"/>
      <c r="CK85"/>
      <c r="CL85"/>
      <c r="CM85" s="28"/>
      <c r="CN85"/>
      <c r="CO85"/>
      <c r="CP85"/>
      <c r="CQ85"/>
      <c r="CR85"/>
      <c r="CS85"/>
      <c r="CT85" s="28"/>
      <c r="CU85"/>
      <c r="CV85"/>
      <c r="CW85"/>
      <c r="CX85"/>
      <c r="CY85" s="28"/>
      <c r="CZ85"/>
      <c r="DA85"/>
      <c r="DB85"/>
      <c r="DC85"/>
      <c r="DD85"/>
      <c r="DE85"/>
      <c r="DF85"/>
      <c r="DG85"/>
      <c r="DH85"/>
      <c r="DI85"/>
      <c r="DJ85"/>
      <c r="DK85" s="28"/>
      <c r="DL85"/>
      <c r="DM85" s="28"/>
      <c r="DN85"/>
      <c r="DO85"/>
      <c r="DP85"/>
      <c r="DQ85" s="28"/>
      <c r="DR85"/>
      <c r="DS85"/>
      <c r="DT85"/>
      <c r="DU85"/>
      <c r="DV85"/>
      <c r="DW85" s="21"/>
      <c r="DX85"/>
      <c r="DY85"/>
      <c r="DZ85"/>
      <c r="EA85"/>
      <c r="EB85"/>
      <c r="EC85"/>
      <c r="ED85" s="28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 s="21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 s="28">
        <v>1</v>
      </c>
      <c r="FQ85">
        <v>1</v>
      </c>
      <c r="FR85"/>
      <c r="FS85" s="28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 s="21"/>
      <c r="GH85"/>
      <c r="GI85"/>
      <c r="GJ85"/>
      <c r="GK85"/>
      <c r="GL85"/>
      <c r="GM85"/>
      <c r="GN85"/>
      <c r="GO85"/>
      <c r="GP85"/>
      <c r="GQ85"/>
      <c r="GR85">
        <f t="shared" si="13"/>
        <v>1</v>
      </c>
      <c r="GS85">
        <f t="shared" si="14"/>
        <v>1</v>
      </c>
    </row>
    <row r="86" spans="1:201" s="23" customFormat="1" hidden="1">
      <c r="A86" s="29" t="s">
        <v>2796</v>
      </c>
      <c r="B86" s="22" t="str">
        <f>VLOOKUP($A$4:$A$216,'[1]`17년등급'!$C$2:$F$268,2,0)</f>
        <v>육상식물</v>
      </c>
      <c r="C86" s="22" t="str">
        <f>VLOOKUP($A$4:$A$216,'[1]`17년등급'!$C$2:$F$268,4,0)</f>
        <v>Ⅱ</v>
      </c>
      <c r="D86" s="28">
        <v>5</v>
      </c>
      <c r="E86"/>
      <c r="F86"/>
      <c r="G86"/>
      <c r="H86"/>
      <c r="I86"/>
      <c r="J86"/>
      <c r="K86"/>
      <c r="L86">
        <v>1</v>
      </c>
      <c r="M86"/>
      <c r="N86"/>
      <c r="O86">
        <v>1</v>
      </c>
      <c r="P86"/>
      <c r="Q86">
        <v>1</v>
      </c>
      <c r="R86"/>
      <c r="S86">
        <v>1</v>
      </c>
      <c r="T86">
        <v>1</v>
      </c>
      <c r="U86"/>
      <c r="V86"/>
      <c r="W86" s="28">
        <v>2</v>
      </c>
      <c r="X86"/>
      <c r="Y86"/>
      <c r="Z86"/>
      <c r="AA86">
        <v>1</v>
      </c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>
        <v>1</v>
      </c>
      <c r="AR86"/>
      <c r="AS86" s="28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 s="28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 s="28"/>
      <c r="CK86"/>
      <c r="CL86"/>
      <c r="CM86" s="28"/>
      <c r="CN86"/>
      <c r="CO86"/>
      <c r="CP86"/>
      <c r="CQ86"/>
      <c r="CR86"/>
      <c r="CS86"/>
      <c r="CT86" s="28"/>
      <c r="CU86"/>
      <c r="CV86"/>
      <c r="CW86"/>
      <c r="CX86"/>
      <c r="CY86" s="28"/>
      <c r="CZ86"/>
      <c r="DA86"/>
      <c r="DB86"/>
      <c r="DC86"/>
      <c r="DD86"/>
      <c r="DE86"/>
      <c r="DF86"/>
      <c r="DG86"/>
      <c r="DH86"/>
      <c r="DI86"/>
      <c r="DJ86"/>
      <c r="DK86" s="28"/>
      <c r="DL86"/>
      <c r="DM86" s="28"/>
      <c r="DN86"/>
      <c r="DO86"/>
      <c r="DP86"/>
      <c r="DQ86" s="28"/>
      <c r="DR86"/>
      <c r="DS86"/>
      <c r="DT86"/>
      <c r="DU86"/>
      <c r="DV86"/>
      <c r="DW86" s="21"/>
      <c r="DX86"/>
      <c r="DY86"/>
      <c r="DZ86"/>
      <c r="EA86"/>
      <c r="EB86"/>
      <c r="EC86"/>
      <c r="ED86" s="28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 s="21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 s="28"/>
      <c r="FQ86"/>
      <c r="FR86"/>
      <c r="FS86" s="28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 s="21">
        <v>1</v>
      </c>
      <c r="GH86"/>
      <c r="GI86">
        <v>1</v>
      </c>
      <c r="GJ86"/>
      <c r="GK86"/>
      <c r="GL86"/>
      <c r="GM86"/>
      <c r="GN86"/>
      <c r="GO86"/>
      <c r="GP86"/>
      <c r="GQ86"/>
      <c r="GR86">
        <f t="shared" si="13"/>
        <v>3</v>
      </c>
      <c r="GS86">
        <f t="shared" si="14"/>
        <v>8</v>
      </c>
    </row>
    <row r="87" spans="1:201" s="23" customFormat="1" hidden="1">
      <c r="A87" s="29" t="s">
        <v>144</v>
      </c>
      <c r="B87" s="22" t="str">
        <f>VLOOKUP($A$4:$A$216,'[1]`17년등급'!$C$2:$F$268,2,0)</f>
        <v>육상식물</v>
      </c>
      <c r="C87" s="22" t="str">
        <f>VLOOKUP($A$4:$A$216,'[1]`17년등급'!$C$2:$F$268,4,0)</f>
        <v>Ⅱ</v>
      </c>
      <c r="D87" s="28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 s="28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 s="28">
        <v>1</v>
      </c>
      <c r="AT87"/>
      <c r="AU87"/>
      <c r="AV87"/>
      <c r="AW87"/>
      <c r="AX87"/>
      <c r="AY87"/>
      <c r="AZ87"/>
      <c r="BA87"/>
      <c r="BB87"/>
      <c r="BC87"/>
      <c r="BD87"/>
      <c r="BE87"/>
      <c r="BF87"/>
      <c r="BG87">
        <v>1</v>
      </c>
      <c r="BH87"/>
      <c r="BI87"/>
      <c r="BJ87"/>
      <c r="BK87"/>
      <c r="BL87" s="28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 s="28"/>
      <c r="CK87"/>
      <c r="CL87"/>
      <c r="CM87" s="28"/>
      <c r="CN87"/>
      <c r="CO87"/>
      <c r="CP87"/>
      <c r="CQ87"/>
      <c r="CR87"/>
      <c r="CS87"/>
      <c r="CT87" s="28"/>
      <c r="CU87"/>
      <c r="CV87"/>
      <c r="CW87"/>
      <c r="CX87"/>
      <c r="CY87" s="28"/>
      <c r="CZ87"/>
      <c r="DA87"/>
      <c r="DB87"/>
      <c r="DC87"/>
      <c r="DD87"/>
      <c r="DE87"/>
      <c r="DF87"/>
      <c r="DG87"/>
      <c r="DH87"/>
      <c r="DI87"/>
      <c r="DJ87"/>
      <c r="DK87" s="28"/>
      <c r="DL87"/>
      <c r="DM87" s="28"/>
      <c r="DN87"/>
      <c r="DO87"/>
      <c r="DP87"/>
      <c r="DQ87" s="28"/>
      <c r="DR87"/>
      <c r="DS87"/>
      <c r="DT87"/>
      <c r="DU87"/>
      <c r="DV87"/>
      <c r="DW87" s="21"/>
      <c r="DX87"/>
      <c r="DY87"/>
      <c r="DZ87"/>
      <c r="EA87"/>
      <c r="EB87"/>
      <c r="EC87"/>
      <c r="ED87" s="28">
        <v>2</v>
      </c>
      <c r="EE87">
        <v>1</v>
      </c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>
        <v>1</v>
      </c>
      <c r="EV87"/>
      <c r="EW87"/>
      <c r="EX87"/>
      <c r="EY87"/>
      <c r="EZ87"/>
      <c r="FA87" s="21">
        <v>1</v>
      </c>
      <c r="FB87"/>
      <c r="FC87"/>
      <c r="FD87"/>
      <c r="FE87"/>
      <c r="FF87"/>
      <c r="FG87"/>
      <c r="FH87"/>
      <c r="FI87"/>
      <c r="FJ87"/>
      <c r="FK87"/>
      <c r="FL87"/>
      <c r="FM87"/>
      <c r="FN87">
        <v>1</v>
      </c>
      <c r="FO87"/>
      <c r="FP87" s="28">
        <v>1</v>
      </c>
      <c r="FQ87">
        <v>1</v>
      </c>
      <c r="FR87"/>
      <c r="FS87" s="28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 s="21"/>
      <c r="GH87"/>
      <c r="GI87"/>
      <c r="GJ87"/>
      <c r="GK87"/>
      <c r="GL87"/>
      <c r="GM87"/>
      <c r="GN87"/>
      <c r="GO87"/>
      <c r="GP87"/>
      <c r="GQ87"/>
      <c r="GR87">
        <f t="shared" si="13"/>
        <v>4</v>
      </c>
      <c r="GS87">
        <f t="shared" si="14"/>
        <v>5</v>
      </c>
    </row>
    <row r="88" spans="1:201" s="23" customFormat="1" hidden="1">
      <c r="A88" s="29" t="s">
        <v>3885</v>
      </c>
      <c r="B88" s="22" t="str">
        <f>VLOOKUP($A$4:$A$216,'[1]`17년등급'!$C$2:$F$268,2,0)</f>
        <v>육상식물</v>
      </c>
      <c r="C88" s="22" t="str">
        <f>VLOOKUP($A$4:$A$216,'[1]`17년등급'!$C$2:$F$268,4,0)</f>
        <v>Ⅱ</v>
      </c>
      <c r="D88" s="28">
        <v>1</v>
      </c>
      <c r="E88"/>
      <c r="F88"/>
      <c r="G88"/>
      <c r="H88"/>
      <c r="I88"/>
      <c r="J88">
        <v>1</v>
      </c>
      <c r="K88"/>
      <c r="L88"/>
      <c r="M88"/>
      <c r="N88"/>
      <c r="O88"/>
      <c r="P88"/>
      <c r="Q88"/>
      <c r="R88"/>
      <c r="S88"/>
      <c r="T88"/>
      <c r="U88"/>
      <c r="V88"/>
      <c r="W88" s="2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 s="2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 s="2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 s="28"/>
      <c r="CK88"/>
      <c r="CL88"/>
      <c r="CM88" s="28"/>
      <c r="CN88"/>
      <c r="CO88"/>
      <c r="CP88"/>
      <c r="CQ88"/>
      <c r="CR88"/>
      <c r="CS88"/>
      <c r="CT88" s="28"/>
      <c r="CU88"/>
      <c r="CV88"/>
      <c r="CW88"/>
      <c r="CX88"/>
      <c r="CY88" s="28"/>
      <c r="CZ88"/>
      <c r="DA88"/>
      <c r="DB88"/>
      <c r="DC88"/>
      <c r="DD88"/>
      <c r="DE88"/>
      <c r="DF88"/>
      <c r="DG88"/>
      <c r="DH88"/>
      <c r="DI88"/>
      <c r="DJ88"/>
      <c r="DK88" s="28"/>
      <c r="DL88"/>
      <c r="DM88" s="28"/>
      <c r="DN88"/>
      <c r="DO88"/>
      <c r="DP88"/>
      <c r="DQ88" s="28"/>
      <c r="DR88"/>
      <c r="DS88"/>
      <c r="DT88"/>
      <c r="DU88"/>
      <c r="DV88"/>
      <c r="DW88" s="21"/>
      <c r="DX88"/>
      <c r="DY88"/>
      <c r="DZ88"/>
      <c r="EA88"/>
      <c r="EB88"/>
      <c r="EC88"/>
      <c r="ED88" s="2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 s="21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 s="28">
        <v>2</v>
      </c>
      <c r="FQ88">
        <v>1</v>
      </c>
      <c r="FR88">
        <v>1</v>
      </c>
      <c r="FS88" s="2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 s="21"/>
      <c r="GH88"/>
      <c r="GI88"/>
      <c r="GJ88"/>
      <c r="GK88"/>
      <c r="GL88"/>
      <c r="GM88"/>
      <c r="GN88"/>
      <c r="GO88"/>
      <c r="GP88"/>
      <c r="GQ88"/>
      <c r="GR88">
        <f t="shared" si="13"/>
        <v>2</v>
      </c>
      <c r="GS88">
        <f t="shared" si="14"/>
        <v>3</v>
      </c>
    </row>
    <row r="89" spans="1:201" s="23" customFormat="1" hidden="1">
      <c r="A89" s="29" t="s">
        <v>4996</v>
      </c>
      <c r="B89" s="22" t="str">
        <f>VLOOKUP($A$4:$A$216,'[1]`17년등급'!$C$2:$F$268,2,0)</f>
        <v>어류</v>
      </c>
      <c r="C89" s="22" t="str">
        <f>VLOOKUP($A$4:$A$216,'[1]`17년등급'!$C$2:$F$268,4,0)</f>
        <v>Ⅱ</v>
      </c>
      <c r="D89" s="28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 s="28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 s="28">
        <v>1</v>
      </c>
      <c r="AT89"/>
      <c r="AU89"/>
      <c r="AV89"/>
      <c r="AW89">
        <v>1</v>
      </c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 s="28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 s="28"/>
      <c r="CK89"/>
      <c r="CL89"/>
      <c r="CM89" s="28"/>
      <c r="CN89"/>
      <c r="CO89"/>
      <c r="CP89"/>
      <c r="CQ89"/>
      <c r="CR89"/>
      <c r="CS89"/>
      <c r="CT89" s="28"/>
      <c r="CU89"/>
      <c r="CV89"/>
      <c r="CW89"/>
      <c r="CX89"/>
      <c r="CY89" s="28"/>
      <c r="CZ89"/>
      <c r="DA89"/>
      <c r="DB89"/>
      <c r="DC89"/>
      <c r="DD89"/>
      <c r="DE89"/>
      <c r="DF89"/>
      <c r="DG89"/>
      <c r="DH89"/>
      <c r="DI89"/>
      <c r="DJ89"/>
      <c r="DK89" s="28"/>
      <c r="DL89"/>
      <c r="DM89" s="28"/>
      <c r="DN89"/>
      <c r="DO89"/>
      <c r="DP89"/>
      <c r="DQ89" s="28"/>
      <c r="DR89"/>
      <c r="DS89"/>
      <c r="DT89"/>
      <c r="DU89"/>
      <c r="DV89"/>
      <c r="DW89" s="21"/>
      <c r="DX89"/>
      <c r="DY89"/>
      <c r="DZ89"/>
      <c r="EA89"/>
      <c r="EB89"/>
      <c r="EC89"/>
      <c r="ED89" s="28">
        <v>1</v>
      </c>
      <c r="EE89"/>
      <c r="EF89"/>
      <c r="EG89"/>
      <c r="EH89"/>
      <c r="EI89"/>
      <c r="EJ89">
        <v>1</v>
      </c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 s="21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 s="28"/>
      <c r="FQ89"/>
      <c r="FR89"/>
      <c r="FS89" s="28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 s="21"/>
      <c r="GH89"/>
      <c r="GI89"/>
      <c r="GJ89"/>
      <c r="GK89"/>
      <c r="GL89"/>
      <c r="GM89"/>
      <c r="GN89"/>
      <c r="GO89"/>
      <c r="GP89"/>
      <c r="GQ89"/>
      <c r="GR89">
        <f t="shared" si="13"/>
        <v>2</v>
      </c>
      <c r="GS89">
        <f t="shared" si="14"/>
        <v>2</v>
      </c>
    </row>
    <row r="90" spans="1:201" s="23" customFormat="1" hidden="1">
      <c r="A90" s="29" t="s">
        <v>4997</v>
      </c>
      <c r="B90" s="22" t="str">
        <f>VLOOKUP($A$4:$A$216,'[1]`17년등급'!$C$2:$F$268,2,0)</f>
        <v>어류</v>
      </c>
      <c r="C90" s="22" t="str">
        <f>VLOOKUP($A$4:$A$216,'[1]`17년등급'!$C$2:$F$268,4,0)</f>
        <v>Ⅱ</v>
      </c>
      <c r="D90" s="28">
        <v>1</v>
      </c>
      <c r="E90"/>
      <c r="F90">
        <v>1</v>
      </c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 s="28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 s="28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 s="28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 s="28"/>
      <c r="CK90"/>
      <c r="CL90"/>
      <c r="CM90" s="28"/>
      <c r="CN90"/>
      <c r="CO90"/>
      <c r="CP90"/>
      <c r="CQ90"/>
      <c r="CR90"/>
      <c r="CS90"/>
      <c r="CT90" s="28"/>
      <c r="CU90"/>
      <c r="CV90"/>
      <c r="CW90"/>
      <c r="CX90"/>
      <c r="CY90" s="28"/>
      <c r="CZ90"/>
      <c r="DA90"/>
      <c r="DB90"/>
      <c r="DC90"/>
      <c r="DD90"/>
      <c r="DE90"/>
      <c r="DF90"/>
      <c r="DG90"/>
      <c r="DH90"/>
      <c r="DI90"/>
      <c r="DJ90"/>
      <c r="DK90" s="28"/>
      <c r="DL90"/>
      <c r="DM90" s="28"/>
      <c r="DN90"/>
      <c r="DO90"/>
      <c r="DP90"/>
      <c r="DQ90" s="28"/>
      <c r="DR90"/>
      <c r="DS90"/>
      <c r="DT90"/>
      <c r="DU90"/>
      <c r="DV90"/>
      <c r="DW90" s="21"/>
      <c r="DX90"/>
      <c r="DY90"/>
      <c r="DZ90"/>
      <c r="EA90"/>
      <c r="EB90"/>
      <c r="EC90"/>
      <c r="ED90" s="28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 s="21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 s="28"/>
      <c r="FQ90"/>
      <c r="FR90"/>
      <c r="FS90" s="28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 s="21"/>
      <c r="GH90"/>
      <c r="GI90"/>
      <c r="GJ90"/>
      <c r="GK90"/>
      <c r="GL90"/>
      <c r="GM90"/>
      <c r="GN90"/>
      <c r="GO90"/>
      <c r="GP90"/>
      <c r="GQ90"/>
      <c r="GR90">
        <f t="shared" si="13"/>
        <v>1</v>
      </c>
      <c r="GS90">
        <f t="shared" si="14"/>
        <v>1</v>
      </c>
    </row>
    <row r="91" spans="1:201" s="23" customFormat="1" hidden="1">
      <c r="A91" s="29" t="s">
        <v>349</v>
      </c>
      <c r="B91" s="22" t="str">
        <f>VLOOKUP($A$4:$A$216,'[1]`17년등급'!$C$2:$F$268,2,0)</f>
        <v>조류</v>
      </c>
      <c r="C91" s="22" t="str">
        <f>VLOOKUP($A$4:$A$216,'[1]`17년등급'!$C$2:$F$268,4,0)</f>
        <v>Ⅱ</v>
      </c>
      <c r="D91" s="28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 s="28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 s="28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 s="28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 s="28"/>
      <c r="CK91"/>
      <c r="CL91"/>
      <c r="CM91" s="28"/>
      <c r="CN91"/>
      <c r="CO91"/>
      <c r="CP91"/>
      <c r="CQ91"/>
      <c r="CR91"/>
      <c r="CS91"/>
      <c r="CT91" s="28"/>
      <c r="CU91"/>
      <c r="CV91"/>
      <c r="CW91"/>
      <c r="CX91"/>
      <c r="CY91" s="28"/>
      <c r="CZ91"/>
      <c r="DA91"/>
      <c r="DB91"/>
      <c r="DC91"/>
      <c r="DD91"/>
      <c r="DE91"/>
      <c r="DF91"/>
      <c r="DG91"/>
      <c r="DH91"/>
      <c r="DI91"/>
      <c r="DJ91"/>
      <c r="DK91" s="28"/>
      <c r="DL91"/>
      <c r="DM91" s="28"/>
      <c r="DN91"/>
      <c r="DO91"/>
      <c r="DP91"/>
      <c r="DQ91" s="28"/>
      <c r="DR91"/>
      <c r="DS91"/>
      <c r="DT91"/>
      <c r="DU91"/>
      <c r="DV91"/>
      <c r="DW91" s="21"/>
      <c r="DX91"/>
      <c r="DY91"/>
      <c r="DZ91"/>
      <c r="EA91"/>
      <c r="EB91"/>
      <c r="EC91"/>
      <c r="ED91" s="28">
        <v>1</v>
      </c>
      <c r="EE91"/>
      <c r="EF91"/>
      <c r="EG91"/>
      <c r="EH91"/>
      <c r="EI91"/>
      <c r="EJ91"/>
      <c r="EK91"/>
      <c r="EL91"/>
      <c r="EM91"/>
      <c r="EN91"/>
      <c r="EO91"/>
      <c r="EP91">
        <v>1</v>
      </c>
      <c r="EQ91"/>
      <c r="ER91"/>
      <c r="ES91"/>
      <c r="ET91"/>
      <c r="EU91"/>
      <c r="EV91"/>
      <c r="EW91"/>
      <c r="EX91"/>
      <c r="EY91"/>
      <c r="EZ91"/>
      <c r="FA91" s="2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 s="28">
        <v>1</v>
      </c>
      <c r="FQ91"/>
      <c r="FR91">
        <v>1</v>
      </c>
      <c r="FS91" s="28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 s="21"/>
      <c r="GH91"/>
      <c r="GI91"/>
      <c r="GJ91"/>
      <c r="GK91"/>
      <c r="GL91"/>
      <c r="GM91"/>
      <c r="GN91"/>
      <c r="GO91"/>
      <c r="GP91"/>
      <c r="GQ91"/>
      <c r="GR91">
        <f t="shared" si="13"/>
        <v>2</v>
      </c>
      <c r="GS91">
        <f t="shared" si="14"/>
        <v>2</v>
      </c>
    </row>
    <row r="92" spans="1:201" s="23" customFormat="1" hidden="1">
      <c r="A92" s="29" t="s">
        <v>192</v>
      </c>
      <c r="B92" s="22" t="str">
        <f>VLOOKUP($A$4:$A$216,'[1]`17년등급'!$C$2:$F$268,2,0)</f>
        <v>무척추동물</v>
      </c>
      <c r="C92" s="22" t="str">
        <f>VLOOKUP($A$4:$A$216,'[1]`17년등급'!$C$2:$F$268,4,0)</f>
        <v>Ⅱ</v>
      </c>
      <c r="D92" s="28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 s="28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 s="28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 s="28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 s="28"/>
      <c r="CK92"/>
      <c r="CL92"/>
      <c r="CM92" s="28"/>
      <c r="CN92"/>
      <c r="CO92"/>
      <c r="CP92"/>
      <c r="CQ92"/>
      <c r="CR92"/>
      <c r="CS92"/>
      <c r="CT92" s="28"/>
      <c r="CU92"/>
      <c r="CV92"/>
      <c r="CW92"/>
      <c r="CX92"/>
      <c r="CY92" s="28"/>
      <c r="CZ92"/>
      <c r="DA92"/>
      <c r="DB92"/>
      <c r="DC92"/>
      <c r="DD92"/>
      <c r="DE92"/>
      <c r="DF92"/>
      <c r="DG92"/>
      <c r="DH92"/>
      <c r="DI92"/>
      <c r="DJ92"/>
      <c r="DK92" s="28"/>
      <c r="DL92"/>
      <c r="DM92" s="28"/>
      <c r="DN92"/>
      <c r="DO92"/>
      <c r="DP92"/>
      <c r="DQ92" s="28"/>
      <c r="DR92"/>
      <c r="DS92"/>
      <c r="DT92"/>
      <c r="DU92"/>
      <c r="DV92"/>
      <c r="DW92" s="21"/>
      <c r="DX92"/>
      <c r="DY92"/>
      <c r="DZ92"/>
      <c r="EA92"/>
      <c r="EB92"/>
      <c r="EC92"/>
      <c r="ED92" s="28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 s="21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 s="28">
        <v>1</v>
      </c>
      <c r="FQ92">
        <v>1</v>
      </c>
      <c r="FR92"/>
      <c r="FS92" s="28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 s="21"/>
      <c r="GH92"/>
      <c r="GI92"/>
      <c r="GJ92"/>
      <c r="GK92"/>
      <c r="GL92"/>
      <c r="GM92"/>
      <c r="GN92"/>
      <c r="GO92"/>
      <c r="GP92"/>
      <c r="GQ92"/>
      <c r="GR92">
        <f t="shared" si="13"/>
        <v>1</v>
      </c>
      <c r="GS92">
        <f t="shared" si="14"/>
        <v>1</v>
      </c>
    </row>
    <row r="93" spans="1:201" s="23" customFormat="1">
      <c r="A93" s="29" t="s">
        <v>54</v>
      </c>
      <c r="B93" s="22" t="str">
        <f>VLOOKUP($A$4:$A$216,'[1]`17년등급'!$C$2:$F$268,2,0)</f>
        <v>육상식물</v>
      </c>
      <c r="C93" s="22" t="str">
        <f>VLOOKUP($A$4:$A$216,'[1]`17년등급'!$C$2:$F$268,4,0)</f>
        <v>Ⅱ</v>
      </c>
      <c r="D93" s="28">
        <v>11</v>
      </c>
      <c r="E93">
        <v>1</v>
      </c>
      <c r="F93"/>
      <c r="G93"/>
      <c r="H93">
        <v>1</v>
      </c>
      <c r="I93"/>
      <c r="J93"/>
      <c r="K93">
        <v>1</v>
      </c>
      <c r="L93">
        <v>1</v>
      </c>
      <c r="M93">
        <v>1</v>
      </c>
      <c r="N93">
        <v>1</v>
      </c>
      <c r="O93">
        <v>1</v>
      </c>
      <c r="P93"/>
      <c r="Q93"/>
      <c r="R93">
        <v>1</v>
      </c>
      <c r="S93">
        <v>1</v>
      </c>
      <c r="T93"/>
      <c r="U93">
        <v>1</v>
      </c>
      <c r="V93">
        <v>1</v>
      </c>
      <c r="W93" s="28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 s="28">
        <v>3</v>
      </c>
      <c r="AT93"/>
      <c r="AU93">
        <v>1</v>
      </c>
      <c r="AV93"/>
      <c r="AW93"/>
      <c r="AX93"/>
      <c r="AY93"/>
      <c r="AZ93"/>
      <c r="BA93">
        <v>1</v>
      </c>
      <c r="BB93"/>
      <c r="BC93"/>
      <c r="BD93"/>
      <c r="BE93"/>
      <c r="BF93"/>
      <c r="BG93"/>
      <c r="BH93"/>
      <c r="BI93"/>
      <c r="BJ93">
        <v>1</v>
      </c>
      <c r="BK93"/>
      <c r="BL93" s="28">
        <v>1</v>
      </c>
      <c r="BM93"/>
      <c r="BN93"/>
      <c r="BO93"/>
      <c r="BP93"/>
      <c r="BQ93"/>
      <c r="BR93"/>
      <c r="BS93"/>
      <c r="BT93"/>
      <c r="BU93"/>
      <c r="BV93"/>
      <c r="BW93"/>
      <c r="BX93"/>
      <c r="BY93">
        <v>1</v>
      </c>
      <c r="BZ93"/>
      <c r="CA93"/>
      <c r="CB93"/>
      <c r="CC93"/>
      <c r="CD93"/>
      <c r="CE93"/>
      <c r="CF93"/>
      <c r="CG93"/>
      <c r="CH93"/>
      <c r="CI93"/>
      <c r="CJ93" s="28"/>
      <c r="CK93"/>
      <c r="CL93"/>
      <c r="CM93" s="28"/>
      <c r="CN93"/>
      <c r="CO93"/>
      <c r="CP93"/>
      <c r="CQ93"/>
      <c r="CR93"/>
      <c r="CS93"/>
      <c r="CT93" s="28"/>
      <c r="CU93"/>
      <c r="CV93"/>
      <c r="CW93"/>
      <c r="CX93"/>
      <c r="CY93" s="28"/>
      <c r="CZ93"/>
      <c r="DA93"/>
      <c r="DB93"/>
      <c r="DC93"/>
      <c r="DD93"/>
      <c r="DE93"/>
      <c r="DF93"/>
      <c r="DG93"/>
      <c r="DH93"/>
      <c r="DI93"/>
      <c r="DJ93"/>
      <c r="DK93" s="28"/>
      <c r="DL93"/>
      <c r="DM93" s="28"/>
      <c r="DN93"/>
      <c r="DO93"/>
      <c r="DP93"/>
      <c r="DQ93" s="28"/>
      <c r="DR93"/>
      <c r="DS93"/>
      <c r="DT93"/>
      <c r="DU93"/>
      <c r="DV93"/>
      <c r="DW93" s="21"/>
      <c r="DX93"/>
      <c r="DY93"/>
      <c r="DZ93"/>
      <c r="EA93"/>
      <c r="EB93"/>
      <c r="EC93"/>
      <c r="ED93" s="28">
        <v>1</v>
      </c>
      <c r="EE93"/>
      <c r="EF93"/>
      <c r="EG93"/>
      <c r="EH93"/>
      <c r="EI93">
        <v>1</v>
      </c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 s="21">
        <v>1</v>
      </c>
      <c r="FB93"/>
      <c r="FC93"/>
      <c r="FD93"/>
      <c r="FE93"/>
      <c r="FF93">
        <v>1</v>
      </c>
      <c r="FG93"/>
      <c r="FH93"/>
      <c r="FI93"/>
      <c r="FJ93"/>
      <c r="FK93"/>
      <c r="FL93"/>
      <c r="FM93"/>
      <c r="FN93"/>
      <c r="FO93"/>
      <c r="FP93" s="28"/>
      <c r="FQ93"/>
      <c r="FR93"/>
      <c r="FS93" s="28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 s="21">
        <v>2</v>
      </c>
      <c r="GH93"/>
      <c r="GI93">
        <v>1</v>
      </c>
      <c r="GJ93"/>
      <c r="GK93"/>
      <c r="GL93"/>
      <c r="GM93"/>
      <c r="GN93"/>
      <c r="GO93"/>
      <c r="GP93"/>
      <c r="GQ93">
        <v>1</v>
      </c>
      <c r="GR93">
        <f t="shared" si="13"/>
        <v>6</v>
      </c>
      <c r="GS93">
        <f t="shared" si="14"/>
        <v>19</v>
      </c>
    </row>
    <row r="94" spans="1:201" s="23" customFormat="1" hidden="1">
      <c r="A94" s="29" t="s">
        <v>271</v>
      </c>
      <c r="B94" s="22" t="str">
        <f>VLOOKUP($A$4:$A$216,'[1]`17년등급'!$C$2:$F$268,2,0)</f>
        <v>어류</v>
      </c>
      <c r="C94" s="22" t="str">
        <f>VLOOKUP($A$4:$A$216,'[1]`17년등급'!$C$2:$F$268,4,0)</f>
        <v>Ⅱ</v>
      </c>
      <c r="D94" s="28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 s="28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 s="28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 s="28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 s="28"/>
      <c r="CK94"/>
      <c r="CL94"/>
      <c r="CM94" s="28"/>
      <c r="CN94"/>
      <c r="CO94"/>
      <c r="CP94"/>
      <c r="CQ94"/>
      <c r="CR94"/>
      <c r="CS94"/>
      <c r="CT94" s="28"/>
      <c r="CU94"/>
      <c r="CV94"/>
      <c r="CW94"/>
      <c r="CX94"/>
      <c r="CY94" s="28"/>
      <c r="CZ94"/>
      <c r="DA94"/>
      <c r="DB94"/>
      <c r="DC94"/>
      <c r="DD94"/>
      <c r="DE94"/>
      <c r="DF94"/>
      <c r="DG94"/>
      <c r="DH94"/>
      <c r="DI94"/>
      <c r="DJ94"/>
      <c r="DK94" s="28"/>
      <c r="DL94"/>
      <c r="DM94" s="28"/>
      <c r="DN94"/>
      <c r="DO94"/>
      <c r="DP94"/>
      <c r="DQ94" s="28"/>
      <c r="DR94"/>
      <c r="DS94"/>
      <c r="DT94"/>
      <c r="DU94"/>
      <c r="DV94"/>
      <c r="DW94" s="21"/>
      <c r="DX94"/>
      <c r="DY94"/>
      <c r="DZ94"/>
      <c r="EA94"/>
      <c r="EB94"/>
      <c r="EC94"/>
      <c r="ED94" s="28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 s="21">
        <v>1</v>
      </c>
      <c r="FB94"/>
      <c r="FC94"/>
      <c r="FD94"/>
      <c r="FE94"/>
      <c r="FF94"/>
      <c r="FG94">
        <v>1</v>
      </c>
      <c r="FH94"/>
      <c r="FI94"/>
      <c r="FJ94"/>
      <c r="FK94"/>
      <c r="FL94"/>
      <c r="FM94"/>
      <c r="FN94"/>
      <c r="FO94"/>
      <c r="FP94" s="28"/>
      <c r="FQ94"/>
      <c r="FR94"/>
      <c r="FS94" s="28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 s="21"/>
      <c r="GH94"/>
      <c r="GI94"/>
      <c r="GJ94"/>
      <c r="GK94"/>
      <c r="GL94"/>
      <c r="GM94"/>
      <c r="GN94"/>
      <c r="GO94"/>
      <c r="GP94"/>
      <c r="GQ94"/>
      <c r="GR94">
        <f t="shared" si="13"/>
        <v>1</v>
      </c>
      <c r="GS94">
        <f t="shared" si="14"/>
        <v>1</v>
      </c>
    </row>
    <row r="95" spans="1:201" s="23" customFormat="1" hidden="1">
      <c r="A95" s="29" t="s">
        <v>4998</v>
      </c>
      <c r="B95" s="22" t="str">
        <f>VLOOKUP($A$4:$A$216,'[1]`17년등급'!$C$2:$F$268,2,0)</f>
        <v>육상식물</v>
      </c>
      <c r="C95" s="22" t="str">
        <f>VLOOKUP($A$4:$A$216,'[1]`17년등급'!$C$2:$F$268,4,0)</f>
        <v>Ⅱ</v>
      </c>
      <c r="D95" s="28">
        <v>3</v>
      </c>
      <c r="E95"/>
      <c r="F95"/>
      <c r="G95"/>
      <c r="H95"/>
      <c r="I95"/>
      <c r="J95"/>
      <c r="K95"/>
      <c r="L95">
        <v>1</v>
      </c>
      <c r="M95"/>
      <c r="N95"/>
      <c r="O95"/>
      <c r="P95">
        <v>1</v>
      </c>
      <c r="Q95"/>
      <c r="R95"/>
      <c r="S95"/>
      <c r="T95">
        <v>1</v>
      </c>
      <c r="U95"/>
      <c r="V95"/>
      <c r="W95" s="28">
        <v>1</v>
      </c>
      <c r="X95"/>
      <c r="Y95"/>
      <c r="Z95"/>
      <c r="AA95"/>
      <c r="AB95"/>
      <c r="AC95"/>
      <c r="AD95"/>
      <c r="AE95"/>
      <c r="AF95"/>
      <c r="AG95"/>
      <c r="AH95"/>
      <c r="AI95"/>
      <c r="AJ95"/>
      <c r="AK95">
        <v>1</v>
      </c>
      <c r="AL95"/>
      <c r="AM95"/>
      <c r="AN95"/>
      <c r="AO95"/>
      <c r="AP95"/>
      <c r="AQ95"/>
      <c r="AR95"/>
      <c r="AS95" s="28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 s="28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 s="28"/>
      <c r="CK95"/>
      <c r="CL95"/>
      <c r="CM95" s="28"/>
      <c r="CN95"/>
      <c r="CO95"/>
      <c r="CP95"/>
      <c r="CQ95"/>
      <c r="CR95"/>
      <c r="CS95"/>
      <c r="CT95" s="28"/>
      <c r="CU95"/>
      <c r="CV95"/>
      <c r="CW95"/>
      <c r="CX95"/>
      <c r="CY95" s="28"/>
      <c r="CZ95"/>
      <c r="DA95"/>
      <c r="DB95"/>
      <c r="DC95"/>
      <c r="DD95"/>
      <c r="DE95"/>
      <c r="DF95"/>
      <c r="DG95"/>
      <c r="DH95"/>
      <c r="DI95"/>
      <c r="DJ95"/>
      <c r="DK95" s="28"/>
      <c r="DL95"/>
      <c r="DM95" s="28"/>
      <c r="DN95"/>
      <c r="DO95"/>
      <c r="DP95"/>
      <c r="DQ95" s="28"/>
      <c r="DR95"/>
      <c r="DS95"/>
      <c r="DT95"/>
      <c r="DU95"/>
      <c r="DV95"/>
      <c r="DW95" s="21"/>
      <c r="DX95"/>
      <c r="DY95"/>
      <c r="DZ95"/>
      <c r="EA95"/>
      <c r="EB95"/>
      <c r="EC95"/>
      <c r="ED95" s="28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 s="21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 s="28"/>
      <c r="FQ95"/>
      <c r="FR95"/>
      <c r="FS95" s="28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 s="21"/>
      <c r="GH95"/>
      <c r="GI95"/>
      <c r="GJ95"/>
      <c r="GK95"/>
      <c r="GL95"/>
      <c r="GM95"/>
      <c r="GN95"/>
      <c r="GO95"/>
      <c r="GP95"/>
      <c r="GQ95"/>
      <c r="GR95">
        <f t="shared" si="13"/>
        <v>2</v>
      </c>
      <c r="GS95">
        <f t="shared" si="14"/>
        <v>4</v>
      </c>
    </row>
    <row r="96" spans="1:201" s="23" customFormat="1" hidden="1">
      <c r="A96" s="29" t="s">
        <v>4935</v>
      </c>
      <c r="B96" s="22" t="str">
        <f>VLOOKUP($A$4:$A$216,'[1]`17년등급'!$C$2:$F$268,2,0)</f>
        <v>포유류</v>
      </c>
      <c r="C96" s="22" t="str">
        <f>VLOOKUP($A$4:$A$216,'[1]`17년등급'!$C$2:$F$268,4,0)</f>
        <v>Ⅰ</v>
      </c>
      <c r="D96" s="28">
        <v>1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>
        <v>1</v>
      </c>
      <c r="V96"/>
      <c r="W96" s="28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 s="28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 s="28">
        <v>1</v>
      </c>
      <c r="BM96"/>
      <c r="BN96"/>
      <c r="BO96"/>
      <c r="BP96"/>
      <c r="BQ96"/>
      <c r="BR96"/>
      <c r="BS96">
        <v>1</v>
      </c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 s="28"/>
      <c r="CK96"/>
      <c r="CL96"/>
      <c r="CM96" s="28"/>
      <c r="CN96"/>
      <c r="CO96"/>
      <c r="CP96"/>
      <c r="CQ96"/>
      <c r="CR96"/>
      <c r="CS96"/>
      <c r="CT96" s="28"/>
      <c r="CU96"/>
      <c r="CV96"/>
      <c r="CW96"/>
      <c r="CX96"/>
      <c r="CY96" s="28"/>
      <c r="CZ96"/>
      <c r="DA96"/>
      <c r="DB96"/>
      <c r="DC96"/>
      <c r="DD96"/>
      <c r="DE96"/>
      <c r="DF96"/>
      <c r="DG96"/>
      <c r="DH96"/>
      <c r="DI96"/>
      <c r="DJ96"/>
      <c r="DK96" s="28"/>
      <c r="DL96"/>
      <c r="DM96" s="28"/>
      <c r="DN96"/>
      <c r="DO96"/>
      <c r="DP96"/>
      <c r="DQ96" s="28"/>
      <c r="DR96"/>
      <c r="DS96"/>
      <c r="DT96"/>
      <c r="DU96"/>
      <c r="DV96"/>
      <c r="DW96" s="21"/>
      <c r="DX96"/>
      <c r="DY96"/>
      <c r="DZ96"/>
      <c r="EA96"/>
      <c r="EB96"/>
      <c r="EC96"/>
      <c r="ED96" s="28">
        <v>2</v>
      </c>
      <c r="EE96"/>
      <c r="EF96"/>
      <c r="EG96"/>
      <c r="EH96"/>
      <c r="EI96"/>
      <c r="EJ96"/>
      <c r="EK96"/>
      <c r="EL96"/>
      <c r="EM96"/>
      <c r="EN96"/>
      <c r="EO96"/>
      <c r="EP96">
        <v>1</v>
      </c>
      <c r="EQ96"/>
      <c r="ER96"/>
      <c r="ES96"/>
      <c r="ET96"/>
      <c r="EU96"/>
      <c r="EV96"/>
      <c r="EW96"/>
      <c r="EX96">
        <v>1</v>
      </c>
      <c r="EY96"/>
      <c r="EZ96"/>
      <c r="FA96" s="21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 s="28"/>
      <c r="FQ96"/>
      <c r="FR96"/>
      <c r="FS96" s="28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 s="21">
        <v>2</v>
      </c>
      <c r="GH96"/>
      <c r="GI96"/>
      <c r="GJ96"/>
      <c r="GK96"/>
      <c r="GL96"/>
      <c r="GM96"/>
      <c r="GN96"/>
      <c r="GO96">
        <v>1</v>
      </c>
      <c r="GP96"/>
      <c r="GQ96">
        <v>1</v>
      </c>
      <c r="GR96">
        <f t="shared" si="13"/>
        <v>4</v>
      </c>
      <c r="GS96">
        <f t="shared" si="14"/>
        <v>6</v>
      </c>
    </row>
    <row r="97" spans="1:201" s="23" customFormat="1" hidden="1">
      <c r="A97" s="29" t="s">
        <v>198</v>
      </c>
      <c r="B97" s="22" t="str">
        <f>VLOOKUP($A$4:$A$216,'[1]`17년등급'!$C$2:$F$268,2,0)</f>
        <v>무척추동물</v>
      </c>
      <c r="C97" s="22" t="str">
        <f>VLOOKUP($A$4:$A$216,'[1]`17년등급'!$C$2:$F$268,4,0)</f>
        <v>Ⅱ</v>
      </c>
      <c r="D97" s="28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 s="28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 s="28">
        <v>2</v>
      </c>
      <c r="AT97"/>
      <c r="AU97"/>
      <c r="AV97"/>
      <c r="AW97"/>
      <c r="AX97"/>
      <c r="AY97"/>
      <c r="AZ97">
        <v>1</v>
      </c>
      <c r="BA97"/>
      <c r="BB97"/>
      <c r="BC97"/>
      <c r="BD97"/>
      <c r="BE97"/>
      <c r="BF97"/>
      <c r="BG97"/>
      <c r="BH97">
        <v>1</v>
      </c>
      <c r="BI97"/>
      <c r="BJ97"/>
      <c r="BK97"/>
      <c r="BL97" s="28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 s="28"/>
      <c r="CK97"/>
      <c r="CL97"/>
      <c r="CM97" s="28"/>
      <c r="CN97"/>
      <c r="CO97"/>
      <c r="CP97"/>
      <c r="CQ97"/>
      <c r="CR97"/>
      <c r="CS97"/>
      <c r="CT97" s="28"/>
      <c r="CU97"/>
      <c r="CV97"/>
      <c r="CW97"/>
      <c r="CX97"/>
      <c r="CY97" s="28"/>
      <c r="CZ97"/>
      <c r="DA97"/>
      <c r="DB97"/>
      <c r="DC97"/>
      <c r="DD97"/>
      <c r="DE97"/>
      <c r="DF97"/>
      <c r="DG97"/>
      <c r="DH97"/>
      <c r="DI97"/>
      <c r="DJ97"/>
      <c r="DK97" s="28"/>
      <c r="DL97"/>
      <c r="DM97" s="28"/>
      <c r="DN97"/>
      <c r="DO97"/>
      <c r="DP97"/>
      <c r="DQ97" s="28"/>
      <c r="DR97"/>
      <c r="DS97"/>
      <c r="DT97"/>
      <c r="DU97"/>
      <c r="DV97"/>
      <c r="DW97" s="21"/>
      <c r="DX97"/>
      <c r="DY97"/>
      <c r="DZ97"/>
      <c r="EA97"/>
      <c r="EB97"/>
      <c r="EC97"/>
      <c r="ED97" s="28">
        <v>4</v>
      </c>
      <c r="EE97">
        <v>1</v>
      </c>
      <c r="EF97"/>
      <c r="EG97"/>
      <c r="EH97">
        <v>1</v>
      </c>
      <c r="EI97"/>
      <c r="EJ97"/>
      <c r="EK97"/>
      <c r="EL97"/>
      <c r="EM97"/>
      <c r="EN97"/>
      <c r="EO97">
        <v>1</v>
      </c>
      <c r="EP97"/>
      <c r="EQ97">
        <v>1</v>
      </c>
      <c r="ER97"/>
      <c r="ES97"/>
      <c r="ET97"/>
      <c r="EU97"/>
      <c r="EV97"/>
      <c r="EW97"/>
      <c r="EX97"/>
      <c r="EY97"/>
      <c r="EZ97"/>
      <c r="FA97" s="21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 s="28">
        <v>2</v>
      </c>
      <c r="FQ97">
        <v>1</v>
      </c>
      <c r="FR97">
        <v>1</v>
      </c>
      <c r="FS97" s="28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 s="21"/>
      <c r="GH97"/>
      <c r="GI97"/>
      <c r="GJ97"/>
      <c r="GK97"/>
      <c r="GL97"/>
      <c r="GM97"/>
      <c r="GN97"/>
      <c r="GO97"/>
      <c r="GP97"/>
      <c r="GQ97"/>
      <c r="GR97">
        <f t="shared" si="13"/>
        <v>3</v>
      </c>
      <c r="GS97">
        <f t="shared" si="14"/>
        <v>8</v>
      </c>
    </row>
    <row r="98" spans="1:201" s="23" customFormat="1" hidden="1">
      <c r="A98" s="29" t="s">
        <v>345</v>
      </c>
      <c r="B98" s="22" t="str">
        <f>VLOOKUP($A$4:$A$216,'[1]`17년등급'!$C$2:$F$268,2,0)</f>
        <v>조류</v>
      </c>
      <c r="C98" s="22" t="str">
        <f>VLOOKUP($A$4:$A$216,'[1]`17년등급'!$C$2:$F$268,4,0)</f>
        <v>Ⅱ</v>
      </c>
      <c r="D98" s="2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 s="2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 s="2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 s="28">
        <v>1</v>
      </c>
      <c r="BM98"/>
      <c r="BN98"/>
      <c r="BO98"/>
      <c r="BP98"/>
      <c r="BQ98">
        <v>1</v>
      </c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 s="28"/>
      <c r="CK98"/>
      <c r="CL98"/>
      <c r="CM98" s="28"/>
      <c r="CN98"/>
      <c r="CO98"/>
      <c r="CP98"/>
      <c r="CQ98"/>
      <c r="CR98"/>
      <c r="CS98"/>
      <c r="CT98" s="28"/>
      <c r="CU98"/>
      <c r="CV98"/>
      <c r="CW98"/>
      <c r="CX98"/>
      <c r="CY98" s="28"/>
      <c r="CZ98"/>
      <c r="DA98"/>
      <c r="DB98"/>
      <c r="DC98"/>
      <c r="DD98"/>
      <c r="DE98"/>
      <c r="DF98"/>
      <c r="DG98"/>
      <c r="DH98"/>
      <c r="DI98"/>
      <c r="DJ98"/>
      <c r="DK98" s="28"/>
      <c r="DL98"/>
      <c r="DM98" s="28"/>
      <c r="DN98"/>
      <c r="DO98"/>
      <c r="DP98"/>
      <c r="DQ98" s="28"/>
      <c r="DR98"/>
      <c r="DS98"/>
      <c r="DT98"/>
      <c r="DU98"/>
      <c r="DV98"/>
      <c r="DW98" s="21">
        <v>1</v>
      </c>
      <c r="DX98"/>
      <c r="DY98"/>
      <c r="DZ98"/>
      <c r="EA98"/>
      <c r="EB98">
        <v>1</v>
      </c>
      <c r="EC98"/>
      <c r="ED98" s="2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 s="21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 s="28">
        <v>1</v>
      </c>
      <c r="FQ98"/>
      <c r="FR98">
        <v>1</v>
      </c>
      <c r="FS98" s="28">
        <v>2</v>
      </c>
      <c r="FT98"/>
      <c r="FU98"/>
      <c r="FV98">
        <v>1</v>
      </c>
      <c r="FW98"/>
      <c r="FX98">
        <v>1</v>
      </c>
      <c r="FY98"/>
      <c r="FZ98"/>
      <c r="GA98"/>
      <c r="GB98"/>
      <c r="GC98"/>
      <c r="GD98"/>
      <c r="GE98"/>
      <c r="GF98"/>
      <c r="GG98" s="21"/>
      <c r="GH98"/>
      <c r="GI98"/>
      <c r="GJ98"/>
      <c r="GK98"/>
      <c r="GL98"/>
      <c r="GM98"/>
      <c r="GN98"/>
      <c r="GO98"/>
      <c r="GP98"/>
      <c r="GQ98"/>
      <c r="GR98">
        <f t="shared" si="13"/>
        <v>4</v>
      </c>
      <c r="GS98">
        <f t="shared" si="14"/>
        <v>5</v>
      </c>
    </row>
    <row r="99" spans="1:201" s="23" customFormat="1" hidden="1">
      <c r="A99" s="29" t="s">
        <v>4999</v>
      </c>
      <c r="B99" s="22" t="str">
        <f>VLOOKUP($A$4:$A$216,'[1]`17년등급'!$C$2:$F$268,2,0)</f>
        <v>곤충류</v>
      </c>
      <c r="C99" s="22" t="str">
        <f>VLOOKUP($A$4:$A$216,'[1]`17년등급'!$C$2:$F$268,4,0)</f>
        <v>Ⅰ</v>
      </c>
      <c r="D99" s="28">
        <v>2</v>
      </c>
      <c r="E99"/>
      <c r="F99"/>
      <c r="G99"/>
      <c r="H99">
        <v>1</v>
      </c>
      <c r="I99"/>
      <c r="J99"/>
      <c r="K99"/>
      <c r="L99"/>
      <c r="M99"/>
      <c r="N99"/>
      <c r="O99">
        <v>1</v>
      </c>
      <c r="P99"/>
      <c r="Q99"/>
      <c r="R99"/>
      <c r="S99"/>
      <c r="T99"/>
      <c r="U99"/>
      <c r="V99"/>
      <c r="W99" s="28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 s="28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 s="28">
        <v>2</v>
      </c>
      <c r="BM99"/>
      <c r="BN99"/>
      <c r="BO99"/>
      <c r="BP99"/>
      <c r="BQ99"/>
      <c r="BR99"/>
      <c r="BS99"/>
      <c r="BT99"/>
      <c r="BU99"/>
      <c r="BV99"/>
      <c r="BW99">
        <v>1</v>
      </c>
      <c r="BX99"/>
      <c r="BY99"/>
      <c r="BZ99"/>
      <c r="CA99"/>
      <c r="CB99"/>
      <c r="CC99"/>
      <c r="CD99"/>
      <c r="CE99">
        <v>1</v>
      </c>
      <c r="CF99"/>
      <c r="CG99"/>
      <c r="CH99"/>
      <c r="CI99"/>
      <c r="CJ99" s="28"/>
      <c r="CK99"/>
      <c r="CL99"/>
      <c r="CM99" s="28"/>
      <c r="CN99"/>
      <c r="CO99"/>
      <c r="CP99"/>
      <c r="CQ99"/>
      <c r="CR99"/>
      <c r="CS99"/>
      <c r="CT99" s="28"/>
      <c r="CU99"/>
      <c r="CV99"/>
      <c r="CW99"/>
      <c r="CX99"/>
      <c r="CY99" s="28"/>
      <c r="CZ99"/>
      <c r="DA99"/>
      <c r="DB99"/>
      <c r="DC99"/>
      <c r="DD99"/>
      <c r="DE99"/>
      <c r="DF99"/>
      <c r="DG99"/>
      <c r="DH99"/>
      <c r="DI99"/>
      <c r="DJ99"/>
      <c r="DK99" s="28"/>
      <c r="DL99"/>
      <c r="DM99" s="28"/>
      <c r="DN99"/>
      <c r="DO99"/>
      <c r="DP99"/>
      <c r="DQ99" s="28"/>
      <c r="DR99"/>
      <c r="DS99"/>
      <c r="DT99"/>
      <c r="DU99"/>
      <c r="DV99"/>
      <c r="DW99" s="21"/>
      <c r="DX99"/>
      <c r="DY99"/>
      <c r="DZ99"/>
      <c r="EA99"/>
      <c r="EB99"/>
      <c r="EC99"/>
      <c r="ED99" s="28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 s="21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 s="28"/>
      <c r="FQ99"/>
      <c r="FR99"/>
      <c r="FS99" s="28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 s="21"/>
      <c r="GH99"/>
      <c r="GI99"/>
      <c r="GJ99"/>
      <c r="GK99"/>
      <c r="GL99"/>
      <c r="GM99"/>
      <c r="GN99"/>
      <c r="GO99"/>
      <c r="GP99"/>
      <c r="GQ99"/>
      <c r="GR99">
        <f t="shared" si="13"/>
        <v>2</v>
      </c>
      <c r="GS99">
        <f t="shared" si="14"/>
        <v>4</v>
      </c>
    </row>
    <row r="100" spans="1:201" s="23" customFormat="1" hidden="1">
      <c r="A100" s="29" t="s">
        <v>337</v>
      </c>
      <c r="B100" s="22" t="str">
        <f>VLOOKUP($A$4:$A$216,'[1]`17년등급'!$C$2:$F$268,2,0)</f>
        <v>조류</v>
      </c>
      <c r="C100" s="22" t="str">
        <f>VLOOKUP($A$4:$A$216,'[1]`17년등급'!$C$2:$F$268,4,0)</f>
        <v>Ⅱ</v>
      </c>
      <c r="D100" s="28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 s="28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 s="28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 s="28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 s="28"/>
      <c r="CK100"/>
      <c r="CL100"/>
      <c r="CM100" s="28"/>
      <c r="CN100"/>
      <c r="CO100"/>
      <c r="CP100"/>
      <c r="CQ100"/>
      <c r="CR100"/>
      <c r="CS100"/>
      <c r="CT100" s="28"/>
      <c r="CU100"/>
      <c r="CV100"/>
      <c r="CW100"/>
      <c r="CX100"/>
      <c r="CY100" s="28"/>
      <c r="CZ100"/>
      <c r="DA100"/>
      <c r="DB100"/>
      <c r="DC100"/>
      <c r="DD100"/>
      <c r="DE100"/>
      <c r="DF100"/>
      <c r="DG100"/>
      <c r="DH100"/>
      <c r="DI100"/>
      <c r="DJ100"/>
      <c r="DK100" s="28"/>
      <c r="DL100"/>
      <c r="DM100" s="28"/>
      <c r="DN100"/>
      <c r="DO100"/>
      <c r="DP100"/>
      <c r="DQ100" s="28"/>
      <c r="DR100"/>
      <c r="DS100"/>
      <c r="DT100"/>
      <c r="DU100"/>
      <c r="DV100"/>
      <c r="DW100" s="21"/>
      <c r="DX100"/>
      <c r="DY100"/>
      <c r="DZ100"/>
      <c r="EA100"/>
      <c r="EB100"/>
      <c r="EC100"/>
      <c r="ED100" s="28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 s="21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 s="28">
        <v>2</v>
      </c>
      <c r="FQ100">
        <v>1</v>
      </c>
      <c r="FR100">
        <v>1</v>
      </c>
      <c r="FS100" s="28">
        <v>1</v>
      </c>
      <c r="FT100"/>
      <c r="FU100"/>
      <c r="FV100"/>
      <c r="FW100"/>
      <c r="FX100">
        <v>1</v>
      </c>
      <c r="FY100"/>
      <c r="FZ100"/>
      <c r="GA100"/>
      <c r="GB100"/>
      <c r="GC100"/>
      <c r="GD100"/>
      <c r="GE100"/>
      <c r="GF100"/>
      <c r="GG100" s="21"/>
      <c r="GH100"/>
      <c r="GI100"/>
      <c r="GJ100"/>
      <c r="GK100"/>
      <c r="GL100"/>
      <c r="GM100"/>
      <c r="GN100"/>
      <c r="GO100"/>
      <c r="GP100"/>
      <c r="GQ100"/>
      <c r="GR100">
        <f t="shared" si="13"/>
        <v>2</v>
      </c>
      <c r="GS100">
        <f t="shared" si="14"/>
        <v>3</v>
      </c>
    </row>
    <row r="101" spans="1:201" s="23" customFormat="1" hidden="1">
      <c r="A101" s="29" t="s">
        <v>238</v>
      </c>
      <c r="B101" s="22" t="str">
        <f>VLOOKUP($A$4:$A$216,'[1]`17년등급'!$C$2:$F$268,2,0)</f>
        <v>곤충류</v>
      </c>
      <c r="C101" s="22" t="str">
        <f>VLOOKUP($A$4:$A$216,'[1]`17년등급'!$C$2:$F$268,4,0)</f>
        <v>Ⅰ</v>
      </c>
      <c r="D101" s="28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 s="28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 s="28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 s="28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 s="28"/>
      <c r="CK101"/>
      <c r="CL101"/>
      <c r="CM101" s="28"/>
      <c r="CN101"/>
      <c r="CO101"/>
      <c r="CP101"/>
      <c r="CQ101"/>
      <c r="CR101"/>
      <c r="CS101"/>
      <c r="CT101" s="28"/>
      <c r="CU101"/>
      <c r="CV101"/>
      <c r="CW101"/>
      <c r="CX101"/>
      <c r="CY101" s="28"/>
      <c r="CZ101"/>
      <c r="DA101"/>
      <c r="DB101"/>
      <c r="DC101"/>
      <c r="DD101"/>
      <c r="DE101"/>
      <c r="DF101"/>
      <c r="DG101"/>
      <c r="DH101"/>
      <c r="DI101"/>
      <c r="DJ101"/>
      <c r="DK101" s="28"/>
      <c r="DL101"/>
      <c r="DM101" s="28"/>
      <c r="DN101"/>
      <c r="DO101"/>
      <c r="DP101"/>
      <c r="DQ101" s="28"/>
      <c r="DR101"/>
      <c r="DS101"/>
      <c r="DT101"/>
      <c r="DU101"/>
      <c r="DV101"/>
      <c r="DW101" s="21"/>
      <c r="DX101"/>
      <c r="DY101"/>
      <c r="DZ101"/>
      <c r="EA101"/>
      <c r="EB101"/>
      <c r="EC101"/>
      <c r="ED101" s="28">
        <v>1</v>
      </c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>
        <v>1</v>
      </c>
      <c r="EZ101"/>
      <c r="FA101" s="2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 s="28"/>
      <c r="FQ101"/>
      <c r="FR101"/>
      <c r="FS101" s="28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 s="21"/>
      <c r="GH101"/>
      <c r="GI101"/>
      <c r="GJ101"/>
      <c r="GK101"/>
      <c r="GL101"/>
      <c r="GM101"/>
      <c r="GN101"/>
      <c r="GO101"/>
      <c r="GP101"/>
      <c r="GQ101"/>
      <c r="GR101">
        <f t="shared" si="13"/>
        <v>1</v>
      </c>
      <c r="GS101">
        <f t="shared" si="14"/>
        <v>1</v>
      </c>
    </row>
    <row r="102" spans="1:201" s="23" customFormat="1" hidden="1">
      <c r="A102" s="29" t="s">
        <v>4908</v>
      </c>
      <c r="B102" s="22" t="str">
        <f>VLOOKUP($A$4:$A$216,'[1]`17년등급'!$C$2:$F$268,2,0)</f>
        <v>파충류</v>
      </c>
      <c r="C102" s="22" t="str">
        <f>VLOOKUP($A$4:$A$216,'[1]`17년등급'!$C$2:$F$268,4,0)</f>
        <v>Ⅰ</v>
      </c>
      <c r="D102" s="28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 s="28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 s="28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 s="28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 s="28"/>
      <c r="CK102"/>
      <c r="CL102"/>
      <c r="CM102" s="28"/>
      <c r="CN102"/>
      <c r="CO102"/>
      <c r="CP102"/>
      <c r="CQ102"/>
      <c r="CR102"/>
      <c r="CS102"/>
      <c r="CT102" s="28"/>
      <c r="CU102"/>
      <c r="CV102"/>
      <c r="CW102"/>
      <c r="CX102"/>
      <c r="CY102" s="28"/>
      <c r="CZ102"/>
      <c r="DA102"/>
      <c r="DB102"/>
      <c r="DC102"/>
      <c r="DD102"/>
      <c r="DE102"/>
      <c r="DF102"/>
      <c r="DG102"/>
      <c r="DH102"/>
      <c r="DI102"/>
      <c r="DJ102"/>
      <c r="DK102" s="28"/>
      <c r="DL102"/>
      <c r="DM102" s="28"/>
      <c r="DN102"/>
      <c r="DO102"/>
      <c r="DP102"/>
      <c r="DQ102" s="28"/>
      <c r="DR102"/>
      <c r="DS102"/>
      <c r="DT102"/>
      <c r="DU102"/>
      <c r="DV102"/>
      <c r="DW102" s="21"/>
      <c r="DX102"/>
      <c r="DY102"/>
      <c r="DZ102"/>
      <c r="EA102"/>
      <c r="EB102"/>
      <c r="EC102"/>
      <c r="ED102" s="28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 s="21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 s="28">
        <v>2</v>
      </c>
      <c r="FQ102">
        <v>1</v>
      </c>
      <c r="FR102">
        <v>1</v>
      </c>
      <c r="FS102" s="28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 s="21"/>
      <c r="GH102"/>
      <c r="GI102"/>
      <c r="GJ102"/>
      <c r="GK102"/>
      <c r="GL102"/>
      <c r="GM102"/>
      <c r="GN102"/>
      <c r="GO102"/>
      <c r="GP102"/>
      <c r="GQ102"/>
      <c r="GR102">
        <f t="shared" si="13"/>
        <v>1</v>
      </c>
      <c r="GS102">
        <f t="shared" si="14"/>
        <v>2</v>
      </c>
    </row>
    <row r="103" spans="1:201" s="23" customFormat="1" hidden="1">
      <c r="A103" s="29" t="s">
        <v>142</v>
      </c>
      <c r="B103" s="22" t="str">
        <f>VLOOKUP($A$4:$A$216,'[1]`17년등급'!$C$2:$F$268,2,0)</f>
        <v>육상식물</v>
      </c>
      <c r="C103" s="22" t="str">
        <f>VLOOKUP($A$4:$A$216,'[1]`17년등급'!$C$2:$F$268,4,0)</f>
        <v>Ⅰ</v>
      </c>
      <c r="D103" s="28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 s="28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 s="28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 s="28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 s="28"/>
      <c r="CK103"/>
      <c r="CL103"/>
      <c r="CM103" s="28"/>
      <c r="CN103"/>
      <c r="CO103"/>
      <c r="CP103"/>
      <c r="CQ103"/>
      <c r="CR103"/>
      <c r="CS103"/>
      <c r="CT103" s="28"/>
      <c r="CU103"/>
      <c r="CV103"/>
      <c r="CW103"/>
      <c r="CX103"/>
      <c r="CY103" s="28"/>
      <c r="CZ103"/>
      <c r="DA103"/>
      <c r="DB103"/>
      <c r="DC103"/>
      <c r="DD103"/>
      <c r="DE103"/>
      <c r="DF103"/>
      <c r="DG103"/>
      <c r="DH103"/>
      <c r="DI103"/>
      <c r="DJ103"/>
      <c r="DK103" s="28"/>
      <c r="DL103"/>
      <c r="DM103" s="28"/>
      <c r="DN103"/>
      <c r="DO103"/>
      <c r="DP103"/>
      <c r="DQ103" s="28"/>
      <c r="DR103"/>
      <c r="DS103"/>
      <c r="DT103"/>
      <c r="DU103"/>
      <c r="DV103"/>
      <c r="DW103" s="21"/>
      <c r="DX103"/>
      <c r="DY103"/>
      <c r="DZ103"/>
      <c r="EA103"/>
      <c r="EB103"/>
      <c r="EC103"/>
      <c r="ED103" s="28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 s="21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 s="28">
        <v>1</v>
      </c>
      <c r="FQ103">
        <v>1</v>
      </c>
      <c r="FR103"/>
      <c r="FS103" s="28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 s="21"/>
      <c r="GH103"/>
      <c r="GI103"/>
      <c r="GJ103"/>
      <c r="GK103"/>
      <c r="GL103"/>
      <c r="GM103"/>
      <c r="GN103"/>
      <c r="GO103"/>
      <c r="GP103"/>
      <c r="GQ103"/>
      <c r="GR103">
        <f t="shared" si="13"/>
        <v>1</v>
      </c>
      <c r="GS103">
        <f t="shared" si="14"/>
        <v>1</v>
      </c>
    </row>
    <row r="104" spans="1:201" s="23" customFormat="1" hidden="1">
      <c r="A104" s="29" t="s">
        <v>341</v>
      </c>
      <c r="B104" s="22" t="str">
        <f>VLOOKUP($A$4:$A$216,'[1]`17년등급'!$C$2:$F$268,2,0)</f>
        <v>조류</v>
      </c>
      <c r="C104" s="22" t="str">
        <f>VLOOKUP($A$4:$A$216,'[1]`17년등급'!$C$2:$F$268,4,0)</f>
        <v>Ⅱ</v>
      </c>
      <c r="D104" s="28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 s="28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 s="28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 s="28">
        <v>1</v>
      </c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>
        <v>1</v>
      </c>
      <c r="CD104"/>
      <c r="CE104"/>
      <c r="CF104"/>
      <c r="CG104"/>
      <c r="CH104"/>
      <c r="CI104"/>
      <c r="CJ104" s="28"/>
      <c r="CK104"/>
      <c r="CL104"/>
      <c r="CM104" s="28"/>
      <c r="CN104"/>
      <c r="CO104"/>
      <c r="CP104"/>
      <c r="CQ104"/>
      <c r="CR104"/>
      <c r="CS104"/>
      <c r="CT104" s="28"/>
      <c r="CU104"/>
      <c r="CV104"/>
      <c r="CW104"/>
      <c r="CX104"/>
      <c r="CY104" s="28"/>
      <c r="CZ104"/>
      <c r="DA104"/>
      <c r="DB104"/>
      <c r="DC104"/>
      <c r="DD104"/>
      <c r="DE104"/>
      <c r="DF104"/>
      <c r="DG104"/>
      <c r="DH104"/>
      <c r="DI104"/>
      <c r="DJ104"/>
      <c r="DK104" s="28"/>
      <c r="DL104"/>
      <c r="DM104" s="28"/>
      <c r="DN104"/>
      <c r="DO104"/>
      <c r="DP104"/>
      <c r="DQ104" s="28"/>
      <c r="DR104"/>
      <c r="DS104"/>
      <c r="DT104"/>
      <c r="DU104"/>
      <c r="DV104"/>
      <c r="DW104" s="21"/>
      <c r="DX104"/>
      <c r="DY104"/>
      <c r="DZ104"/>
      <c r="EA104"/>
      <c r="EB104"/>
      <c r="EC104"/>
      <c r="ED104" s="28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 s="21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 s="28">
        <v>1</v>
      </c>
      <c r="FQ104">
        <v>1</v>
      </c>
      <c r="FR104"/>
      <c r="FS104" s="28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 s="21"/>
      <c r="GH104"/>
      <c r="GI104"/>
      <c r="GJ104"/>
      <c r="GK104"/>
      <c r="GL104"/>
      <c r="GM104"/>
      <c r="GN104"/>
      <c r="GO104"/>
      <c r="GP104"/>
      <c r="GQ104"/>
      <c r="GR104">
        <f t="shared" si="13"/>
        <v>2</v>
      </c>
      <c r="GS104">
        <f t="shared" si="14"/>
        <v>2</v>
      </c>
    </row>
    <row r="105" spans="1:201" s="23" customFormat="1" hidden="1">
      <c r="A105" s="29" t="s">
        <v>4945</v>
      </c>
      <c r="B105" s="22" t="str">
        <f>VLOOKUP($A$4:$A$216,'[1]`17년등급'!$C$2:$F$268,2,0)</f>
        <v>포유류</v>
      </c>
      <c r="C105" s="22" t="str">
        <f>VLOOKUP($A$4:$A$216,'[1]`17년등급'!$C$2:$F$268,4,0)</f>
        <v>Ⅰ</v>
      </c>
      <c r="D105" s="28">
        <v>6</v>
      </c>
      <c r="E105"/>
      <c r="F105"/>
      <c r="G105"/>
      <c r="H105">
        <v>1</v>
      </c>
      <c r="I105"/>
      <c r="J105">
        <v>1</v>
      </c>
      <c r="K105"/>
      <c r="L105"/>
      <c r="M105"/>
      <c r="N105">
        <v>1</v>
      </c>
      <c r="O105">
        <v>1</v>
      </c>
      <c r="P105">
        <v>1</v>
      </c>
      <c r="Q105"/>
      <c r="R105"/>
      <c r="S105"/>
      <c r="T105"/>
      <c r="U105">
        <v>1</v>
      </c>
      <c r="V105"/>
      <c r="W105" s="28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 s="28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 s="28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 s="28"/>
      <c r="CK105"/>
      <c r="CL105"/>
      <c r="CM105" s="28"/>
      <c r="CN105"/>
      <c r="CO105"/>
      <c r="CP105"/>
      <c r="CQ105"/>
      <c r="CR105"/>
      <c r="CS105"/>
      <c r="CT105" s="28"/>
      <c r="CU105"/>
      <c r="CV105"/>
      <c r="CW105"/>
      <c r="CX105"/>
      <c r="CY105" s="28"/>
      <c r="CZ105"/>
      <c r="DA105"/>
      <c r="DB105"/>
      <c r="DC105"/>
      <c r="DD105"/>
      <c r="DE105"/>
      <c r="DF105"/>
      <c r="DG105"/>
      <c r="DH105"/>
      <c r="DI105"/>
      <c r="DJ105"/>
      <c r="DK105" s="28"/>
      <c r="DL105"/>
      <c r="DM105" s="28"/>
      <c r="DN105"/>
      <c r="DO105"/>
      <c r="DP105"/>
      <c r="DQ105" s="28"/>
      <c r="DR105"/>
      <c r="DS105"/>
      <c r="DT105"/>
      <c r="DU105"/>
      <c r="DV105"/>
      <c r="DW105" s="21"/>
      <c r="DX105"/>
      <c r="DY105"/>
      <c r="DZ105"/>
      <c r="EA105"/>
      <c r="EB105"/>
      <c r="EC105"/>
      <c r="ED105" s="28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 s="21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 s="28"/>
      <c r="FQ105"/>
      <c r="FR105"/>
      <c r="FS105" s="28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 s="21">
        <v>1</v>
      </c>
      <c r="GH105"/>
      <c r="GI105"/>
      <c r="GJ105"/>
      <c r="GK105"/>
      <c r="GL105"/>
      <c r="GM105"/>
      <c r="GN105">
        <v>1</v>
      </c>
      <c r="GO105"/>
      <c r="GP105"/>
      <c r="GQ105"/>
      <c r="GR105">
        <f t="shared" si="13"/>
        <v>2</v>
      </c>
      <c r="GS105">
        <f t="shared" si="14"/>
        <v>7</v>
      </c>
    </row>
    <row r="106" spans="1:201" s="23" customFormat="1" hidden="1">
      <c r="A106" s="29" t="s">
        <v>236</v>
      </c>
      <c r="B106" s="22" t="str">
        <f>VLOOKUP($A$4:$A$216,'[1]`17년등급'!$C$2:$F$268,2,0)</f>
        <v>곤충류</v>
      </c>
      <c r="C106" s="22" t="str">
        <f>VLOOKUP($A$4:$A$216,'[1]`17년등급'!$C$2:$F$268,4,0)</f>
        <v>Ⅰ</v>
      </c>
      <c r="D106" s="28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 s="28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 s="28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 s="28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 s="28"/>
      <c r="CK106"/>
      <c r="CL106"/>
      <c r="CM106" s="28"/>
      <c r="CN106"/>
      <c r="CO106"/>
      <c r="CP106"/>
      <c r="CQ106"/>
      <c r="CR106"/>
      <c r="CS106"/>
      <c r="CT106" s="28"/>
      <c r="CU106"/>
      <c r="CV106"/>
      <c r="CW106"/>
      <c r="CX106"/>
      <c r="CY106" s="28"/>
      <c r="CZ106"/>
      <c r="DA106"/>
      <c r="DB106"/>
      <c r="DC106"/>
      <c r="DD106"/>
      <c r="DE106"/>
      <c r="DF106"/>
      <c r="DG106"/>
      <c r="DH106"/>
      <c r="DI106"/>
      <c r="DJ106"/>
      <c r="DK106" s="28"/>
      <c r="DL106"/>
      <c r="DM106" s="28"/>
      <c r="DN106"/>
      <c r="DO106"/>
      <c r="DP106"/>
      <c r="DQ106" s="28"/>
      <c r="DR106"/>
      <c r="DS106"/>
      <c r="DT106"/>
      <c r="DU106"/>
      <c r="DV106"/>
      <c r="DW106" s="21"/>
      <c r="DX106"/>
      <c r="DY106"/>
      <c r="DZ106"/>
      <c r="EA106"/>
      <c r="EB106"/>
      <c r="EC106"/>
      <c r="ED106" s="28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 s="21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 s="28">
        <v>1</v>
      </c>
      <c r="FQ106">
        <v>1</v>
      </c>
      <c r="FR106"/>
      <c r="FS106" s="28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 s="21"/>
      <c r="GH106"/>
      <c r="GI106"/>
      <c r="GJ106"/>
      <c r="GK106"/>
      <c r="GL106"/>
      <c r="GM106"/>
      <c r="GN106"/>
      <c r="GO106"/>
      <c r="GP106"/>
      <c r="GQ106"/>
      <c r="GR106">
        <f t="shared" si="13"/>
        <v>1</v>
      </c>
      <c r="GS106">
        <f t="shared" si="14"/>
        <v>1</v>
      </c>
    </row>
    <row r="107" spans="1:201" s="23" customFormat="1" hidden="1">
      <c r="A107" s="29" t="s">
        <v>138</v>
      </c>
      <c r="B107" s="22" t="str">
        <f>VLOOKUP($A$4:$A$216,'[1]`17년등급'!$C$2:$F$268,2,0)</f>
        <v>육상식물</v>
      </c>
      <c r="C107" s="22" t="str">
        <f>VLOOKUP($A$4:$A$216,'[1]`17년등급'!$C$2:$F$268,4,0)</f>
        <v>Ⅱ</v>
      </c>
      <c r="D107" s="28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>
        <v>1</v>
      </c>
      <c r="T107"/>
      <c r="U107"/>
      <c r="V107"/>
      <c r="W107" s="28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 s="28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 s="28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 s="28"/>
      <c r="CK107"/>
      <c r="CL107"/>
      <c r="CM107" s="28"/>
      <c r="CN107"/>
      <c r="CO107"/>
      <c r="CP107"/>
      <c r="CQ107"/>
      <c r="CR107"/>
      <c r="CS107"/>
      <c r="CT107" s="28"/>
      <c r="CU107"/>
      <c r="CV107"/>
      <c r="CW107"/>
      <c r="CX107"/>
      <c r="CY107" s="28"/>
      <c r="CZ107"/>
      <c r="DA107"/>
      <c r="DB107"/>
      <c r="DC107"/>
      <c r="DD107"/>
      <c r="DE107"/>
      <c r="DF107"/>
      <c r="DG107"/>
      <c r="DH107"/>
      <c r="DI107"/>
      <c r="DJ107"/>
      <c r="DK107" s="28"/>
      <c r="DL107"/>
      <c r="DM107" s="28"/>
      <c r="DN107"/>
      <c r="DO107"/>
      <c r="DP107"/>
      <c r="DQ107" s="28"/>
      <c r="DR107"/>
      <c r="DS107"/>
      <c r="DT107"/>
      <c r="DU107"/>
      <c r="DV107"/>
      <c r="DW107" s="21"/>
      <c r="DX107"/>
      <c r="DY107"/>
      <c r="DZ107"/>
      <c r="EA107"/>
      <c r="EB107"/>
      <c r="EC107"/>
      <c r="ED107" s="28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 s="21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 s="28"/>
      <c r="FQ107"/>
      <c r="FR107"/>
      <c r="FS107" s="28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 s="21"/>
      <c r="GH107"/>
      <c r="GI107"/>
      <c r="GJ107"/>
      <c r="GK107"/>
      <c r="GL107"/>
      <c r="GM107"/>
      <c r="GN107"/>
      <c r="GO107"/>
      <c r="GP107"/>
      <c r="GQ107"/>
      <c r="GR107">
        <f t="shared" si="13"/>
        <v>1</v>
      </c>
      <c r="GS107">
        <f t="shared" si="14"/>
        <v>1</v>
      </c>
    </row>
    <row r="108" spans="1:201" s="23" customFormat="1">
      <c r="A108" s="29" t="s">
        <v>2773</v>
      </c>
      <c r="B108" s="22" t="str">
        <f>VLOOKUP($A$4:$A$216,'[1]`17년등급'!$C$2:$F$268,2,0)</f>
        <v>육상식물</v>
      </c>
      <c r="C108" s="22" t="str">
        <f>VLOOKUP($A$4:$A$216,'[1]`17년등급'!$C$2:$F$268,4,0)</f>
        <v>Ⅱ</v>
      </c>
      <c r="D108" s="28">
        <v>6</v>
      </c>
      <c r="E108">
        <v>1</v>
      </c>
      <c r="F108"/>
      <c r="G108"/>
      <c r="H108"/>
      <c r="I108"/>
      <c r="J108"/>
      <c r="K108"/>
      <c r="L108">
        <v>1</v>
      </c>
      <c r="M108"/>
      <c r="N108"/>
      <c r="O108">
        <v>1</v>
      </c>
      <c r="P108"/>
      <c r="Q108">
        <v>1</v>
      </c>
      <c r="R108"/>
      <c r="S108">
        <v>1</v>
      </c>
      <c r="T108">
        <v>1</v>
      </c>
      <c r="U108"/>
      <c r="V108"/>
      <c r="W108" s="2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 s="2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 s="2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 s="28"/>
      <c r="CK108"/>
      <c r="CL108"/>
      <c r="CM108" s="28"/>
      <c r="CN108"/>
      <c r="CO108"/>
      <c r="CP108"/>
      <c r="CQ108"/>
      <c r="CR108"/>
      <c r="CS108"/>
      <c r="CT108" s="28"/>
      <c r="CU108"/>
      <c r="CV108"/>
      <c r="CW108"/>
      <c r="CX108"/>
      <c r="CY108" s="28"/>
      <c r="CZ108"/>
      <c r="DA108"/>
      <c r="DB108"/>
      <c r="DC108"/>
      <c r="DD108"/>
      <c r="DE108"/>
      <c r="DF108"/>
      <c r="DG108"/>
      <c r="DH108"/>
      <c r="DI108"/>
      <c r="DJ108"/>
      <c r="DK108" s="28"/>
      <c r="DL108"/>
      <c r="DM108" s="28"/>
      <c r="DN108"/>
      <c r="DO108"/>
      <c r="DP108"/>
      <c r="DQ108" s="28"/>
      <c r="DR108"/>
      <c r="DS108"/>
      <c r="DT108"/>
      <c r="DU108"/>
      <c r="DV108"/>
      <c r="DW108" s="21"/>
      <c r="DX108"/>
      <c r="DY108"/>
      <c r="DZ108"/>
      <c r="EA108"/>
      <c r="EB108"/>
      <c r="EC108"/>
      <c r="ED108" s="2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 s="21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 s="28"/>
      <c r="FQ108"/>
      <c r="FR108"/>
      <c r="FS108" s="2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 s="21">
        <v>2</v>
      </c>
      <c r="GH108"/>
      <c r="GI108">
        <v>1</v>
      </c>
      <c r="GJ108"/>
      <c r="GK108"/>
      <c r="GL108"/>
      <c r="GM108"/>
      <c r="GN108">
        <v>1</v>
      </c>
      <c r="GO108"/>
      <c r="GP108"/>
      <c r="GQ108"/>
      <c r="GR108">
        <f t="shared" si="13"/>
        <v>2</v>
      </c>
      <c r="GS108">
        <f t="shared" si="14"/>
        <v>8</v>
      </c>
    </row>
    <row r="109" spans="1:201" s="23" customFormat="1" hidden="1">
      <c r="A109" s="29" t="s">
        <v>5</v>
      </c>
      <c r="B109" s="22" t="str">
        <f>VLOOKUP($A$4:$A$216,'[1]`17년등급'!$C$2:$F$268,2,0)</f>
        <v>해조류</v>
      </c>
      <c r="C109" s="22" t="str">
        <f>VLOOKUP($A$4:$A$216,'[1]`17년등급'!$C$2:$F$268,4,0)</f>
        <v>Ⅱ</v>
      </c>
      <c r="D109" s="28">
        <v>1</v>
      </c>
      <c r="E109"/>
      <c r="F109">
        <v>1</v>
      </c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 s="28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 s="28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 s="28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 s="28"/>
      <c r="CK109"/>
      <c r="CL109"/>
      <c r="CM109" s="28"/>
      <c r="CN109"/>
      <c r="CO109"/>
      <c r="CP109"/>
      <c r="CQ109"/>
      <c r="CR109"/>
      <c r="CS109"/>
      <c r="CT109" s="28"/>
      <c r="CU109"/>
      <c r="CV109"/>
      <c r="CW109"/>
      <c r="CX109"/>
      <c r="CY109" s="28"/>
      <c r="CZ109"/>
      <c r="DA109"/>
      <c r="DB109"/>
      <c r="DC109"/>
      <c r="DD109"/>
      <c r="DE109"/>
      <c r="DF109"/>
      <c r="DG109"/>
      <c r="DH109"/>
      <c r="DI109"/>
      <c r="DJ109"/>
      <c r="DK109" s="28"/>
      <c r="DL109"/>
      <c r="DM109" s="28"/>
      <c r="DN109"/>
      <c r="DO109"/>
      <c r="DP109"/>
      <c r="DQ109" s="28"/>
      <c r="DR109"/>
      <c r="DS109"/>
      <c r="DT109"/>
      <c r="DU109"/>
      <c r="DV109"/>
      <c r="DW109" s="21"/>
      <c r="DX109"/>
      <c r="DY109"/>
      <c r="DZ109"/>
      <c r="EA109"/>
      <c r="EB109"/>
      <c r="EC109"/>
      <c r="ED109" s="28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 s="21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 s="28"/>
      <c r="FQ109"/>
      <c r="FR109"/>
      <c r="FS109" s="28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 s="21"/>
      <c r="GH109"/>
      <c r="GI109"/>
      <c r="GJ109"/>
      <c r="GK109"/>
      <c r="GL109"/>
      <c r="GM109"/>
      <c r="GN109"/>
      <c r="GO109"/>
      <c r="GP109"/>
      <c r="GQ109"/>
      <c r="GR109">
        <f t="shared" si="13"/>
        <v>1</v>
      </c>
      <c r="GS109">
        <f t="shared" si="14"/>
        <v>1</v>
      </c>
    </row>
    <row r="110" spans="1:201" s="23" customFormat="1" hidden="1">
      <c r="A110" s="29" t="s">
        <v>5000</v>
      </c>
      <c r="B110" s="22" t="str">
        <f>VLOOKUP($A$4:$A$216,'[1]`17년등급'!$C$2:$F$268,2,0)</f>
        <v>육상식물</v>
      </c>
      <c r="C110" s="22" t="str">
        <f>VLOOKUP($A$4:$A$216,'[1]`17년등급'!$C$2:$F$268,4,0)</f>
        <v>Ⅱ</v>
      </c>
      <c r="D110" s="28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 s="28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 s="28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 s="28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 s="28"/>
      <c r="CK110"/>
      <c r="CL110"/>
      <c r="CM110" s="28"/>
      <c r="CN110"/>
      <c r="CO110"/>
      <c r="CP110"/>
      <c r="CQ110"/>
      <c r="CR110"/>
      <c r="CS110"/>
      <c r="CT110" s="28"/>
      <c r="CU110"/>
      <c r="CV110"/>
      <c r="CW110"/>
      <c r="CX110"/>
      <c r="CY110" s="28"/>
      <c r="CZ110"/>
      <c r="DA110"/>
      <c r="DB110"/>
      <c r="DC110"/>
      <c r="DD110"/>
      <c r="DE110"/>
      <c r="DF110"/>
      <c r="DG110"/>
      <c r="DH110"/>
      <c r="DI110"/>
      <c r="DJ110"/>
      <c r="DK110" s="28"/>
      <c r="DL110"/>
      <c r="DM110" s="28"/>
      <c r="DN110"/>
      <c r="DO110"/>
      <c r="DP110"/>
      <c r="DQ110" s="28"/>
      <c r="DR110"/>
      <c r="DS110"/>
      <c r="DT110"/>
      <c r="DU110"/>
      <c r="DV110"/>
      <c r="DW110" s="21"/>
      <c r="DX110"/>
      <c r="DY110"/>
      <c r="DZ110"/>
      <c r="EA110"/>
      <c r="EB110"/>
      <c r="EC110"/>
      <c r="ED110" s="28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 s="21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 s="28">
        <v>2</v>
      </c>
      <c r="FQ110">
        <v>1</v>
      </c>
      <c r="FR110">
        <v>1</v>
      </c>
      <c r="FS110" s="28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 s="21"/>
      <c r="GH110"/>
      <c r="GI110"/>
      <c r="GJ110"/>
      <c r="GK110"/>
      <c r="GL110"/>
      <c r="GM110"/>
      <c r="GN110"/>
      <c r="GO110"/>
      <c r="GP110"/>
      <c r="GQ110"/>
      <c r="GR110">
        <f t="shared" si="13"/>
        <v>1</v>
      </c>
      <c r="GS110">
        <f t="shared" si="14"/>
        <v>2</v>
      </c>
    </row>
    <row r="111" spans="1:201" s="23" customFormat="1" hidden="1">
      <c r="A111" s="29" t="s">
        <v>136</v>
      </c>
      <c r="B111" s="22" t="str">
        <f>VLOOKUP($A$4:$A$216,'[1]`17년등급'!$C$2:$F$268,2,0)</f>
        <v>육상식물</v>
      </c>
      <c r="C111" s="22" t="str">
        <f>VLOOKUP($A$4:$A$216,'[1]`17년등급'!$C$2:$F$268,4,0)</f>
        <v>Ⅱ</v>
      </c>
      <c r="D111" s="28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 s="28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 s="28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 s="28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 s="28"/>
      <c r="CK111"/>
      <c r="CL111"/>
      <c r="CM111" s="28"/>
      <c r="CN111"/>
      <c r="CO111"/>
      <c r="CP111"/>
      <c r="CQ111"/>
      <c r="CR111"/>
      <c r="CS111"/>
      <c r="CT111" s="28"/>
      <c r="CU111"/>
      <c r="CV111"/>
      <c r="CW111"/>
      <c r="CX111"/>
      <c r="CY111" s="28"/>
      <c r="CZ111"/>
      <c r="DA111"/>
      <c r="DB111"/>
      <c r="DC111"/>
      <c r="DD111"/>
      <c r="DE111"/>
      <c r="DF111"/>
      <c r="DG111"/>
      <c r="DH111"/>
      <c r="DI111"/>
      <c r="DJ111"/>
      <c r="DK111" s="28"/>
      <c r="DL111"/>
      <c r="DM111" s="28"/>
      <c r="DN111"/>
      <c r="DO111"/>
      <c r="DP111"/>
      <c r="DQ111" s="28"/>
      <c r="DR111"/>
      <c r="DS111"/>
      <c r="DT111"/>
      <c r="DU111"/>
      <c r="DV111"/>
      <c r="DW111" s="21"/>
      <c r="DX111"/>
      <c r="DY111"/>
      <c r="DZ111"/>
      <c r="EA111"/>
      <c r="EB111"/>
      <c r="EC111"/>
      <c r="ED111" s="28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 s="2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 s="28">
        <v>1</v>
      </c>
      <c r="FQ111">
        <v>1</v>
      </c>
      <c r="FR111"/>
      <c r="FS111" s="28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 s="21"/>
      <c r="GH111"/>
      <c r="GI111"/>
      <c r="GJ111"/>
      <c r="GK111"/>
      <c r="GL111"/>
      <c r="GM111"/>
      <c r="GN111"/>
      <c r="GO111"/>
      <c r="GP111"/>
      <c r="GQ111"/>
      <c r="GR111">
        <f t="shared" si="13"/>
        <v>1</v>
      </c>
      <c r="GS111">
        <f t="shared" si="14"/>
        <v>1</v>
      </c>
    </row>
    <row r="112" spans="1:201" s="23" customFormat="1" hidden="1">
      <c r="A112" s="29" t="s">
        <v>343</v>
      </c>
      <c r="B112" s="22" t="str">
        <f>VLOOKUP($A$4:$A$216,'[1]`17년등급'!$C$2:$F$268,2,0)</f>
        <v>조류</v>
      </c>
      <c r="C112" s="22" t="str">
        <f>VLOOKUP($A$4:$A$216,'[1]`17년등급'!$C$2:$F$268,4,0)</f>
        <v>Ⅱ</v>
      </c>
      <c r="D112" s="28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 s="28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 s="28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 s="28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 s="28"/>
      <c r="CK112"/>
      <c r="CL112"/>
      <c r="CM112" s="28"/>
      <c r="CN112"/>
      <c r="CO112"/>
      <c r="CP112"/>
      <c r="CQ112"/>
      <c r="CR112"/>
      <c r="CS112"/>
      <c r="CT112" s="28"/>
      <c r="CU112"/>
      <c r="CV112"/>
      <c r="CW112"/>
      <c r="CX112"/>
      <c r="CY112" s="28"/>
      <c r="CZ112"/>
      <c r="DA112"/>
      <c r="DB112"/>
      <c r="DC112"/>
      <c r="DD112"/>
      <c r="DE112"/>
      <c r="DF112"/>
      <c r="DG112"/>
      <c r="DH112"/>
      <c r="DI112"/>
      <c r="DJ112"/>
      <c r="DK112" s="28"/>
      <c r="DL112"/>
      <c r="DM112" s="28"/>
      <c r="DN112"/>
      <c r="DO112"/>
      <c r="DP112"/>
      <c r="DQ112" s="28"/>
      <c r="DR112"/>
      <c r="DS112"/>
      <c r="DT112"/>
      <c r="DU112"/>
      <c r="DV112"/>
      <c r="DW112" s="21"/>
      <c r="DX112"/>
      <c r="DY112"/>
      <c r="DZ112"/>
      <c r="EA112"/>
      <c r="EB112"/>
      <c r="EC112"/>
      <c r="ED112" s="28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 s="21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 s="28">
        <v>1</v>
      </c>
      <c r="FQ112">
        <v>1</v>
      </c>
      <c r="FR112"/>
      <c r="FS112" s="28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 s="21"/>
      <c r="GH112"/>
      <c r="GI112"/>
      <c r="GJ112"/>
      <c r="GK112"/>
      <c r="GL112"/>
      <c r="GM112"/>
      <c r="GN112"/>
      <c r="GO112"/>
      <c r="GP112"/>
      <c r="GQ112"/>
      <c r="GR112">
        <f t="shared" si="13"/>
        <v>1</v>
      </c>
      <c r="GS112">
        <f t="shared" si="14"/>
        <v>1</v>
      </c>
    </row>
    <row r="113" spans="1:201" s="23" customFormat="1">
      <c r="A113" s="29" t="s">
        <v>332</v>
      </c>
      <c r="B113" s="22" t="str">
        <f>VLOOKUP($A$4:$A$216,'[1]`17년등급'!$C$2:$F$268,2,0)</f>
        <v>조류</v>
      </c>
      <c r="C113" s="22" t="str">
        <f>VLOOKUP($A$4:$A$216,'[1]`17년등급'!$C$2:$F$268,4,0)</f>
        <v>Ⅱ</v>
      </c>
      <c r="D113" s="28">
        <v>1</v>
      </c>
      <c r="E113">
        <v>1</v>
      </c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 s="28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 s="28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 s="28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 s="28"/>
      <c r="CK113"/>
      <c r="CL113"/>
      <c r="CM113" s="28"/>
      <c r="CN113"/>
      <c r="CO113"/>
      <c r="CP113"/>
      <c r="CQ113"/>
      <c r="CR113"/>
      <c r="CS113"/>
      <c r="CT113" s="28"/>
      <c r="CU113"/>
      <c r="CV113"/>
      <c r="CW113"/>
      <c r="CX113"/>
      <c r="CY113" s="28"/>
      <c r="CZ113"/>
      <c r="DA113"/>
      <c r="DB113"/>
      <c r="DC113"/>
      <c r="DD113"/>
      <c r="DE113"/>
      <c r="DF113"/>
      <c r="DG113"/>
      <c r="DH113"/>
      <c r="DI113"/>
      <c r="DJ113"/>
      <c r="DK113" s="28"/>
      <c r="DL113"/>
      <c r="DM113" s="28"/>
      <c r="DN113"/>
      <c r="DO113"/>
      <c r="DP113"/>
      <c r="DQ113" s="28"/>
      <c r="DR113"/>
      <c r="DS113"/>
      <c r="DT113"/>
      <c r="DU113"/>
      <c r="DV113"/>
      <c r="DW113" s="21">
        <v>1</v>
      </c>
      <c r="DX113"/>
      <c r="DY113"/>
      <c r="DZ113"/>
      <c r="EA113"/>
      <c r="EB113">
        <v>1</v>
      </c>
      <c r="EC113"/>
      <c r="ED113" s="28">
        <v>1</v>
      </c>
      <c r="EE113"/>
      <c r="EF113"/>
      <c r="EG113"/>
      <c r="EH113"/>
      <c r="EI113"/>
      <c r="EJ113"/>
      <c r="EK113"/>
      <c r="EL113"/>
      <c r="EM113"/>
      <c r="EN113"/>
      <c r="EO113"/>
      <c r="EP113">
        <v>1</v>
      </c>
      <c r="EQ113"/>
      <c r="ER113"/>
      <c r="ES113"/>
      <c r="ET113"/>
      <c r="EU113"/>
      <c r="EV113"/>
      <c r="EW113"/>
      <c r="EX113"/>
      <c r="EY113"/>
      <c r="EZ113"/>
      <c r="FA113" s="21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 s="28">
        <v>1</v>
      </c>
      <c r="FQ113"/>
      <c r="FR113">
        <v>1</v>
      </c>
      <c r="FS113" s="28">
        <v>1</v>
      </c>
      <c r="FT113"/>
      <c r="FU113"/>
      <c r="FV113"/>
      <c r="FW113"/>
      <c r="FX113">
        <v>1</v>
      </c>
      <c r="FY113"/>
      <c r="FZ113"/>
      <c r="GA113"/>
      <c r="GB113"/>
      <c r="GC113"/>
      <c r="GD113"/>
      <c r="GE113"/>
      <c r="GF113"/>
      <c r="GG113" s="21"/>
      <c r="GH113"/>
      <c r="GI113"/>
      <c r="GJ113"/>
      <c r="GK113"/>
      <c r="GL113"/>
      <c r="GM113"/>
      <c r="GN113"/>
      <c r="GO113"/>
      <c r="GP113"/>
      <c r="GQ113"/>
      <c r="GR113">
        <f t="shared" si="13"/>
        <v>5</v>
      </c>
      <c r="GS113">
        <f t="shared" si="14"/>
        <v>5</v>
      </c>
    </row>
    <row r="114" spans="1:201" s="23" customFormat="1" hidden="1">
      <c r="A114" s="29" t="s">
        <v>134</v>
      </c>
      <c r="B114" s="22" t="str">
        <f>VLOOKUP($A$4:$A$216,'[1]`17년등급'!$C$2:$F$268,2,0)</f>
        <v>육상식물</v>
      </c>
      <c r="C114" s="22" t="str">
        <f>VLOOKUP($A$4:$A$216,'[1]`17년등급'!$C$2:$F$268,4,0)</f>
        <v>Ⅱ</v>
      </c>
      <c r="D114" s="28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 s="28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 s="28">
        <v>1</v>
      </c>
      <c r="AT114"/>
      <c r="AU114"/>
      <c r="AV114"/>
      <c r="AW114"/>
      <c r="AX114"/>
      <c r="AY114"/>
      <c r="AZ114"/>
      <c r="BA114"/>
      <c r="BB114">
        <v>1</v>
      </c>
      <c r="BC114"/>
      <c r="BD114"/>
      <c r="BE114"/>
      <c r="BF114"/>
      <c r="BG114"/>
      <c r="BH114"/>
      <c r="BI114"/>
      <c r="BJ114"/>
      <c r="BK114"/>
      <c r="BL114" s="28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 s="28"/>
      <c r="CK114"/>
      <c r="CL114"/>
      <c r="CM114" s="28"/>
      <c r="CN114"/>
      <c r="CO114"/>
      <c r="CP114"/>
      <c r="CQ114"/>
      <c r="CR114"/>
      <c r="CS114"/>
      <c r="CT114" s="28"/>
      <c r="CU114"/>
      <c r="CV114"/>
      <c r="CW114"/>
      <c r="CX114"/>
      <c r="CY114" s="28"/>
      <c r="CZ114"/>
      <c r="DA114"/>
      <c r="DB114"/>
      <c r="DC114"/>
      <c r="DD114"/>
      <c r="DE114"/>
      <c r="DF114"/>
      <c r="DG114"/>
      <c r="DH114"/>
      <c r="DI114"/>
      <c r="DJ114"/>
      <c r="DK114" s="28"/>
      <c r="DL114"/>
      <c r="DM114" s="28"/>
      <c r="DN114"/>
      <c r="DO114"/>
      <c r="DP114"/>
      <c r="DQ114" s="28"/>
      <c r="DR114"/>
      <c r="DS114"/>
      <c r="DT114"/>
      <c r="DU114"/>
      <c r="DV114"/>
      <c r="DW114" s="21"/>
      <c r="DX114"/>
      <c r="DY114"/>
      <c r="DZ114"/>
      <c r="EA114"/>
      <c r="EB114"/>
      <c r="EC114"/>
      <c r="ED114" s="28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 s="21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 s="28"/>
      <c r="FQ114"/>
      <c r="FR114"/>
      <c r="FS114" s="28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 s="21"/>
      <c r="GH114"/>
      <c r="GI114"/>
      <c r="GJ114"/>
      <c r="GK114"/>
      <c r="GL114"/>
      <c r="GM114"/>
      <c r="GN114"/>
      <c r="GO114"/>
      <c r="GP114"/>
      <c r="GQ114"/>
      <c r="GR114">
        <f t="shared" si="13"/>
        <v>1</v>
      </c>
      <c r="GS114">
        <f t="shared" si="14"/>
        <v>1</v>
      </c>
    </row>
    <row r="115" spans="1:201" s="23" customFormat="1" hidden="1">
      <c r="A115" s="29" t="s">
        <v>40</v>
      </c>
      <c r="B115" s="22" t="str">
        <f>VLOOKUP($A$4:$A$216,'[1]`17년등급'!$C$2:$F$268,2,0)</f>
        <v>육상식물</v>
      </c>
      <c r="C115" s="22" t="str">
        <f>VLOOKUP($A$4:$A$216,'[1]`17년등급'!$C$2:$F$268,4,0)</f>
        <v>Ⅱ</v>
      </c>
      <c r="D115" s="28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 s="28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 s="28">
        <v>3</v>
      </c>
      <c r="AT115">
        <v>1</v>
      </c>
      <c r="AU115"/>
      <c r="AV115"/>
      <c r="AW115">
        <v>1</v>
      </c>
      <c r="AX115"/>
      <c r="AY115"/>
      <c r="AZ115"/>
      <c r="BA115"/>
      <c r="BB115"/>
      <c r="BC115"/>
      <c r="BD115"/>
      <c r="BE115"/>
      <c r="BF115"/>
      <c r="BG115"/>
      <c r="BH115">
        <v>1</v>
      </c>
      <c r="BI115"/>
      <c r="BJ115"/>
      <c r="BK115"/>
      <c r="BL115" s="28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 s="28"/>
      <c r="CK115"/>
      <c r="CL115"/>
      <c r="CM115" s="28"/>
      <c r="CN115"/>
      <c r="CO115"/>
      <c r="CP115"/>
      <c r="CQ115"/>
      <c r="CR115"/>
      <c r="CS115"/>
      <c r="CT115" s="28"/>
      <c r="CU115"/>
      <c r="CV115"/>
      <c r="CW115"/>
      <c r="CX115"/>
      <c r="CY115" s="28">
        <v>2</v>
      </c>
      <c r="CZ115">
        <v>1</v>
      </c>
      <c r="DA115"/>
      <c r="DB115"/>
      <c r="DC115"/>
      <c r="DD115"/>
      <c r="DE115"/>
      <c r="DF115"/>
      <c r="DG115"/>
      <c r="DH115"/>
      <c r="DI115">
        <v>1</v>
      </c>
      <c r="DJ115"/>
      <c r="DK115" s="28"/>
      <c r="DL115"/>
      <c r="DM115" s="28"/>
      <c r="DN115"/>
      <c r="DO115"/>
      <c r="DP115"/>
      <c r="DQ115" s="28"/>
      <c r="DR115"/>
      <c r="DS115"/>
      <c r="DT115"/>
      <c r="DU115"/>
      <c r="DV115"/>
      <c r="DW115" s="21"/>
      <c r="DX115"/>
      <c r="DY115"/>
      <c r="DZ115"/>
      <c r="EA115"/>
      <c r="EB115"/>
      <c r="EC115"/>
      <c r="ED115" s="28">
        <v>6</v>
      </c>
      <c r="EE115"/>
      <c r="EF115">
        <v>1</v>
      </c>
      <c r="EG115"/>
      <c r="EH115"/>
      <c r="EI115"/>
      <c r="EJ115"/>
      <c r="EK115"/>
      <c r="EL115"/>
      <c r="EM115"/>
      <c r="EN115"/>
      <c r="EO115"/>
      <c r="EP115">
        <v>1</v>
      </c>
      <c r="EQ115">
        <v>1</v>
      </c>
      <c r="ER115"/>
      <c r="ES115"/>
      <c r="ET115">
        <v>1</v>
      </c>
      <c r="EU115"/>
      <c r="EV115"/>
      <c r="EW115">
        <v>1</v>
      </c>
      <c r="EX115"/>
      <c r="EY115"/>
      <c r="EZ115">
        <v>1</v>
      </c>
      <c r="FA115" s="21">
        <v>1</v>
      </c>
      <c r="FB115">
        <v>1</v>
      </c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 s="28">
        <v>1</v>
      </c>
      <c r="FQ115">
        <v>1</v>
      </c>
      <c r="FR115"/>
      <c r="FS115" s="28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 s="21"/>
      <c r="GH115"/>
      <c r="GI115"/>
      <c r="GJ115"/>
      <c r="GK115"/>
      <c r="GL115"/>
      <c r="GM115"/>
      <c r="GN115"/>
      <c r="GO115"/>
      <c r="GP115"/>
      <c r="GQ115"/>
      <c r="GR115">
        <f t="shared" si="13"/>
        <v>5</v>
      </c>
      <c r="GS115">
        <f t="shared" si="14"/>
        <v>13</v>
      </c>
    </row>
    <row r="116" spans="1:201" s="23" customFormat="1" hidden="1">
      <c r="A116" s="29" t="s">
        <v>132</v>
      </c>
      <c r="B116" s="22" t="str">
        <f>VLOOKUP($A$4:$A$216,'[1]`17년등급'!$C$2:$F$268,2,0)</f>
        <v>육상식물</v>
      </c>
      <c r="C116" s="22" t="str">
        <f>VLOOKUP($A$4:$A$216,'[1]`17년등급'!$C$2:$F$268,4,0)</f>
        <v>Ⅱ</v>
      </c>
      <c r="D116" s="28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 s="28">
        <v>1</v>
      </c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>
        <v>1</v>
      </c>
      <c r="AL116"/>
      <c r="AM116"/>
      <c r="AN116"/>
      <c r="AO116"/>
      <c r="AP116"/>
      <c r="AQ116"/>
      <c r="AR116"/>
      <c r="AS116" s="28">
        <v>1</v>
      </c>
      <c r="AT116"/>
      <c r="AU116"/>
      <c r="AV116"/>
      <c r="AW116"/>
      <c r="AX116"/>
      <c r="AY116"/>
      <c r="AZ116"/>
      <c r="BA116"/>
      <c r="BB116">
        <v>1</v>
      </c>
      <c r="BC116"/>
      <c r="BD116"/>
      <c r="BE116"/>
      <c r="BF116"/>
      <c r="BG116"/>
      <c r="BH116"/>
      <c r="BI116"/>
      <c r="BJ116"/>
      <c r="BK116"/>
      <c r="BL116" s="28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 s="28"/>
      <c r="CK116"/>
      <c r="CL116"/>
      <c r="CM116" s="28"/>
      <c r="CN116"/>
      <c r="CO116"/>
      <c r="CP116"/>
      <c r="CQ116"/>
      <c r="CR116"/>
      <c r="CS116"/>
      <c r="CT116" s="28"/>
      <c r="CU116"/>
      <c r="CV116"/>
      <c r="CW116"/>
      <c r="CX116"/>
      <c r="CY116" s="28"/>
      <c r="CZ116"/>
      <c r="DA116"/>
      <c r="DB116"/>
      <c r="DC116"/>
      <c r="DD116"/>
      <c r="DE116"/>
      <c r="DF116"/>
      <c r="DG116"/>
      <c r="DH116"/>
      <c r="DI116"/>
      <c r="DJ116"/>
      <c r="DK116" s="28"/>
      <c r="DL116"/>
      <c r="DM116" s="28"/>
      <c r="DN116"/>
      <c r="DO116"/>
      <c r="DP116"/>
      <c r="DQ116" s="28"/>
      <c r="DR116"/>
      <c r="DS116"/>
      <c r="DT116"/>
      <c r="DU116"/>
      <c r="DV116"/>
      <c r="DW116" s="21"/>
      <c r="DX116"/>
      <c r="DY116"/>
      <c r="DZ116"/>
      <c r="EA116"/>
      <c r="EB116"/>
      <c r="EC116"/>
      <c r="ED116" s="28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 s="21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 s="28"/>
      <c r="FQ116"/>
      <c r="FR116"/>
      <c r="FS116" s="28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 s="21"/>
      <c r="GH116"/>
      <c r="GI116"/>
      <c r="GJ116"/>
      <c r="GK116"/>
      <c r="GL116"/>
      <c r="GM116"/>
      <c r="GN116"/>
      <c r="GO116"/>
      <c r="GP116"/>
      <c r="GQ116"/>
      <c r="GR116">
        <f t="shared" si="13"/>
        <v>2</v>
      </c>
      <c r="GS116">
        <f t="shared" si="14"/>
        <v>2</v>
      </c>
    </row>
    <row r="117" spans="1:201" s="23" customFormat="1" hidden="1">
      <c r="A117" s="29" t="s">
        <v>363</v>
      </c>
      <c r="B117" s="22" t="str">
        <f>VLOOKUP($A$4:$A$216,'[1]`17년등급'!$C$2:$F$268,2,0)</f>
        <v>조류</v>
      </c>
      <c r="C117" s="22" t="str">
        <f>VLOOKUP($A$4:$A$216,'[1]`17년등급'!$C$2:$F$268,4,0)</f>
        <v>Ⅱ</v>
      </c>
      <c r="D117" s="28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 s="28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 s="28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 s="28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 s="28"/>
      <c r="CK117"/>
      <c r="CL117"/>
      <c r="CM117" s="28"/>
      <c r="CN117"/>
      <c r="CO117"/>
      <c r="CP117"/>
      <c r="CQ117"/>
      <c r="CR117"/>
      <c r="CS117"/>
      <c r="CT117" s="28"/>
      <c r="CU117"/>
      <c r="CV117"/>
      <c r="CW117"/>
      <c r="CX117"/>
      <c r="CY117" s="28"/>
      <c r="CZ117"/>
      <c r="DA117"/>
      <c r="DB117"/>
      <c r="DC117"/>
      <c r="DD117"/>
      <c r="DE117"/>
      <c r="DF117"/>
      <c r="DG117"/>
      <c r="DH117"/>
      <c r="DI117"/>
      <c r="DJ117"/>
      <c r="DK117" s="28"/>
      <c r="DL117"/>
      <c r="DM117" s="28"/>
      <c r="DN117"/>
      <c r="DO117"/>
      <c r="DP117"/>
      <c r="DQ117" s="28"/>
      <c r="DR117"/>
      <c r="DS117"/>
      <c r="DT117"/>
      <c r="DU117"/>
      <c r="DV117"/>
      <c r="DW117" s="21">
        <v>1</v>
      </c>
      <c r="DX117"/>
      <c r="DY117"/>
      <c r="DZ117"/>
      <c r="EA117"/>
      <c r="EB117">
        <v>1</v>
      </c>
      <c r="EC117"/>
      <c r="ED117" s="28">
        <v>2</v>
      </c>
      <c r="EE117"/>
      <c r="EF117"/>
      <c r="EG117"/>
      <c r="EH117"/>
      <c r="EI117"/>
      <c r="EJ117"/>
      <c r="EK117"/>
      <c r="EL117"/>
      <c r="EM117"/>
      <c r="EN117"/>
      <c r="EO117"/>
      <c r="EP117">
        <v>1</v>
      </c>
      <c r="EQ117">
        <v>1</v>
      </c>
      <c r="ER117"/>
      <c r="ES117"/>
      <c r="ET117"/>
      <c r="EU117"/>
      <c r="EV117"/>
      <c r="EW117"/>
      <c r="EX117"/>
      <c r="EY117"/>
      <c r="EZ117"/>
      <c r="FA117" s="21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 s="28">
        <v>1</v>
      </c>
      <c r="FQ117"/>
      <c r="FR117">
        <v>1</v>
      </c>
      <c r="FS117" s="28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 s="21"/>
      <c r="GH117"/>
      <c r="GI117"/>
      <c r="GJ117"/>
      <c r="GK117"/>
      <c r="GL117"/>
      <c r="GM117"/>
      <c r="GN117"/>
      <c r="GO117"/>
      <c r="GP117"/>
      <c r="GQ117"/>
      <c r="GR117">
        <f t="shared" si="13"/>
        <v>3</v>
      </c>
      <c r="GS117">
        <f t="shared" si="14"/>
        <v>4</v>
      </c>
    </row>
    <row r="118" spans="1:201" s="23" customFormat="1" hidden="1">
      <c r="A118" s="29" t="s">
        <v>5001</v>
      </c>
      <c r="B118" s="22" t="str">
        <f>VLOOKUP($A$4:$A$216,'[1]`17년등급'!$C$2:$F$268,2,0)</f>
        <v>육상식물</v>
      </c>
      <c r="C118" s="22" t="str">
        <f>VLOOKUP($A$4:$A$216,'[1]`17년등급'!$C$2:$F$268,4,0)</f>
        <v>Ⅱ</v>
      </c>
      <c r="D118" s="2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 s="2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 s="2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 s="28">
        <v>1</v>
      </c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>
        <v>1</v>
      </c>
      <c r="CD118"/>
      <c r="CE118"/>
      <c r="CF118"/>
      <c r="CG118"/>
      <c r="CH118"/>
      <c r="CI118"/>
      <c r="CJ118" s="28"/>
      <c r="CK118"/>
      <c r="CL118"/>
      <c r="CM118" s="28"/>
      <c r="CN118"/>
      <c r="CO118"/>
      <c r="CP118"/>
      <c r="CQ118"/>
      <c r="CR118"/>
      <c r="CS118"/>
      <c r="CT118" s="28"/>
      <c r="CU118"/>
      <c r="CV118"/>
      <c r="CW118"/>
      <c r="CX118"/>
      <c r="CY118" s="28"/>
      <c r="CZ118"/>
      <c r="DA118"/>
      <c r="DB118"/>
      <c r="DC118"/>
      <c r="DD118"/>
      <c r="DE118"/>
      <c r="DF118"/>
      <c r="DG118"/>
      <c r="DH118"/>
      <c r="DI118"/>
      <c r="DJ118"/>
      <c r="DK118" s="28"/>
      <c r="DL118"/>
      <c r="DM118" s="28"/>
      <c r="DN118"/>
      <c r="DO118"/>
      <c r="DP118"/>
      <c r="DQ118" s="28"/>
      <c r="DR118"/>
      <c r="DS118"/>
      <c r="DT118"/>
      <c r="DU118"/>
      <c r="DV118"/>
      <c r="DW118" s="21"/>
      <c r="DX118"/>
      <c r="DY118"/>
      <c r="DZ118"/>
      <c r="EA118"/>
      <c r="EB118"/>
      <c r="EC118"/>
      <c r="ED118" s="2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 s="21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 s="28"/>
      <c r="FQ118"/>
      <c r="FR118"/>
      <c r="FS118" s="2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 s="21"/>
      <c r="GH118"/>
      <c r="GI118"/>
      <c r="GJ118"/>
      <c r="GK118"/>
      <c r="GL118"/>
      <c r="GM118"/>
      <c r="GN118"/>
      <c r="GO118"/>
      <c r="GP118"/>
      <c r="GQ118"/>
      <c r="GR118">
        <f t="shared" si="13"/>
        <v>1</v>
      </c>
      <c r="GS118">
        <f t="shared" si="14"/>
        <v>1</v>
      </c>
    </row>
    <row r="119" spans="1:201" s="23" customFormat="1" hidden="1">
      <c r="A119" s="29" t="s">
        <v>5002</v>
      </c>
      <c r="B119" s="22" t="str">
        <f>VLOOKUP($A$4:$A$216,'[1]`17년등급'!$C$2:$F$268,2,0)</f>
        <v>육상식물</v>
      </c>
      <c r="C119" s="22" t="str">
        <f>VLOOKUP($A$4:$A$216,'[1]`17년등급'!$C$2:$F$268,4,0)</f>
        <v>Ⅱ</v>
      </c>
      <c r="D119" s="28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 s="28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 s="28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 s="28">
        <v>1</v>
      </c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>
        <v>1</v>
      </c>
      <c r="CD119"/>
      <c r="CE119"/>
      <c r="CF119"/>
      <c r="CG119"/>
      <c r="CH119"/>
      <c r="CI119"/>
      <c r="CJ119" s="28"/>
      <c r="CK119"/>
      <c r="CL119"/>
      <c r="CM119" s="28"/>
      <c r="CN119"/>
      <c r="CO119"/>
      <c r="CP119"/>
      <c r="CQ119"/>
      <c r="CR119"/>
      <c r="CS119"/>
      <c r="CT119" s="28"/>
      <c r="CU119"/>
      <c r="CV119"/>
      <c r="CW119"/>
      <c r="CX119"/>
      <c r="CY119" s="28"/>
      <c r="CZ119"/>
      <c r="DA119"/>
      <c r="DB119"/>
      <c r="DC119"/>
      <c r="DD119"/>
      <c r="DE119"/>
      <c r="DF119"/>
      <c r="DG119"/>
      <c r="DH119"/>
      <c r="DI119"/>
      <c r="DJ119"/>
      <c r="DK119" s="28"/>
      <c r="DL119"/>
      <c r="DM119" s="28"/>
      <c r="DN119"/>
      <c r="DO119"/>
      <c r="DP119"/>
      <c r="DQ119" s="28"/>
      <c r="DR119"/>
      <c r="DS119"/>
      <c r="DT119"/>
      <c r="DU119"/>
      <c r="DV119"/>
      <c r="DW119" s="21"/>
      <c r="DX119"/>
      <c r="DY119"/>
      <c r="DZ119"/>
      <c r="EA119"/>
      <c r="EB119"/>
      <c r="EC119"/>
      <c r="ED119" s="28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 s="21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 s="28"/>
      <c r="FQ119"/>
      <c r="FR119"/>
      <c r="FS119" s="28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 s="21"/>
      <c r="GH119"/>
      <c r="GI119"/>
      <c r="GJ119"/>
      <c r="GK119"/>
      <c r="GL119"/>
      <c r="GM119"/>
      <c r="GN119"/>
      <c r="GO119"/>
      <c r="GP119"/>
      <c r="GQ119"/>
      <c r="GR119">
        <f t="shared" si="13"/>
        <v>1</v>
      </c>
      <c r="GS119">
        <f t="shared" si="14"/>
        <v>1</v>
      </c>
    </row>
    <row r="120" spans="1:201" s="23" customFormat="1" hidden="1">
      <c r="A120" s="29" t="s">
        <v>5003</v>
      </c>
      <c r="B120" s="22" t="str">
        <f>VLOOKUP($A$4:$A$216,'[1]`17년등급'!$C$2:$F$268,2,0)</f>
        <v>육상식물</v>
      </c>
      <c r="C120" s="22" t="str">
        <f>VLOOKUP($A$4:$A$216,'[1]`17년등급'!$C$2:$F$268,4,0)</f>
        <v>Ⅱ</v>
      </c>
      <c r="D120" s="28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 s="28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 s="28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 s="28">
        <v>1</v>
      </c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>
        <v>1</v>
      </c>
      <c r="CD120"/>
      <c r="CE120"/>
      <c r="CF120"/>
      <c r="CG120"/>
      <c r="CH120"/>
      <c r="CI120"/>
      <c r="CJ120" s="28"/>
      <c r="CK120"/>
      <c r="CL120"/>
      <c r="CM120" s="28"/>
      <c r="CN120"/>
      <c r="CO120"/>
      <c r="CP120"/>
      <c r="CQ120"/>
      <c r="CR120"/>
      <c r="CS120"/>
      <c r="CT120" s="28"/>
      <c r="CU120"/>
      <c r="CV120"/>
      <c r="CW120"/>
      <c r="CX120"/>
      <c r="CY120" s="28"/>
      <c r="CZ120"/>
      <c r="DA120"/>
      <c r="DB120"/>
      <c r="DC120"/>
      <c r="DD120"/>
      <c r="DE120"/>
      <c r="DF120"/>
      <c r="DG120"/>
      <c r="DH120"/>
      <c r="DI120"/>
      <c r="DJ120"/>
      <c r="DK120" s="28"/>
      <c r="DL120"/>
      <c r="DM120" s="28"/>
      <c r="DN120"/>
      <c r="DO120"/>
      <c r="DP120"/>
      <c r="DQ120" s="28"/>
      <c r="DR120"/>
      <c r="DS120"/>
      <c r="DT120"/>
      <c r="DU120"/>
      <c r="DV120"/>
      <c r="DW120" s="21"/>
      <c r="DX120"/>
      <c r="DY120"/>
      <c r="DZ120"/>
      <c r="EA120"/>
      <c r="EB120"/>
      <c r="EC120"/>
      <c r="ED120" s="28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 s="21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 s="28"/>
      <c r="FQ120"/>
      <c r="FR120"/>
      <c r="FS120" s="28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 s="21"/>
      <c r="GH120"/>
      <c r="GI120"/>
      <c r="GJ120"/>
      <c r="GK120"/>
      <c r="GL120"/>
      <c r="GM120"/>
      <c r="GN120"/>
      <c r="GO120"/>
      <c r="GP120"/>
      <c r="GQ120"/>
      <c r="GR120">
        <f t="shared" si="13"/>
        <v>1</v>
      </c>
      <c r="GS120">
        <f t="shared" si="14"/>
        <v>1</v>
      </c>
    </row>
    <row r="121" spans="1:201" s="23" customFormat="1" hidden="1">
      <c r="A121" s="29" t="s">
        <v>2721</v>
      </c>
      <c r="B121" s="22" t="str">
        <f>VLOOKUP($A$4:$A$216,'[1]`17년등급'!$C$2:$F$268,2,0)</f>
        <v>육상식물</v>
      </c>
      <c r="C121" s="22" t="str">
        <f>VLOOKUP($A$4:$A$216,'[1]`17년등급'!$C$2:$F$268,4,0)</f>
        <v>Ⅱ</v>
      </c>
      <c r="D121" s="28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 s="28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 s="28">
        <v>5</v>
      </c>
      <c r="AT121"/>
      <c r="AU121">
        <v>1</v>
      </c>
      <c r="AV121">
        <v>1</v>
      </c>
      <c r="AW121"/>
      <c r="AX121">
        <v>1</v>
      </c>
      <c r="AY121"/>
      <c r="AZ121"/>
      <c r="BA121"/>
      <c r="BB121"/>
      <c r="BC121"/>
      <c r="BD121"/>
      <c r="BE121"/>
      <c r="BF121">
        <v>1</v>
      </c>
      <c r="BG121"/>
      <c r="BH121"/>
      <c r="BI121"/>
      <c r="BJ121">
        <v>1</v>
      </c>
      <c r="BK121"/>
      <c r="BL121" s="28">
        <v>3</v>
      </c>
      <c r="BM121"/>
      <c r="BN121"/>
      <c r="BO121"/>
      <c r="BP121">
        <v>1</v>
      </c>
      <c r="BQ121"/>
      <c r="BR121"/>
      <c r="BS121"/>
      <c r="BT121">
        <v>1</v>
      </c>
      <c r="BU121"/>
      <c r="BV121">
        <v>1</v>
      </c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 s="28"/>
      <c r="CK121"/>
      <c r="CL121"/>
      <c r="CM121" s="28">
        <v>4</v>
      </c>
      <c r="CN121">
        <v>1</v>
      </c>
      <c r="CO121">
        <v>1</v>
      </c>
      <c r="CP121">
        <v>1</v>
      </c>
      <c r="CQ121"/>
      <c r="CR121"/>
      <c r="CS121">
        <v>1</v>
      </c>
      <c r="CT121" s="28"/>
      <c r="CU121"/>
      <c r="CV121"/>
      <c r="CW121"/>
      <c r="CX121"/>
      <c r="CY121" s="28"/>
      <c r="CZ121"/>
      <c r="DA121"/>
      <c r="DB121"/>
      <c r="DC121"/>
      <c r="DD121"/>
      <c r="DE121"/>
      <c r="DF121"/>
      <c r="DG121"/>
      <c r="DH121"/>
      <c r="DI121"/>
      <c r="DJ121"/>
      <c r="DK121" s="28"/>
      <c r="DL121"/>
      <c r="DM121" s="28"/>
      <c r="DN121"/>
      <c r="DO121"/>
      <c r="DP121"/>
      <c r="DQ121" s="28"/>
      <c r="DR121"/>
      <c r="DS121"/>
      <c r="DT121"/>
      <c r="DU121"/>
      <c r="DV121"/>
      <c r="DW121" s="21"/>
      <c r="DX121"/>
      <c r="DY121"/>
      <c r="DZ121"/>
      <c r="EA121"/>
      <c r="EB121"/>
      <c r="EC121"/>
      <c r="ED121" s="28">
        <v>1</v>
      </c>
      <c r="EE121"/>
      <c r="EF121"/>
      <c r="EG121"/>
      <c r="EH121">
        <v>1</v>
      </c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 s="21">
        <v>1</v>
      </c>
      <c r="FB121"/>
      <c r="FC121"/>
      <c r="FD121"/>
      <c r="FE121">
        <v>1</v>
      </c>
      <c r="FF121"/>
      <c r="FG121"/>
      <c r="FH121"/>
      <c r="FI121"/>
      <c r="FJ121"/>
      <c r="FK121"/>
      <c r="FL121"/>
      <c r="FM121"/>
      <c r="FN121"/>
      <c r="FO121"/>
      <c r="FP121" s="28"/>
      <c r="FQ121"/>
      <c r="FR121"/>
      <c r="FS121" s="28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 s="21"/>
      <c r="GH121"/>
      <c r="GI121"/>
      <c r="GJ121"/>
      <c r="GK121"/>
      <c r="GL121"/>
      <c r="GM121"/>
      <c r="GN121"/>
      <c r="GO121"/>
      <c r="GP121"/>
      <c r="GQ121"/>
      <c r="GR121">
        <f t="shared" si="13"/>
        <v>5</v>
      </c>
      <c r="GS121">
        <f t="shared" si="14"/>
        <v>14</v>
      </c>
    </row>
    <row r="122" spans="1:201" s="23" customFormat="1" hidden="1">
      <c r="A122" s="29" t="s">
        <v>130</v>
      </c>
      <c r="B122" s="22" t="str">
        <f>VLOOKUP($A$4:$A$216,'[1]`17년등급'!$C$2:$F$268,2,0)</f>
        <v>육상식물</v>
      </c>
      <c r="C122" s="22" t="str">
        <f>VLOOKUP($A$4:$A$216,'[1]`17년등급'!$C$2:$F$268,4,0)</f>
        <v>Ⅱ</v>
      </c>
      <c r="D122" s="28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 s="28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 s="28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 s="28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 s="28"/>
      <c r="CK122"/>
      <c r="CL122"/>
      <c r="CM122" s="28"/>
      <c r="CN122"/>
      <c r="CO122"/>
      <c r="CP122"/>
      <c r="CQ122"/>
      <c r="CR122"/>
      <c r="CS122"/>
      <c r="CT122" s="28"/>
      <c r="CU122"/>
      <c r="CV122"/>
      <c r="CW122"/>
      <c r="CX122"/>
      <c r="CY122" s="28"/>
      <c r="CZ122"/>
      <c r="DA122"/>
      <c r="DB122"/>
      <c r="DC122"/>
      <c r="DD122"/>
      <c r="DE122"/>
      <c r="DF122"/>
      <c r="DG122"/>
      <c r="DH122"/>
      <c r="DI122"/>
      <c r="DJ122"/>
      <c r="DK122" s="28"/>
      <c r="DL122"/>
      <c r="DM122" s="28"/>
      <c r="DN122"/>
      <c r="DO122"/>
      <c r="DP122"/>
      <c r="DQ122" s="28"/>
      <c r="DR122"/>
      <c r="DS122"/>
      <c r="DT122"/>
      <c r="DU122"/>
      <c r="DV122"/>
      <c r="DW122" s="21"/>
      <c r="DX122"/>
      <c r="DY122"/>
      <c r="DZ122"/>
      <c r="EA122"/>
      <c r="EB122"/>
      <c r="EC122"/>
      <c r="ED122" s="28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 s="21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 s="28">
        <v>2</v>
      </c>
      <c r="FQ122">
        <v>1</v>
      </c>
      <c r="FR122">
        <v>1</v>
      </c>
      <c r="FS122" s="28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 s="21"/>
      <c r="GH122"/>
      <c r="GI122"/>
      <c r="GJ122"/>
      <c r="GK122"/>
      <c r="GL122"/>
      <c r="GM122"/>
      <c r="GN122"/>
      <c r="GO122"/>
      <c r="GP122"/>
      <c r="GQ122"/>
      <c r="GR122">
        <f t="shared" si="13"/>
        <v>1</v>
      </c>
      <c r="GS122">
        <f t="shared" si="14"/>
        <v>2</v>
      </c>
    </row>
    <row r="123" spans="1:201" s="23" customFormat="1" hidden="1">
      <c r="A123" s="29" t="s">
        <v>4831</v>
      </c>
      <c r="B123" s="22" t="str">
        <f>VLOOKUP($A$4:$A$216,'[1]`17년등급'!$C$2:$F$268,2,0)</f>
        <v>조류</v>
      </c>
      <c r="C123" s="22" t="str">
        <f>VLOOKUP($A$4:$A$216,'[1]`17년등급'!$C$2:$F$268,4,0)</f>
        <v>Ⅱ</v>
      </c>
      <c r="D123" s="28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 s="28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 s="28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 s="28">
        <v>1</v>
      </c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>
        <v>1</v>
      </c>
      <c r="CD123"/>
      <c r="CE123"/>
      <c r="CF123"/>
      <c r="CG123"/>
      <c r="CH123"/>
      <c r="CI123"/>
      <c r="CJ123" s="28"/>
      <c r="CK123"/>
      <c r="CL123"/>
      <c r="CM123" s="28"/>
      <c r="CN123"/>
      <c r="CO123"/>
      <c r="CP123"/>
      <c r="CQ123"/>
      <c r="CR123"/>
      <c r="CS123"/>
      <c r="CT123" s="28"/>
      <c r="CU123"/>
      <c r="CV123"/>
      <c r="CW123"/>
      <c r="CX123"/>
      <c r="CY123" s="28"/>
      <c r="CZ123"/>
      <c r="DA123"/>
      <c r="DB123"/>
      <c r="DC123"/>
      <c r="DD123"/>
      <c r="DE123"/>
      <c r="DF123"/>
      <c r="DG123"/>
      <c r="DH123"/>
      <c r="DI123"/>
      <c r="DJ123"/>
      <c r="DK123" s="28"/>
      <c r="DL123"/>
      <c r="DM123" s="28"/>
      <c r="DN123"/>
      <c r="DO123"/>
      <c r="DP123"/>
      <c r="DQ123" s="28"/>
      <c r="DR123"/>
      <c r="DS123"/>
      <c r="DT123"/>
      <c r="DU123"/>
      <c r="DV123"/>
      <c r="DW123" s="21"/>
      <c r="DX123"/>
      <c r="DY123"/>
      <c r="DZ123"/>
      <c r="EA123"/>
      <c r="EB123"/>
      <c r="EC123"/>
      <c r="ED123" s="28">
        <v>1</v>
      </c>
      <c r="EE123"/>
      <c r="EF123"/>
      <c r="EG123"/>
      <c r="EH123"/>
      <c r="EI123"/>
      <c r="EJ123"/>
      <c r="EK123"/>
      <c r="EL123"/>
      <c r="EM123"/>
      <c r="EN123"/>
      <c r="EO123"/>
      <c r="EP123">
        <v>1</v>
      </c>
      <c r="EQ123"/>
      <c r="ER123"/>
      <c r="ES123"/>
      <c r="ET123"/>
      <c r="EU123"/>
      <c r="EV123"/>
      <c r="EW123"/>
      <c r="EX123"/>
      <c r="EY123"/>
      <c r="EZ123"/>
      <c r="FA123" s="21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 s="28"/>
      <c r="FQ123"/>
      <c r="FR123"/>
      <c r="FS123" s="28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 s="21"/>
      <c r="GH123"/>
      <c r="GI123"/>
      <c r="GJ123"/>
      <c r="GK123"/>
      <c r="GL123"/>
      <c r="GM123"/>
      <c r="GN123"/>
      <c r="GO123"/>
      <c r="GP123"/>
      <c r="GQ123"/>
      <c r="GR123">
        <f t="shared" si="13"/>
        <v>2</v>
      </c>
      <c r="GS123">
        <f t="shared" si="14"/>
        <v>2</v>
      </c>
    </row>
    <row r="124" spans="1:201" s="23" customFormat="1" hidden="1">
      <c r="A124" s="29" t="s">
        <v>5004</v>
      </c>
      <c r="B124" s="22" t="str">
        <f>VLOOKUP($A$4:$A$216,'[1]`17년등급'!$C$2:$F$268,2,0)</f>
        <v>육상식물</v>
      </c>
      <c r="C124" s="22" t="str">
        <f>VLOOKUP($A$4:$A$216,'[1]`17년등급'!$C$2:$F$268,4,0)</f>
        <v>Ⅱ</v>
      </c>
      <c r="D124" s="28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 s="28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 s="28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 s="28">
        <v>2</v>
      </c>
      <c r="BM124">
        <v>1</v>
      </c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>
        <v>1</v>
      </c>
      <c r="CI124"/>
      <c r="CJ124" s="28"/>
      <c r="CK124"/>
      <c r="CL124"/>
      <c r="CM124" s="28">
        <v>3</v>
      </c>
      <c r="CN124"/>
      <c r="CO124"/>
      <c r="CP124"/>
      <c r="CQ124">
        <v>1</v>
      </c>
      <c r="CR124">
        <v>1</v>
      </c>
      <c r="CS124">
        <v>1</v>
      </c>
      <c r="CT124" s="28"/>
      <c r="CU124"/>
      <c r="CV124"/>
      <c r="CW124"/>
      <c r="CX124"/>
      <c r="CY124" s="28">
        <v>2</v>
      </c>
      <c r="CZ124"/>
      <c r="DA124"/>
      <c r="DB124"/>
      <c r="DC124"/>
      <c r="DD124"/>
      <c r="DE124"/>
      <c r="DF124">
        <v>1</v>
      </c>
      <c r="DG124">
        <v>1</v>
      </c>
      <c r="DH124"/>
      <c r="DI124"/>
      <c r="DJ124"/>
      <c r="DK124" s="28"/>
      <c r="DL124"/>
      <c r="DM124" s="28"/>
      <c r="DN124"/>
      <c r="DO124"/>
      <c r="DP124"/>
      <c r="DQ124" s="28"/>
      <c r="DR124"/>
      <c r="DS124"/>
      <c r="DT124"/>
      <c r="DU124"/>
      <c r="DV124"/>
      <c r="DW124" s="21">
        <v>1</v>
      </c>
      <c r="DX124">
        <v>1</v>
      </c>
      <c r="DY124"/>
      <c r="DZ124"/>
      <c r="EA124"/>
      <c r="EB124"/>
      <c r="EC124"/>
      <c r="ED124" s="28">
        <v>1</v>
      </c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>
        <v>1</v>
      </c>
      <c r="EZ124"/>
      <c r="FA124" s="21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 s="28">
        <v>1</v>
      </c>
      <c r="FQ124">
        <v>1</v>
      </c>
      <c r="FR124"/>
      <c r="FS124" s="28">
        <v>1</v>
      </c>
      <c r="FT124"/>
      <c r="FU124"/>
      <c r="FV124"/>
      <c r="FW124"/>
      <c r="FX124"/>
      <c r="FY124"/>
      <c r="FZ124">
        <v>1</v>
      </c>
      <c r="GA124"/>
      <c r="GB124"/>
      <c r="GC124"/>
      <c r="GD124"/>
      <c r="GE124"/>
      <c r="GF124"/>
      <c r="GG124" s="21"/>
      <c r="GH124"/>
      <c r="GI124"/>
      <c r="GJ124"/>
      <c r="GK124"/>
      <c r="GL124"/>
      <c r="GM124"/>
      <c r="GN124"/>
      <c r="GO124"/>
      <c r="GP124"/>
      <c r="GQ124"/>
      <c r="GR124">
        <f t="shared" si="13"/>
        <v>7</v>
      </c>
      <c r="GS124">
        <f t="shared" si="14"/>
        <v>11</v>
      </c>
    </row>
    <row r="125" spans="1:201" s="23" customFormat="1" hidden="1">
      <c r="A125" s="29" t="s">
        <v>128</v>
      </c>
      <c r="B125" s="22" t="str">
        <f>VLOOKUP($A$4:$A$216,'[1]`17년등급'!$C$2:$F$268,2,0)</f>
        <v>육상식물</v>
      </c>
      <c r="C125" s="22" t="str">
        <f>VLOOKUP($A$4:$A$216,'[1]`17년등급'!$C$2:$F$268,4,0)</f>
        <v>Ⅱ</v>
      </c>
      <c r="D125" s="28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 s="28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 s="28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 s="28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 s="28"/>
      <c r="CK125"/>
      <c r="CL125"/>
      <c r="CM125" s="28"/>
      <c r="CN125"/>
      <c r="CO125"/>
      <c r="CP125"/>
      <c r="CQ125"/>
      <c r="CR125"/>
      <c r="CS125"/>
      <c r="CT125" s="28"/>
      <c r="CU125"/>
      <c r="CV125"/>
      <c r="CW125"/>
      <c r="CX125"/>
      <c r="CY125" s="28"/>
      <c r="CZ125"/>
      <c r="DA125"/>
      <c r="DB125"/>
      <c r="DC125"/>
      <c r="DD125"/>
      <c r="DE125"/>
      <c r="DF125"/>
      <c r="DG125"/>
      <c r="DH125"/>
      <c r="DI125"/>
      <c r="DJ125"/>
      <c r="DK125" s="28"/>
      <c r="DL125"/>
      <c r="DM125" s="28"/>
      <c r="DN125"/>
      <c r="DO125"/>
      <c r="DP125"/>
      <c r="DQ125" s="28"/>
      <c r="DR125"/>
      <c r="DS125"/>
      <c r="DT125"/>
      <c r="DU125"/>
      <c r="DV125"/>
      <c r="DW125" s="21"/>
      <c r="DX125"/>
      <c r="DY125"/>
      <c r="DZ125"/>
      <c r="EA125"/>
      <c r="EB125"/>
      <c r="EC125"/>
      <c r="ED125" s="28">
        <v>2</v>
      </c>
      <c r="EE125"/>
      <c r="EF125">
        <v>1</v>
      </c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>
        <v>1</v>
      </c>
      <c r="FA125" s="21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 s="28">
        <v>1</v>
      </c>
      <c r="FQ125">
        <v>1</v>
      </c>
      <c r="FR125"/>
      <c r="FS125" s="28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 s="21"/>
      <c r="GH125"/>
      <c r="GI125"/>
      <c r="GJ125"/>
      <c r="GK125"/>
      <c r="GL125"/>
      <c r="GM125"/>
      <c r="GN125"/>
      <c r="GO125"/>
      <c r="GP125"/>
      <c r="GQ125"/>
      <c r="GR125">
        <f t="shared" si="13"/>
        <v>2</v>
      </c>
      <c r="GS125">
        <f t="shared" si="14"/>
        <v>3</v>
      </c>
    </row>
    <row r="126" spans="1:201" s="23" customFormat="1" hidden="1">
      <c r="A126" s="29" t="s">
        <v>368</v>
      </c>
      <c r="B126" s="22" t="str">
        <f>VLOOKUP($A$4:$A$216,'[1]`17년등급'!$C$2:$F$268,2,0)</f>
        <v>포유류</v>
      </c>
      <c r="C126" s="22" t="str">
        <f>VLOOKUP($A$4:$A$216,'[1]`17년등급'!$C$2:$F$268,4,0)</f>
        <v>Ⅰ</v>
      </c>
      <c r="D126" s="28">
        <v>1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>
        <v>1</v>
      </c>
      <c r="T126"/>
      <c r="U126"/>
      <c r="V126"/>
      <c r="W126" s="28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 s="28">
        <v>1</v>
      </c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>
        <v>1</v>
      </c>
      <c r="BL126" s="28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 s="28"/>
      <c r="CK126"/>
      <c r="CL126"/>
      <c r="CM126" s="28"/>
      <c r="CN126"/>
      <c r="CO126"/>
      <c r="CP126"/>
      <c r="CQ126"/>
      <c r="CR126"/>
      <c r="CS126"/>
      <c r="CT126" s="28"/>
      <c r="CU126"/>
      <c r="CV126"/>
      <c r="CW126"/>
      <c r="CX126"/>
      <c r="CY126" s="28"/>
      <c r="CZ126"/>
      <c r="DA126"/>
      <c r="DB126"/>
      <c r="DC126"/>
      <c r="DD126"/>
      <c r="DE126"/>
      <c r="DF126"/>
      <c r="DG126"/>
      <c r="DH126"/>
      <c r="DI126"/>
      <c r="DJ126"/>
      <c r="DK126" s="28"/>
      <c r="DL126"/>
      <c r="DM126" s="28"/>
      <c r="DN126"/>
      <c r="DO126"/>
      <c r="DP126"/>
      <c r="DQ126" s="28"/>
      <c r="DR126"/>
      <c r="DS126"/>
      <c r="DT126"/>
      <c r="DU126"/>
      <c r="DV126"/>
      <c r="DW126" s="21"/>
      <c r="DX126"/>
      <c r="DY126"/>
      <c r="DZ126"/>
      <c r="EA126"/>
      <c r="EB126"/>
      <c r="EC126"/>
      <c r="ED126" s="28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 s="21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 s="28"/>
      <c r="FQ126"/>
      <c r="FR126"/>
      <c r="FS126" s="28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 s="21"/>
      <c r="GH126"/>
      <c r="GI126"/>
      <c r="GJ126"/>
      <c r="GK126"/>
      <c r="GL126"/>
      <c r="GM126"/>
      <c r="GN126"/>
      <c r="GO126"/>
      <c r="GP126"/>
      <c r="GQ126"/>
      <c r="GR126">
        <f t="shared" si="13"/>
        <v>2</v>
      </c>
      <c r="GS126">
        <f t="shared" si="14"/>
        <v>2</v>
      </c>
    </row>
    <row r="127" spans="1:201" s="23" customFormat="1" hidden="1">
      <c r="A127" s="29" t="s">
        <v>3255</v>
      </c>
      <c r="B127" s="22" t="str">
        <f>VLOOKUP($A$4:$A$216,'[1]`17년등급'!$C$2:$F$268,2,0)</f>
        <v>조류</v>
      </c>
      <c r="C127" s="22" t="str">
        <f>VLOOKUP($A$4:$A$216,'[1]`17년등급'!$C$2:$F$268,4,0)</f>
        <v>Ⅱ</v>
      </c>
      <c r="D127" s="28">
        <v>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>
        <v>1</v>
      </c>
      <c r="T127"/>
      <c r="U127"/>
      <c r="V127">
        <v>1</v>
      </c>
      <c r="W127" s="28">
        <v>4</v>
      </c>
      <c r="X127"/>
      <c r="Y127"/>
      <c r="Z127"/>
      <c r="AA127"/>
      <c r="AB127"/>
      <c r="AC127"/>
      <c r="AD127"/>
      <c r="AE127"/>
      <c r="AF127"/>
      <c r="AG127">
        <v>1</v>
      </c>
      <c r="AH127"/>
      <c r="AI127"/>
      <c r="AJ127"/>
      <c r="AK127"/>
      <c r="AL127"/>
      <c r="AM127"/>
      <c r="AN127">
        <v>1</v>
      </c>
      <c r="AO127">
        <v>1</v>
      </c>
      <c r="AP127"/>
      <c r="AQ127"/>
      <c r="AR127">
        <v>1</v>
      </c>
      <c r="AS127" s="28">
        <v>2</v>
      </c>
      <c r="AT127"/>
      <c r="AU127"/>
      <c r="AV127"/>
      <c r="AW127"/>
      <c r="AX127"/>
      <c r="AY127"/>
      <c r="AZ127"/>
      <c r="BA127"/>
      <c r="BB127"/>
      <c r="BC127"/>
      <c r="BD127"/>
      <c r="BE127">
        <v>1</v>
      </c>
      <c r="BF127"/>
      <c r="BG127"/>
      <c r="BH127"/>
      <c r="BI127"/>
      <c r="BJ127"/>
      <c r="BK127">
        <v>1</v>
      </c>
      <c r="BL127" s="28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 s="28"/>
      <c r="CK127"/>
      <c r="CL127"/>
      <c r="CM127" s="28"/>
      <c r="CN127"/>
      <c r="CO127"/>
      <c r="CP127"/>
      <c r="CQ127"/>
      <c r="CR127"/>
      <c r="CS127"/>
      <c r="CT127" s="28">
        <v>1</v>
      </c>
      <c r="CU127"/>
      <c r="CV127"/>
      <c r="CW127">
        <v>1</v>
      </c>
      <c r="CX127"/>
      <c r="CY127" s="28"/>
      <c r="CZ127"/>
      <c r="DA127"/>
      <c r="DB127"/>
      <c r="DC127"/>
      <c r="DD127"/>
      <c r="DE127"/>
      <c r="DF127"/>
      <c r="DG127"/>
      <c r="DH127"/>
      <c r="DI127"/>
      <c r="DJ127"/>
      <c r="DK127" s="28"/>
      <c r="DL127"/>
      <c r="DM127" s="28"/>
      <c r="DN127"/>
      <c r="DO127"/>
      <c r="DP127"/>
      <c r="DQ127" s="28"/>
      <c r="DR127"/>
      <c r="DS127"/>
      <c r="DT127"/>
      <c r="DU127"/>
      <c r="DV127"/>
      <c r="DW127" s="21">
        <v>1</v>
      </c>
      <c r="DX127">
        <v>1</v>
      </c>
      <c r="DY127"/>
      <c r="DZ127"/>
      <c r="EA127"/>
      <c r="EB127"/>
      <c r="EC127"/>
      <c r="ED127" s="28">
        <v>2</v>
      </c>
      <c r="EE127"/>
      <c r="EF127"/>
      <c r="EG127"/>
      <c r="EH127"/>
      <c r="EI127"/>
      <c r="EJ127"/>
      <c r="EK127"/>
      <c r="EL127"/>
      <c r="EM127"/>
      <c r="EN127"/>
      <c r="EO127">
        <v>1</v>
      </c>
      <c r="EP127"/>
      <c r="EQ127"/>
      <c r="ER127"/>
      <c r="ES127"/>
      <c r="ET127"/>
      <c r="EU127"/>
      <c r="EV127"/>
      <c r="EW127"/>
      <c r="EX127"/>
      <c r="EY127"/>
      <c r="EZ127">
        <v>1</v>
      </c>
      <c r="FA127" s="21">
        <v>4</v>
      </c>
      <c r="FB127"/>
      <c r="FC127">
        <v>1</v>
      </c>
      <c r="FD127">
        <v>1</v>
      </c>
      <c r="FE127"/>
      <c r="FF127"/>
      <c r="FG127">
        <v>1</v>
      </c>
      <c r="FH127"/>
      <c r="FI127"/>
      <c r="FJ127">
        <v>1</v>
      </c>
      <c r="FK127"/>
      <c r="FL127"/>
      <c r="FM127"/>
      <c r="FN127"/>
      <c r="FO127"/>
      <c r="FP127" s="28"/>
      <c r="FQ127"/>
      <c r="FR127"/>
      <c r="FS127" s="28">
        <v>3</v>
      </c>
      <c r="FT127">
        <v>1</v>
      </c>
      <c r="FU127"/>
      <c r="FV127"/>
      <c r="FW127"/>
      <c r="FX127"/>
      <c r="FY127">
        <v>1</v>
      </c>
      <c r="FZ127"/>
      <c r="GA127">
        <v>1</v>
      </c>
      <c r="GB127"/>
      <c r="GC127"/>
      <c r="GD127"/>
      <c r="GE127"/>
      <c r="GF127"/>
      <c r="GG127" s="21">
        <v>4</v>
      </c>
      <c r="GH127">
        <v>1</v>
      </c>
      <c r="GI127"/>
      <c r="GJ127"/>
      <c r="GK127"/>
      <c r="GL127"/>
      <c r="GM127"/>
      <c r="GN127">
        <v>1</v>
      </c>
      <c r="GO127"/>
      <c r="GP127">
        <v>1</v>
      </c>
      <c r="GQ127">
        <v>1</v>
      </c>
      <c r="GR127">
        <f t="shared" si="13"/>
        <v>9</v>
      </c>
      <c r="GS127">
        <f t="shared" si="14"/>
        <v>23</v>
      </c>
    </row>
    <row r="128" spans="1:201" s="23" customFormat="1" hidden="1">
      <c r="A128" s="29" t="s">
        <v>234</v>
      </c>
      <c r="B128" s="22" t="str">
        <f>VLOOKUP($A$4:$A$216,'[1]`17년등급'!$C$2:$F$268,2,0)</f>
        <v>곤충류</v>
      </c>
      <c r="C128" s="22" t="str">
        <f>VLOOKUP($A$4:$A$216,'[1]`17년등급'!$C$2:$F$268,4,0)</f>
        <v>Ⅰ</v>
      </c>
      <c r="D128" s="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 s="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 s="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 s="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 s="28"/>
      <c r="CK128"/>
      <c r="CL128"/>
      <c r="CM128" s="28"/>
      <c r="CN128"/>
      <c r="CO128"/>
      <c r="CP128"/>
      <c r="CQ128"/>
      <c r="CR128"/>
      <c r="CS128"/>
      <c r="CT128" s="28"/>
      <c r="CU128"/>
      <c r="CV128"/>
      <c r="CW128"/>
      <c r="CX128"/>
      <c r="CY128" s="28"/>
      <c r="CZ128"/>
      <c r="DA128"/>
      <c r="DB128"/>
      <c r="DC128"/>
      <c r="DD128"/>
      <c r="DE128"/>
      <c r="DF128"/>
      <c r="DG128"/>
      <c r="DH128"/>
      <c r="DI128"/>
      <c r="DJ128"/>
      <c r="DK128" s="28"/>
      <c r="DL128"/>
      <c r="DM128" s="28"/>
      <c r="DN128"/>
      <c r="DO128"/>
      <c r="DP128"/>
      <c r="DQ128" s="28"/>
      <c r="DR128"/>
      <c r="DS128"/>
      <c r="DT128"/>
      <c r="DU128"/>
      <c r="DV128"/>
      <c r="DW128" s="21"/>
      <c r="DX128"/>
      <c r="DY128"/>
      <c r="DZ128"/>
      <c r="EA128"/>
      <c r="EB128"/>
      <c r="EC128"/>
      <c r="ED128" s="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 s="21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 s="28"/>
      <c r="FQ128"/>
      <c r="FR128"/>
      <c r="FS128" s="28">
        <v>2</v>
      </c>
      <c r="FT128"/>
      <c r="FU128"/>
      <c r="FV128">
        <v>1</v>
      </c>
      <c r="FW128"/>
      <c r="FX128"/>
      <c r="FY128">
        <v>1</v>
      </c>
      <c r="FZ128"/>
      <c r="GA128"/>
      <c r="GB128"/>
      <c r="GC128"/>
      <c r="GD128"/>
      <c r="GE128"/>
      <c r="GF128"/>
      <c r="GG128" s="21">
        <v>1</v>
      </c>
      <c r="GH128"/>
      <c r="GI128"/>
      <c r="GJ128"/>
      <c r="GK128"/>
      <c r="GL128"/>
      <c r="GM128"/>
      <c r="GN128"/>
      <c r="GO128"/>
      <c r="GP128">
        <v>1</v>
      </c>
      <c r="GQ128"/>
      <c r="GR128">
        <f t="shared" si="13"/>
        <v>2</v>
      </c>
      <c r="GS128">
        <f t="shared" si="14"/>
        <v>3</v>
      </c>
    </row>
    <row r="129" spans="1:201" s="23" customFormat="1" hidden="1">
      <c r="A129" s="29" t="s">
        <v>310</v>
      </c>
      <c r="B129" s="22" t="str">
        <f>VLOOKUP($A$4:$A$216,'[1]`17년등급'!$C$2:$F$268,2,0)</f>
        <v>양서류</v>
      </c>
      <c r="C129" s="22" t="str">
        <f>VLOOKUP($A$4:$A$216,'[1]`17년등급'!$C$2:$F$268,4,0)</f>
        <v>Ⅰ</v>
      </c>
      <c r="D129" s="28">
        <v>1</v>
      </c>
      <c r="E129"/>
      <c r="F129"/>
      <c r="G129"/>
      <c r="H129"/>
      <c r="I129"/>
      <c r="J129"/>
      <c r="K129"/>
      <c r="L129"/>
      <c r="M129">
        <v>1</v>
      </c>
      <c r="N129"/>
      <c r="O129"/>
      <c r="P129"/>
      <c r="Q129"/>
      <c r="R129"/>
      <c r="S129"/>
      <c r="T129"/>
      <c r="U129"/>
      <c r="V129"/>
      <c r="W129" s="28">
        <v>8</v>
      </c>
      <c r="X129"/>
      <c r="Y129"/>
      <c r="Z129"/>
      <c r="AA129"/>
      <c r="AB129">
        <v>1</v>
      </c>
      <c r="AC129"/>
      <c r="AD129"/>
      <c r="AE129"/>
      <c r="AF129">
        <v>1</v>
      </c>
      <c r="AG129"/>
      <c r="AH129">
        <v>1</v>
      </c>
      <c r="AI129"/>
      <c r="AJ129"/>
      <c r="AK129">
        <v>1</v>
      </c>
      <c r="AL129"/>
      <c r="AM129">
        <v>1</v>
      </c>
      <c r="AN129">
        <v>1</v>
      </c>
      <c r="AO129">
        <v>1</v>
      </c>
      <c r="AP129"/>
      <c r="AQ129"/>
      <c r="AR129">
        <v>1</v>
      </c>
      <c r="AS129" s="28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 s="28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 s="28"/>
      <c r="CK129"/>
      <c r="CL129"/>
      <c r="CM129" s="28"/>
      <c r="CN129"/>
      <c r="CO129"/>
      <c r="CP129"/>
      <c r="CQ129"/>
      <c r="CR129"/>
      <c r="CS129"/>
      <c r="CT129" s="28"/>
      <c r="CU129"/>
      <c r="CV129"/>
      <c r="CW129"/>
      <c r="CX129"/>
      <c r="CY129" s="28"/>
      <c r="CZ129"/>
      <c r="DA129"/>
      <c r="DB129"/>
      <c r="DC129"/>
      <c r="DD129"/>
      <c r="DE129"/>
      <c r="DF129"/>
      <c r="DG129"/>
      <c r="DH129"/>
      <c r="DI129"/>
      <c r="DJ129"/>
      <c r="DK129" s="28">
        <v>1</v>
      </c>
      <c r="DL129">
        <v>1</v>
      </c>
      <c r="DM129" s="28"/>
      <c r="DN129"/>
      <c r="DO129"/>
      <c r="DP129"/>
      <c r="DQ129" s="28"/>
      <c r="DR129"/>
      <c r="DS129"/>
      <c r="DT129"/>
      <c r="DU129"/>
      <c r="DV129"/>
      <c r="DW129" s="21">
        <v>1</v>
      </c>
      <c r="DX129">
        <v>1</v>
      </c>
      <c r="DY129"/>
      <c r="DZ129"/>
      <c r="EA129"/>
      <c r="EB129"/>
      <c r="EC129"/>
      <c r="ED129" s="28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 s="21">
        <v>3</v>
      </c>
      <c r="FB129"/>
      <c r="FC129">
        <v>1</v>
      </c>
      <c r="FD129"/>
      <c r="FE129"/>
      <c r="FF129"/>
      <c r="FG129"/>
      <c r="FH129"/>
      <c r="FI129">
        <v>1</v>
      </c>
      <c r="FJ129">
        <v>1</v>
      </c>
      <c r="FK129"/>
      <c r="FL129"/>
      <c r="FM129"/>
      <c r="FN129"/>
      <c r="FO129"/>
      <c r="FP129" s="28"/>
      <c r="FQ129"/>
      <c r="FR129"/>
      <c r="FS129" s="28">
        <v>6</v>
      </c>
      <c r="FT129"/>
      <c r="FU129"/>
      <c r="FV129">
        <v>1</v>
      </c>
      <c r="FW129">
        <v>1</v>
      </c>
      <c r="FX129"/>
      <c r="FY129">
        <v>1</v>
      </c>
      <c r="FZ129"/>
      <c r="GA129"/>
      <c r="GB129">
        <v>1</v>
      </c>
      <c r="GC129">
        <v>1</v>
      </c>
      <c r="GD129">
        <v>1</v>
      </c>
      <c r="GE129"/>
      <c r="GF129"/>
      <c r="GG129" s="21">
        <v>1</v>
      </c>
      <c r="GH129"/>
      <c r="GI129"/>
      <c r="GJ129"/>
      <c r="GK129"/>
      <c r="GL129"/>
      <c r="GM129"/>
      <c r="GN129"/>
      <c r="GO129"/>
      <c r="GP129"/>
      <c r="GQ129">
        <v>1</v>
      </c>
      <c r="GR129">
        <f t="shared" si="13"/>
        <v>7</v>
      </c>
      <c r="GS129">
        <f t="shared" si="14"/>
        <v>21</v>
      </c>
    </row>
    <row r="130" spans="1:201" s="23" customFormat="1" hidden="1">
      <c r="A130" s="29" t="s">
        <v>126</v>
      </c>
      <c r="B130" s="22" t="str">
        <f>VLOOKUP($A$4:$A$216,'[1]`17년등급'!$C$2:$F$268,2,0)</f>
        <v>육상식물</v>
      </c>
      <c r="C130" s="22" t="str">
        <f>VLOOKUP($A$4:$A$216,'[1]`17년등급'!$C$2:$F$268,4,0)</f>
        <v>Ⅱ</v>
      </c>
      <c r="D130" s="28">
        <v>5</v>
      </c>
      <c r="E130"/>
      <c r="F130">
        <v>1</v>
      </c>
      <c r="G130"/>
      <c r="H130">
        <v>1</v>
      </c>
      <c r="I130">
        <v>1</v>
      </c>
      <c r="J130"/>
      <c r="K130">
        <v>1</v>
      </c>
      <c r="L130"/>
      <c r="M130"/>
      <c r="N130"/>
      <c r="O130"/>
      <c r="P130"/>
      <c r="Q130"/>
      <c r="R130"/>
      <c r="S130"/>
      <c r="T130"/>
      <c r="U130">
        <v>1</v>
      </c>
      <c r="V130"/>
      <c r="W130" s="28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 s="28">
        <v>1</v>
      </c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>
        <v>1</v>
      </c>
      <c r="BL130" s="28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 s="28"/>
      <c r="CK130"/>
      <c r="CL130"/>
      <c r="CM130" s="28"/>
      <c r="CN130"/>
      <c r="CO130"/>
      <c r="CP130"/>
      <c r="CQ130"/>
      <c r="CR130"/>
      <c r="CS130"/>
      <c r="CT130" s="28"/>
      <c r="CU130"/>
      <c r="CV130"/>
      <c r="CW130"/>
      <c r="CX130"/>
      <c r="CY130" s="28">
        <v>1</v>
      </c>
      <c r="CZ130"/>
      <c r="DA130"/>
      <c r="DB130"/>
      <c r="DC130"/>
      <c r="DD130"/>
      <c r="DE130">
        <v>1</v>
      </c>
      <c r="DF130"/>
      <c r="DG130"/>
      <c r="DH130"/>
      <c r="DI130"/>
      <c r="DJ130"/>
      <c r="DK130" s="28"/>
      <c r="DL130"/>
      <c r="DM130" s="28"/>
      <c r="DN130"/>
      <c r="DO130"/>
      <c r="DP130"/>
      <c r="DQ130" s="28"/>
      <c r="DR130"/>
      <c r="DS130"/>
      <c r="DT130"/>
      <c r="DU130"/>
      <c r="DV130"/>
      <c r="DW130" s="21"/>
      <c r="DX130"/>
      <c r="DY130"/>
      <c r="DZ130"/>
      <c r="EA130"/>
      <c r="EB130"/>
      <c r="EC130"/>
      <c r="ED130" s="28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 s="21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 s="28">
        <v>2</v>
      </c>
      <c r="FQ130">
        <v>1</v>
      </c>
      <c r="FR130">
        <v>1</v>
      </c>
      <c r="FS130" s="28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 s="21">
        <v>1</v>
      </c>
      <c r="GH130"/>
      <c r="GI130"/>
      <c r="GJ130"/>
      <c r="GK130"/>
      <c r="GL130"/>
      <c r="GM130"/>
      <c r="GN130">
        <v>1</v>
      </c>
      <c r="GO130"/>
      <c r="GP130"/>
      <c r="GQ130"/>
      <c r="GR130">
        <f t="shared" si="13"/>
        <v>5</v>
      </c>
      <c r="GS130">
        <f t="shared" si="14"/>
        <v>10</v>
      </c>
    </row>
    <row r="131" spans="1:201" s="23" customFormat="1" hidden="1">
      <c r="A131" s="29" t="s">
        <v>124</v>
      </c>
      <c r="B131" s="22" t="str">
        <f>VLOOKUP($A$4:$A$216,'[1]`17년등급'!$C$2:$F$268,2,0)</f>
        <v>육상식물</v>
      </c>
      <c r="C131" s="22" t="str">
        <f>VLOOKUP($A$4:$A$216,'[1]`17년등급'!$C$2:$F$268,4,0)</f>
        <v>Ⅱ</v>
      </c>
      <c r="D131" s="28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 s="28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 s="28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 s="28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 s="28"/>
      <c r="CK131"/>
      <c r="CL131"/>
      <c r="CM131" s="28"/>
      <c r="CN131"/>
      <c r="CO131"/>
      <c r="CP131"/>
      <c r="CQ131"/>
      <c r="CR131"/>
      <c r="CS131"/>
      <c r="CT131" s="28"/>
      <c r="CU131"/>
      <c r="CV131"/>
      <c r="CW131"/>
      <c r="CX131"/>
      <c r="CY131" s="28"/>
      <c r="CZ131"/>
      <c r="DA131"/>
      <c r="DB131"/>
      <c r="DC131"/>
      <c r="DD131"/>
      <c r="DE131"/>
      <c r="DF131"/>
      <c r="DG131"/>
      <c r="DH131"/>
      <c r="DI131"/>
      <c r="DJ131"/>
      <c r="DK131" s="28"/>
      <c r="DL131"/>
      <c r="DM131" s="28"/>
      <c r="DN131"/>
      <c r="DO131"/>
      <c r="DP131"/>
      <c r="DQ131" s="28"/>
      <c r="DR131"/>
      <c r="DS131"/>
      <c r="DT131"/>
      <c r="DU131"/>
      <c r="DV131"/>
      <c r="DW131" s="21"/>
      <c r="DX131"/>
      <c r="DY131"/>
      <c r="DZ131"/>
      <c r="EA131"/>
      <c r="EB131"/>
      <c r="EC131"/>
      <c r="ED131" s="28">
        <v>1</v>
      </c>
      <c r="EE131"/>
      <c r="EF131"/>
      <c r="EG131"/>
      <c r="EH131"/>
      <c r="EI131"/>
      <c r="EJ131"/>
      <c r="EK131"/>
      <c r="EL131"/>
      <c r="EM131"/>
      <c r="EN131"/>
      <c r="EO131"/>
      <c r="EP131">
        <v>1</v>
      </c>
      <c r="EQ131"/>
      <c r="ER131"/>
      <c r="ES131"/>
      <c r="ET131"/>
      <c r="EU131"/>
      <c r="EV131"/>
      <c r="EW131"/>
      <c r="EX131"/>
      <c r="EY131"/>
      <c r="EZ131"/>
      <c r="FA131" s="2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 s="28"/>
      <c r="FQ131"/>
      <c r="FR131"/>
      <c r="FS131" s="28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 s="21"/>
      <c r="GH131"/>
      <c r="GI131"/>
      <c r="GJ131"/>
      <c r="GK131"/>
      <c r="GL131"/>
      <c r="GM131"/>
      <c r="GN131"/>
      <c r="GO131"/>
      <c r="GP131"/>
      <c r="GQ131"/>
      <c r="GR131">
        <f t="shared" si="13"/>
        <v>1</v>
      </c>
      <c r="GS131">
        <f t="shared" si="14"/>
        <v>1</v>
      </c>
    </row>
    <row r="132" spans="1:201" s="23" customFormat="1" hidden="1">
      <c r="A132" s="29" t="s">
        <v>229</v>
      </c>
      <c r="B132" s="22" t="str">
        <f>VLOOKUP($A$4:$A$216,'[1]`17년등급'!$C$2:$F$268,2,0)</f>
        <v>곤충류</v>
      </c>
      <c r="C132" s="22" t="str">
        <f>VLOOKUP($A$4:$A$216,'[1]`17년등급'!$C$2:$F$268,4,0)</f>
        <v>Ⅱ</v>
      </c>
      <c r="D132" s="28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 s="28">
        <v>4</v>
      </c>
      <c r="X132"/>
      <c r="Y132">
        <v>1</v>
      </c>
      <c r="Z132">
        <v>1</v>
      </c>
      <c r="AA132"/>
      <c r="AB132"/>
      <c r="AC132">
        <v>1</v>
      </c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>
        <v>1</v>
      </c>
      <c r="AR132"/>
      <c r="AS132" s="28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 s="28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 s="28">
        <v>1</v>
      </c>
      <c r="CK132"/>
      <c r="CL132">
        <v>1</v>
      </c>
      <c r="CM132" s="28"/>
      <c r="CN132"/>
      <c r="CO132"/>
      <c r="CP132"/>
      <c r="CQ132"/>
      <c r="CR132"/>
      <c r="CS132"/>
      <c r="CT132" s="28"/>
      <c r="CU132"/>
      <c r="CV132"/>
      <c r="CW132"/>
      <c r="CX132"/>
      <c r="CY132" s="28"/>
      <c r="CZ132"/>
      <c r="DA132"/>
      <c r="DB132"/>
      <c r="DC132"/>
      <c r="DD132"/>
      <c r="DE132"/>
      <c r="DF132"/>
      <c r="DG132"/>
      <c r="DH132"/>
      <c r="DI132"/>
      <c r="DJ132"/>
      <c r="DK132" s="28"/>
      <c r="DL132"/>
      <c r="DM132" s="28"/>
      <c r="DN132"/>
      <c r="DO132"/>
      <c r="DP132"/>
      <c r="DQ132" s="28"/>
      <c r="DR132"/>
      <c r="DS132"/>
      <c r="DT132"/>
      <c r="DU132"/>
      <c r="DV132"/>
      <c r="DW132" s="21"/>
      <c r="DX132"/>
      <c r="DY132"/>
      <c r="DZ132"/>
      <c r="EA132"/>
      <c r="EB132"/>
      <c r="EC132"/>
      <c r="ED132" s="28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 s="21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 s="28"/>
      <c r="FQ132"/>
      <c r="FR132"/>
      <c r="FS132" s="28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 s="21">
        <v>1</v>
      </c>
      <c r="GH132"/>
      <c r="GI132"/>
      <c r="GJ132"/>
      <c r="GK132"/>
      <c r="GL132"/>
      <c r="GM132"/>
      <c r="GN132">
        <v>1</v>
      </c>
      <c r="GO132"/>
      <c r="GP132"/>
      <c r="GQ132"/>
      <c r="GR132">
        <f t="shared" si="13"/>
        <v>3</v>
      </c>
      <c r="GS132">
        <f t="shared" si="14"/>
        <v>6</v>
      </c>
    </row>
    <row r="133" spans="1:201" s="23" customFormat="1" hidden="1">
      <c r="A133" s="29" t="s">
        <v>122</v>
      </c>
      <c r="B133" s="22" t="str">
        <f>VLOOKUP($A$4:$A$216,'[1]`17년등급'!$C$2:$F$268,2,0)</f>
        <v>육상식물</v>
      </c>
      <c r="C133" s="22" t="str">
        <f>VLOOKUP($A$4:$A$216,'[1]`17년등급'!$C$2:$F$268,4,0)</f>
        <v>Ⅰ</v>
      </c>
      <c r="D133" s="28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 s="28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 s="28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 s="28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 s="28"/>
      <c r="CK133"/>
      <c r="CL133"/>
      <c r="CM133" s="28"/>
      <c r="CN133"/>
      <c r="CO133"/>
      <c r="CP133"/>
      <c r="CQ133"/>
      <c r="CR133"/>
      <c r="CS133"/>
      <c r="CT133" s="28"/>
      <c r="CU133"/>
      <c r="CV133"/>
      <c r="CW133"/>
      <c r="CX133"/>
      <c r="CY133" s="28"/>
      <c r="CZ133"/>
      <c r="DA133"/>
      <c r="DB133"/>
      <c r="DC133"/>
      <c r="DD133"/>
      <c r="DE133"/>
      <c r="DF133"/>
      <c r="DG133"/>
      <c r="DH133"/>
      <c r="DI133"/>
      <c r="DJ133"/>
      <c r="DK133" s="28"/>
      <c r="DL133"/>
      <c r="DM133" s="28"/>
      <c r="DN133"/>
      <c r="DO133"/>
      <c r="DP133"/>
      <c r="DQ133" s="28"/>
      <c r="DR133"/>
      <c r="DS133"/>
      <c r="DT133"/>
      <c r="DU133"/>
      <c r="DV133"/>
      <c r="DW133" s="21"/>
      <c r="DX133"/>
      <c r="DY133"/>
      <c r="DZ133"/>
      <c r="EA133"/>
      <c r="EB133"/>
      <c r="EC133"/>
      <c r="ED133" s="28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 s="21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 s="28">
        <v>2</v>
      </c>
      <c r="FQ133">
        <v>1</v>
      </c>
      <c r="FR133">
        <v>1</v>
      </c>
      <c r="FS133" s="28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 s="21"/>
      <c r="GH133"/>
      <c r="GI133"/>
      <c r="GJ133"/>
      <c r="GK133"/>
      <c r="GL133"/>
      <c r="GM133"/>
      <c r="GN133"/>
      <c r="GO133"/>
      <c r="GP133"/>
      <c r="GQ133"/>
      <c r="GR133">
        <f t="shared" ref="GR133:GR196" si="15">COUNTA(GG133,FS133,FP133,FA133,ED133,DW133,DQ133,DM133,DK133,CY133,CT133,CM133,CJ133,BL133,AS133,W133,D133)</f>
        <v>1</v>
      </c>
      <c r="GS133">
        <f t="shared" ref="GS133:GS196" si="16">SUM(GH133:GQ133,FT133:GF133,FQ133:FR133,FB133:FO133,EE133:EZ133,DX133:EC133,DR133:DV133,DN133:DP133,DL133,CZ133:DJ133,CU133:CX133,CN133:CS133,CK133:CL133,BM133:CI133,AT133:BK133,X133:AR133,E133:V133)</f>
        <v>2</v>
      </c>
    </row>
    <row r="134" spans="1:201" s="23" customFormat="1" hidden="1">
      <c r="A134" s="29" t="s">
        <v>226</v>
      </c>
      <c r="B134" s="22" t="str">
        <f>VLOOKUP($A$4:$A$216,'[1]`17년등급'!$C$2:$F$268,2,0)</f>
        <v>곤충류</v>
      </c>
      <c r="C134" s="22" t="str">
        <f>VLOOKUP($A$4:$A$216,'[1]`17년등급'!$C$2:$F$268,4,0)</f>
        <v>Ⅱ</v>
      </c>
      <c r="D134" s="28">
        <v>1</v>
      </c>
      <c r="E134"/>
      <c r="F134"/>
      <c r="G134"/>
      <c r="H134"/>
      <c r="I134"/>
      <c r="J134"/>
      <c r="K134"/>
      <c r="L134"/>
      <c r="M134"/>
      <c r="N134"/>
      <c r="O134"/>
      <c r="P134"/>
      <c r="Q134">
        <v>1</v>
      </c>
      <c r="R134"/>
      <c r="S134"/>
      <c r="T134"/>
      <c r="U134"/>
      <c r="V134"/>
      <c r="W134" s="28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 s="28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 s="28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 s="28"/>
      <c r="CK134"/>
      <c r="CL134"/>
      <c r="CM134" s="28"/>
      <c r="CN134"/>
      <c r="CO134"/>
      <c r="CP134"/>
      <c r="CQ134"/>
      <c r="CR134"/>
      <c r="CS134"/>
      <c r="CT134" s="28"/>
      <c r="CU134"/>
      <c r="CV134"/>
      <c r="CW134"/>
      <c r="CX134"/>
      <c r="CY134" s="28"/>
      <c r="CZ134"/>
      <c r="DA134"/>
      <c r="DB134"/>
      <c r="DC134"/>
      <c r="DD134"/>
      <c r="DE134"/>
      <c r="DF134"/>
      <c r="DG134"/>
      <c r="DH134"/>
      <c r="DI134"/>
      <c r="DJ134"/>
      <c r="DK134" s="28"/>
      <c r="DL134"/>
      <c r="DM134" s="28"/>
      <c r="DN134"/>
      <c r="DO134"/>
      <c r="DP134"/>
      <c r="DQ134" s="28"/>
      <c r="DR134"/>
      <c r="DS134"/>
      <c r="DT134"/>
      <c r="DU134"/>
      <c r="DV134"/>
      <c r="DW134" s="21">
        <v>1</v>
      </c>
      <c r="DX134"/>
      <c r="DY134"/>
      <c r="DZ134"/>
      <c r="EA134"/>
      <c r="EB134">
        <v>1</v>
      </c>
      <c r="EC134"/>
      <c r="ED134" s="28">
        <v>1</v>
      </c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>
        <v>1</v>
      </c>
      <c r="ES134"/>
      <c r="ET134"/>
      <c r="EU134"/>
      <c r="EV134"/>
      <c r="EW134"/>
      <c r="EX134"/>
      <c r="EY134"/>
      <c r="EZ134"/>
      <c r="FA134" s="21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 s="28">
        <v>2</v>
      </c>
      <c r="FQ134">
        <v>1</v>
      </c>
      <c r="FR134">
        <v>1</v>
      </c>
      <c r="FS134" s="28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 s="21">
        <v>1</v>
      </c>
      <c r="GH134"/>
      <c r="GI134"/>
      <c r="GJ134"/>
      <c r="GK134"/>
      <c r="GL134"/>
      <c r="GM134"/>
      <c r="GN134">
        <v>1</v>
      </c>
      <c r="GO134"/>
      <c r="GP134"/>
      <c r="GQ134"/>
      <c r="GR134">
        <f t="shared" si="15"/>
        <v>5</v>
      </c>
      <c r="GS134">
        <f t="shared" si="16"/>
        <v>6</v>
      </c>
    </row>
    <row r="135" spans="1:201" s="23" customFormat="1" hidden="1">
      <c r="A135" s="29" t="s">
        <v>2505</v>
      </c>
      <c r="B135" s="22" t="str">
        <f>VLOOKUP($A$4:$A$216,'[1]`17년등급'!$C$2:$F$268,2,0)</f>
        <v>육상식물</v>
      </c>
      <c r="C135" s="22" t="str">
        <f>VLOOKUP($A$4:$A$216,'[1]`17년등급'!$C$2:$F$268,4,0)</f>
        <v>Ⅱ</v>
      </c>
      <c r="D135" s="28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 s="28">
        <v>3</v>
      </c>
      <c r="X135">
        <v>1</v>
      </c>
      <c r="Y135"/>
      <c r="Z135"/>
      <c r="AA135"/>
      <c r="AB135"/>
      <c r="AC135"/>
      <c r="AD135"/>
      <c r="AE135"/>
      <c r="AF135"/>
      <c r="AG135"/>
      <c r="AH135"/>
      <c r="AI135"/>
      <c r="AJ135"/>
      <c r="AK135">
        <v>1</v>
      </c>
      <c r="AL135"/>
      <c r="AM135"/>
      <c r="AN135"/>
      <c r="AO135"/>
      <c r="AP135">
        <v>1</v>
      </c>
      <c r="AQ135"/>
      <c r="AR135"/>
      <c r="AS135" s="28">
        <v>1</v>
      </c>
      <c r="AT135">
        <v>1</v>
      </c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 s="28">
        <v>3</v>
      </c>
      <c r="BM135"/>
      <c r="BN135">
        <v>1</v>
      </c>
      <c r="BO135"/>
      <c r="BP135"/>
      <c r="BQ135"/>
      <c r="BR135"/>
      <c r="BS135">
        <v>1</v>
      </c>
      <c r="BT135"/>
      <c r="BU135"/>
      <c r="BV135"/>
      <c r="BW135"/>
      <c r="BX135"/>
      <c r="BY135">
        <v>1</v>
      </c>
      <c r="BZ135"/>
      <c r="CA135"/>
      <c r="CB135"/>
      <c r="CC135"/>
      <c r="CD135"/>
      <c r="CE135"/>
      <c r="CF135"/>
      <c r="CG135"/>
      <c r="CH135"/>
      <c r="CI135"/>
      <c r="CJ135" s="28"/>
      <c r="CK135"/>
      <c r="CL135"/>
      <c r="CM135" s="28"/>
      <c r="CN135"/>
      <c r="CO135"/>
      <c r="CP135"/>
      <c r="CQ135"/>
      <c r="CR135"/>
      <c r="CS135"/>
      <c r="CT135" s="28"/>
      <c r="CU135"/>
      <c r="CV135"/>
      <c r="CW135"/>
      <c r="CX135"/>
      <c r="CY135" s="28"/>
      <c r="CZ135"/>
      <c r="DA135"/>
      <c r="DB135"/>
      <c r="DC135"/>
      <c r="DD135"/>
      <c r="DE135"/>
      <c r="DF135"/>
      <c r="DG135"/>
      <c r="DH135"/>
      <c r="DI135"/>
      <c r="DJ135"/>
      <c r="DK135" s="28"/>
      <c r="DL135"/>
      <c r="DM135" s="28"/>
      <c r="DN135"/>
      <c r="DO135"/>
      <c r="DP135"/>
      <c r="DQ135" s="28"/>
      <c r="DR135"/>
      <c r="DS135"/>
      <c r="DT135"/>
      <c r="DU135"/>
      <c r="DV135"/>
      <c r="DW135" s="21"/>
      <c r="DX135"/>
      <c r="DY135"/>
      <c r="DZ135"/>
      <c r="EA135"/>
      <c r="EB135"/>
      <c r="EC135"/>
      <c r="ED135" s="28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 s="21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 s="28"/>
      <c r="FQ135"/>
      <c r="FR135"/>
      <c r="FS135" s="28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 s="21">
        <v>2</v>
      </c>
      <c r="GH135">
        <v>1</v>
      </c>
      <c r="GI135"/>
      <c r="GJ135"/>
      <c r="GK135"/>
      <c r="GL135"/>
      <c r="GM135"/>
      <c r="GN135">
        <v>1</v>
      </c>
      <c r="GO135"/>
      <c r="GP135"/>
      <c r="GQ135"/>
      <c r="GR135">
        <f t="shared" si="15"/>
        <v>4</v>
      </c>
      <c r="GS135">
        <f t="shared" si="16"/>
        <v>9</v>
      </c>
    </row>
    <row r="136" spans="1:201" s="23" customFormat="1" hidden="1">
      <c r="A136" s="29" t="s">
        <v>3378</v>
      </c>
      <c r="B136" s="22" t="str">
        <f>VLOOKUP($A$4:$A$216,'[1]`17년등급'!$C$2:$F$268,2,0)</f>
        <v>어류</v>
      </c>
      <c r="C136" s="22" t="str">
        <f>VLOOKUP($A$4:$A$216,'[1]`17년등급'!$C$2:$F$268,4,0)</f>
        <v>Ⅰ</v>
      </c>
      <c r="D136" s="28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 s="28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 s="28">
        <v>3</v>
      </c>
      <c r="AT136"/>
      <c r="AU136"/>
      <c r="AV136"/>
      <c r="AW136"/>
      <c r="AX136"/>
      <c r="AY136"/>
      <c r="AZ136"/>
      <c r="BA136">
        <v>1</v>
      </c>
      <c r="BB136"/>
      <c r="BC136"/>
      <c r="BD136"/>
      <c r="BE136"/>
      <c r="BF136"/>
      <c r="BG136"/>
      <c r="BH136"/>
      <c r="BI136"/>
      <c r="BJ136">
        <v>1</v>
      </c>
      <c r="BK136">
        <v>1</v>
      </c>
      <c r="BL136" s="28">
        <v>6</v>
      </c>
      <c r="BM136"/>
      <c r="BN136"/>
      <c r="BO136">
        <v>1</v>
      </c>
      <c r="BP136"/>
      <c r="BQ136"/>
      <c r="BR136"/>
      <c r="BS136"/>
      <c r="BT136">
        <v>1</v>
      </c>
      <c r="BU136"/>
      <c r="BV136">
        <v>1</v>
      </c>
      <c r="BW136"/>
      <c r="BX136"/>
      <c r="BY136">
        <v>1</v>
      </c>
      <c r="BZ136"/>
      <c r="CA136">
        <v>1</v>
      </c>
      <c r="CB136"/>
      <c r="CC136"/>
      <c r="CD136"/>
      <c r="CE136"/>
      <c r="CF136"/>
      <c r="CG136">
        <v>1</v>
      </c>
      <c r="CH136"/>
      <c r="CI136"/>
      <c r="CJ136" s="28"/>
      <c r="CK136"/>
      <c r="CL136"/>
      <c r="CM136" s="28"/>
      <c r="CN136"/>
      <c r="CO136"/>
      <c r="CP136"/>
      <c r="CQ136"/>
      <c r="CR136"/>
      <c r="CS136"/>
      <c r="CT136" s="28"/>
      <c r="CU136"/>
      <c r="CV136"/>
      <c r="CW136"/>
      <c r="CX136"/>
      <c r="CY136" s="28"/>
      <c r="CZ136"/>
      <c r="DA136"/>
      <c r="DB136"/>
      <c r="DC136"/>
      <c r="DD136"/>
      <c r="DE136"/>
      <c r="DF136"/>
      <c r="DG136"/>
      <c r="DH136"/>
      <c r="DI136"/>
      <c r="DJ136"/>
      <c r="DK136" s="28"/>
      <c r="DL136"/>
      <c r="DM136" s="28"/>
      <c r="DN136"/>
      <c r="DO136"/>
      <c r="DP136"/>
      <c r="DQ136" s="28"/>
      <c r="DR136"/>
      <c r="DS136"/>
      <c r="DT136"/>
      <c r="DU136"/>
      <c r="DV136"/>
      <c r="DW136" s="21"/>
      <c r="DX136"/>
      <c r="DY136"/>
      <c r="DZ136"/>
      <c r="EA136"/>
      <c r="EB136"/>
      <c r="EC136"/>
      <c r="ED136" s="28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 s="21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 s="28"/>
      <c r="FQ136"/>
      <c r="FR136"/>
      <c r="FS136" s="28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 s="21"/>
      <c r="GH136"/>
      <c r="GI136"/>
      <c r="GJ136"/>
      <c r="GK136"/>
      <c r="GL136"/>
      <c r="GM136"/>
      <c r="GN136"/>
      <c r="GO136"/>
      <c r="GP136"/>
      <c r="GQ136"/>
      <c r="GR136">
        <f t="shared" si="15"/>
        <v>2</v>
      </c>
      <c r="GS136">
        <f t="shared" si="16"/>
        <v>9</v>
      </c>
    </row>
    <row r="137" spans="1:201" s="23" customFormat="1" hidden="1">
      <c r="A137" s="29" t="s">
        <v>224</v>
      </c>
      <c r="B137" s="22" t="str">
        <f>VLOOKUP($A$4:$A$216,'[1]`17년등급'!$C$2:$F$268,2,0)</f>
        <v>곤충류</v>
      </c>
      <c r="C137" s="22" t="str">
        <f>VLOOKUP($A$4:$A$216,'[1]`17년등급'!$C$2:$F$268,4,0)</f>
        <v>Ⅱ</v>
      </c>
      <c r="D137" s="28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 s="28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 s="28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 s="28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 s="28"/>
      <c r="CK137"/>
      <c r="CL137"/>
      <c r="CM137" s="28"/>
      <c r="CN137"/>
      <c r="CO137"/>
      <c r="CP137"/>
      <c r="CQ137"/>
      <c r="CR137"/>
      <c r="CS137"/>
      <c r="CT137" s="28"/>
      <c r="CU137"/>
      <c r="CV137"/>
      <c r="CW137"/>
      <c r="CX137"/>
      <c r="CY137" s="28"/>
      <c r="CZ137"/>
      <c r="DA137"/>
      <c r="DB137"/>
      <c r="DC137"/>
      <c r="DD137"/>
      <c r="DE137"/>
      <c r="DF137"/>
      <c r="DG137"/>
      <c r="DH137"/>
      <c r="DI137"/>
      <c r="DJ137"/>
      <c r="DK137" s="28"/>
      <c r="DL137"/>
      <c r="DM137" s="28"/>
      <c r="DN137"/>
      <c r="DO137"/>
      <c r="DP137"/>
      <c r="DQ137" s="28"/>
      <c r="DR137"/>
      <c r="DS137"/>
      <c r="DT137"/>
      <c r="DU137"/>
      <c r="DV137"/>
      <c r="DW137" s="21"/>
      <c r="DX137"/>
      <c r="DY137"/>
      <c r="DZ137"/>
      <c r="EA137"/>
      <c r="EB137"/>
      <c r="EC137"/>
      <c r="ED137" s="28">
        <v>1</v>
      </c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>
        <v>1</v>
      </c>
      <c r="EX137"/>
      <c r="EY137"/>
      <c r="EZ137"/>
      <c r="FA137" s="21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 s="28"/>
      <c r="FQ137"/>
      <c r="FR137"/>
      <c r="FS137" s="28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 s="21"/>
      <c r="GH137"/>
      <c r="GI137"/>
      <c r="GJ137"/>
      <c r="GK137"/>
      <c r="GL137"/>
      <c r="GM137"/>
      <c r="GN137"/>
      <c r="GO137"/>
      <c r="GP137"/>
      <c r="GQ137"/>
      <c r="GR137">
        <f t="shared" si="15"/>
        <v>1</v>
      </c>
      <c r="GS137">
        <f t="shared" si="16"/>
        <v>1</v>
      </c>
    </row>
    <row r="138" spans="1:201" s="23" customFormat="1" hidden="1">
      <c r="A138" s="29" t="s">
        <v>261</v>
      </c>
      <c r="B138" s="22" t="str">
        <f>VLOOKUP($A$4:$A$216,'[1]`17년등급'!$C$2:$F$268,2,0)</f>
        <v>어류</v>
      </c>
      <c r="C138" s="22" t="str">
        <f>VLOOKUP($A$4:$A$216,'[1]`17년등급'!$C$2:$F$268,4,0)</f>
        <v>Ⅰ</v>
      </c>
      <c r="D138" s="2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 s="2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 s="28">
        <v>2</v>
      </c>
      <c r="AT138"/>
      <c r="AU138"/>
      <c r="AV138"/>
      <c r="AW138"/>
      <c r="AX138"/>
      <c r="AY138"/>
      <c r="AZ138"/>
      <c r="BA138">
        <v>1</v>
      </c>
      <c r="BB138"/>
      <c r="BC138"/>
      <c r="BD138"/>
      <c r="BE138"/>
      <c r="BF138"/>
      <c r="BG138"/>
      <c r="BH138"/>
      <c r="BI138"/>
      <c r="BJ138">
        <v>1</v>
      </c>
      <c r="BK138"/>
      <c r="BL138" s="2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 s="28"/>
      <c r="CK138"/>
      <c r="CL138"/>
      <c r="CM138" s="28"/>
      <c r="CN138"/>
      <c r="CO138"/>
      <c r="CP138"/>
      <c r="CQ138"/>
      <c r="CR138"/>
      <c r="CS138"/>
      <c r="CT138" s="28"/>
      <c r="CU138"/>
      <c r="CV138"/>
      <c r="CW138"/>
      <c r="CX138"/>
      <c r="CY138" s="28"/>
      <c r="CZ138"/>
      <c r="DA138"/>
      <c r="DB138"/>
      <c r="DC138"/>
      <c r="DD138"/>
      <c r="DE138"/>
      <c r="DF138"/>
      <c r="DG138"/>
      <c r="DH138"/>
      <c r="DI138"/>
      <c r="DJ138"/>
      <c r="DK138" s="28"/>
      <c r="DL138"/>
      <c r="DM138" s="28"/>
      <c r="DN138"/>
      <c r="DO138"/>
      <c r="DP138"/>
      <c r="DQ138" s="28"/>
      <c r="DR138"/>
      <c r="DS138"/>
      <c r="DT138"/>
      <c r="DU138"/>
      <c r="DV138"/>
      <c r="DW138" s="21"/>
      <c r="DX138"/>
      <c r="DY138"/>
      <c r="DZ138"/>
      <c r="EA138"/>
      <c r="EB138"/>
      <c r="EC138"/>
      <c r="ED138" s="2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 s="21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 s="28"/>
      <c r="FQ138"/>
      <c r="FR138"/>
      <c r="FS138" s="2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 s="21"/>
      <c r="GH138"/>
      <c r="GI138"/>
      <c r="GJ138"/>
      <c r="GK138"/>
      <c r="GL138"/>
      <c r="GM138"/>
      <c r="GN138"/>
      <c r="GO138"/>
      <c r="GP138"/>
      <c r="GQ138"/>
      <c r="GR138">
        <f t="shared" si="15"/>
        <v>1</v>
      </c>
      <c r="GS138">
        <f t="shared" si="16"/>
        <v>2</v>
      </c>
    </row>
    <row r="139" spans="1:201" s="23" customFormat="1" hidden="1">
      <c r="A139" s="29" t="s">
        <v>190</v>
      </c>
      <c r="B139" s="22" t="str">
        <f>VLOOKUP($A$4:$A$216,'[1]`17년등급'!$C$2:$F$268,2,0)</f>
        <v>무척추동물</v>
      </c>
      <c r="C139" s="22" t="str">
        <f>VLOOKUP($A$4:$A$216,'[1]`17년등급'!$C$2:$F$268,4,0)</f>
        <v>Ⅱ</v>
      </c>
      <c r="D139" s="28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 s="28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 s="28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 s="28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 s="28"/>
      <c r="CK139"/>
      <c r="CL139"/>
      <c r="CM139" s="28"/>
      <c r="CN139"/>
      <c r="CO139"/>
      <c r="CP139"/>
      <c r="CQ139"/>
      <c r="CR139"/>
      <c r="CS139"/>
      <c r="CT139" s="28"/>
      <c r="CU139"/>
      <c r="CV139"/>
      <c r="CW139"/>
      <c r="CX139"/>
      <c r="CY139" s="28"/>
      <c r="CZ139"/>
      <c r="DA139"/>
      <c r="DB139"/>
      <c r="DC139"/>
      <c r="DD139"/>
      <c r="DE139"/>
      <c r="DF139"/>
      <c r="DG139"/>
      <c r="DH139"/>
      <c r="DI139"/>
      <c r="DJ139"/>
      <c r="DK139" s="28"/>
      <c r="DL139"/>
      <c r="DM139" s="28"/>
      <c r="DN139"/>
      <c r="DO139"/>
      <c r="DP139"/>
      <c r="DQ139" s="28"/>
      <c r="DR139"/>
      <c r="DS139"/>
      <c r="DT139"/>
      <c r="DU139"/>
      <c r="DV139"/>
      <c r="DW139" s="21"/>
      <c r="DX139"/>
      <c r="DY139"/>
      <c r="DZ139"/>
      <c r="EA139"/>
      <c r="EB139"/>
      <c r="EC139"/>
      <c r="ED139" s="28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 s="21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 s="28">
        <v>1</v>
      </c>
      <c r="FQ139">
        <v>1</v>
      </c>
      <c r="FR139"/>
      <c r="FS139" s="28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 s="21"/>
      <c r="GH139"/>
      <c r="GI139"/>
      <c r="GJ139"/>
      <c r="GK139"/>
      <c r="GL139"/>
      <c r="GM139"/>
      <c r="GN139"/>
      <c r="GO139"/>
      <c r="GP139"/>
      <c r="GQ139"/>
      <c r="GR139">
        <f t="shared" si="15"/>
        <v>1</v>
      </c>
      <c r="GS139">
        <f t="shared" si="16"/>
        <v>1</v>
      </c>
    </row>
    <row r="140" spans="1:201" s="23" customFormat="1" hidden="1">
      <c r="A140" s="29" t="s">
        <v>2454</v>
      </c>
      <c r="B140" s="22" t="str">
        <f>VLOOKUP($A$4:$A$216,'[1]`17년등급'!$C$2:$F$268,2,0)</f>
        <v>육상식물</v>
      </c>
      <c r="C140" s="22" t="str">
        <f>VLOOKUP($A$4:$A$216,'[1]`17년등급'!$C$2:$F$268,4,0)</f>
        <v>Ⅱ</v>
      </c>
      <c r="D140" s="28">
        <v>3</v>
      </c>
      <c r="E140"/>
      <c r="F140"/>
      <c r="G140"/>
      <c r="H140"/>
      <c r="I140">
        <v>1</v>
      </c>
      <c r="J140"/>
      <c r="K140"/>
      <c r="L140"/>
      <c r="M140"/>
      <c r="N140">
        <v>1</v>
      </c>
      <c r="O140"/>
      <c r="P140"/>
      <c r="Q140"/>
      <c r="R140"/>
      <c r="S140">
        <v>1</v>
      </c>
      <c r="T140"/>
      <c r="U140"/>
      <c r="V140"/>
      <c r="W140" s="28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 s="28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 s="28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 s="28"/>
      <c r="CK140"/>
      <c r="CL140"/>
      <c r="CM140" s="28"/>
      <c r="CN140"/>
      <c r="CO140"/>
      <c r="CP140"/>
      <c r="CQ140"/>
      <c r="CR140"/>
      <c r="CS140"/>
      <c r="CT140" s="28"/>
      <c r="CU140"/>
      <c r="CV140"/>
      <c r="CW140"/>
      <c r="CX140"/>
      <c r="CY140" s="28"/>
      <c r="CZ140"/>
      <c r="DA140"/>
      <c r="DB140"/>
      <c r="DC140"/>
      <c r="DD140"/>
      <c r="DE140"/>
      <c r="DF140"/>
      <c r="DG140"/>
      <c r="DH140"/>
      <c r="DI140"/>
      <c r="DJ140"/>
      <c r="DK140" s="28"/>
      <c r="DL140"/>
      <c r="DM140" s="28"/>
      <c r="DN140"/>
      <c r="DO140"/>
      <c r="DP140"/>
      <c r="DQ140" s="28"/>
      <c r="DR140"/>
      <c r="DS140"/>
      <c r="DT140"/>
      <c r="DU140"/>
      <c r="DV140"/>
      <c r="DW140" s="21"/>
      <c r="DX140"/>
      <c r="DY140"/>
      <c r="DZ140"/>
      <c r="EA140"/>
      <c r="EB140"/>
      <c r="EC140"/>
      <c r="ED140" s="28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 s="21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 s="28"/>
      <c r="FQ140"/>
      <c r="FR140"/>
      <c r="FS140" s="28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 s="21"/>
      <c r="GH140"/>
      <c r="GI140"/>
      <c r="GJ140"/>
      <c r="GK140"/>
      <c r="GL140"/>
      <c r="GM140"/>
      <c r="GN140"/>
      <c r="GO140"/>
      <c r="GP140"/>
      <c r="GQ140"/>
      <c r="GR140">
        <f t="shared" si="15"/>
        <v>1</v>
      </c>
      <c r="GS140">
        <f t="shared" si="16"/>
        <v>3</v>
      </c>
    </row>
    <row r="141" spans="1:201" s="23" customFormat="1" hidden="1">
      <c r="A141" s="29" t="s">
        <v>4570</v>
      </c>
      <c r="B141" s="22" t="str">
        <f>VLOOKUP($A$4:$A$216,'[1]`17년등급'!$C$2:$F$268,2,0)</f>
        <v>어류</v>
      </c>
      <c r="C141" s="22" t="str">
        <f>VLOOKUP($A$4:$A$216,'[1]`17년등급'!$C$2:$F$268,4,0)</f>
        <v>Ⅱ</v>
      </c>
      <c r="D141" s="28">
        <v>5</v>
      </c>
      <c r="E141"/>
      <c r="F141"/>
      <c r="G141"/>
      <c r="H141">
        <v>1</v>
      </c>
      <c r="I141"/>
      <c r="J141"/>
      <c r="K141"/>
      <c r="L141">
        <v>1</v>
      </c>
      <c r="M141"/>
      <c r="N141"/>
      <c r="O141">
        <v>1</v>
      </c>
      <c r="P141"/>
      <c r="Q141"/>
      <c r="R141">
        <v>1</v>
      </c>
      <c r="S141">
        <v>1</v>
      </c>
      <c r="T141"/>
      <c r="U141"/>
      <c r="V141"/>
      <c r="W141" s="28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 s="28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 s="28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 s="28"/>
      <c r="CK141"/>
      <c r="CL141"/>
      <c r="CM141" s="28"/>
      <c r="CN141"/>
      <c r="CO141"/>
      <c r="CP141"/>
      <c r="CQ141"/>
      <c r="CR141"/>
      <c r="CS141"/>
      <c r="CT141" s="28"/>
      <c r="CU141"/>
      <c r="CV141"/>
      <c r="CW141"/>
      <c r="CX141"/>
      <c r="CY141" s="28"/>
      <c r="CZ141"/>
      <c r="DA141"/>
      <c r="DB141"/>
      <c r="DC141"/>
      <c r="DD141"/>
      <c r="DE141"/>
      <c r="DF141"/>
      <c r="DG141"/>
      <c r="DH141"/>
      <c r="DI141"/>
      <c r="DJ141"/>
      <c r="DK141" s="28"/>
      <c r="DL141"/>
      <c r="DM141" s="28"/>
      <c r="DN141"/>
      <c r="DO141"/>
      <c r="DP141"/>
      <c r="DQ141" s="28"/>
      <c r="DR141"/>
      <c r="DS141"/>
      <c r="DT141"/>
      <c r="DU141"/>
      <c r="DV141"/>
      <c r="DW141" s="21"/>
      <c r="DX141"/>
      <c r="DY141"/>
      <c r="DZ141"/>
      <c r="EA141"/>
      <c r="EB141"/>
      <c r="EC141"/>
      <c r="ED141" s="28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 s="2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 s="28"/>
      <c r="FQ141"/>
      <c r="FR141"/>
      <c r="FS141" s="28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 s="21">
        <v>1</v>
      </c>
      <c r="GH141"/>
      <c r="GI141">
        <v>1</v>
      </c>
      <c r="GJ141"/>
      <c r="GK141"/>
      <c r="GL141"/>
      <c r="GM141"/>
      <c r="GN141"/>
      <c r="GO141"/>
      <c r="GP141"/>
      <c r="GQ141"/>
      <c r="GR141">
        <f t="shared" si="15"/>
        <v>2</v>
      </c>
      <c r="GS141">
        <f t="shared" si="16"/>
        <v>6</v>
      </c>
    </row>
    <row r="142" spans="1:201" s="23" customFormat="1" hidden="1">
      <c r="A142" s="29" t="s">
        <v>2245</v>
      </c>
      <c r="B142" s="22" t="str">
        <f>VLOOKUP($A$4:$A$216,'[1]`17년등급'!$C$2:$F$268,2,0)</f>
        <v>어류</v>
      </c>
      <c r="C142" s="22" t="str">
        <f>VLOOKUP($A$4:$A$216,'[1]`17년등급'!$C$2:$F$268,4,0)</f>
        <v>Ⅱ</v>
      </c>
      <c r="D142" s="28">
        <v>7</v>
      </c>
      <c r="E142"/>
      <c r="F142">
        <v>1</v>
      </c>
      <c r="G142"/>
      <c r="H142"/>
      <c r="I142"/>
      <c r="J142">
        <v>1</v>
      </c>
      <c r="K142"/>
      <c r="L142"/>
      <c r="M142"/>
      <c r="N142">
        <v>1</v>
      </c>
      <c r="O142">
        <v>1</v>
      </c>
      <c r="P142"/>
      <c r="Q142"/>
      <c r="R142"/>
      <c r="S142">
        <v>1</v>
      </c>
      <c r="T142">
        <v>1</v>
      </c>
      <c r="U142"/>
      <c r="V142">
        <v>1</v>
      </c>
      <c r="W142" s="28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 s="28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 s="28">
        <v>1</v>
      </c>
      <c r="BM142"/>
      <c r="BN142"/>
      <c r="BO142"/>
      <c r="BP142"/>
      <c r="BQ142"/>
      <c r="BR142"/>
      <c r="BS142"/>
      <c r="BT142">
        <v>1</v>
      </c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 s="28"/>
      <c r="CK142"/>
      <c r="CL142"/>
      <c r="CM142" s="28"/>
      <c r="CN142"/>
      <c r="CO142"/>
      <c r="CP142"/>
      <c r="CQ142"/>
      <c r="CR142"/>
      <c r="CS142"/>
      <c r="CT142" s="28"/>
      <c r="CU142"/>
      <c r="CV142"/>
      <c r="CW142"/>
      <c r="CX142"/>
      <c r="CY142" s="28"/>
      <c r="CZ142"/>
      <c r="DA142"/>
      <c r="DB142"/>
      <c r="DC142"/>
      <c r="DD142"/>
      <c r="DE142"/>
      <c r="DF142"/>
      <c r="DG142"/>
      <c r="DH142"/>
      <c r="DI142"/>
      <c r="DJ142"/>
      <c r="DK142" s="28"/>
      <c r="DL142"/>
      <c r="DM142" s="28"/>
      <c r="DN142"/>
      <c r="DO142"/>
      <c r="DP142"/>
      <c r="DQ142" s="28"/>
      <c r="DR142"/>
      <c r="DS142"/>
      <c r="DT142"/>
      <c r="DU142"/>
      <c r="DV142"/>
      <c r="DW142" s="21"/>
      <c r="DX142"/>
      <c r="DY142"/>
      <c r="DZ142"/>
      <c r="EA142"/>
      <c r="EB142"/>
      <c r="EC142"/>
      <c r="ED142" s="28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 s="21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 s="28"/>
      <c r="FQ142"/>
      <c r="FR142"/>
      <c r="FS142" s="28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 s="21"/>
      <c r="GH142"/>
      <c r="GI142"/>
      <c r="GJ142"/>
      <c r="GK142"/>
      <c r="GL142"/>
      <c r="GM142"/>
      <c r="GN142"/>
      <c r="GO142"/>
      <c r="GP142"/>
      <c r="GQ142"/>
      <c r="GR142">
        <f t="shared" si="15"/>
        <v>2</v>
      </c>
      <c r="GS142">
        <f t="shared" si="16"/>
        <v>8</v>
      </c>
    </row>
    <row r="143" spans="1:201" s="23" customFormat="1" hidden="1">
      <c r="A143" s="29" t="s">
        <v>5005</v>
      </c>
      <c r="B143" s="22" t="str">
        <f>VLOOKUP($A$4:$A$216,'[1]`17년등급'!$C$2:$F$268,2,0)</f>
        <v>무척추동물</v>
      </c>
      <c r="C143" s="22" t="str">
        <f>VLOOKUP($A$4:$A$216,'[1]`17년등급'!$C$2:$F$268,4,0)</f>
        <v>Ⅱ</v>
      </c>
      <c r="D143" s="28">
        <v>4</v>
      </c>
      <c r="E143"/>
      <c r="F143"/>
      <c r="G143"/>
      <c r="H143"/>
      <c r="I143"/>
      <c r="J143"/>
      <c r="K143"/>
      <c r="L143">
        <v>1</v>
      </c>
      <c r="M143"/>
      <c r="N143"/>
      <c r="O143">
        <v>1</v>
      </c>
      <c r="P143">
        <v>1</v>
      </c>
      <c r="Q143"/>
      <c r="R143"/>
      <c r="S143">
        <v>1</v>
      </c>
      <c r="T143"/>
      <c r="U143"/>
      <c r="V143"/>
      <c r="W143" s="28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 s="28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 s="28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 s="28"/>
      <c r="CK143"/>
      <c r="CL143"/>
      <c r="CM143" s="28"/>
      <c r="CN143"/>
      <c r="CO143"/>
      <c r="CP143"/>
      <c r="CQ143"/>
      <c r="CR143"/>
      <c r="CS143"/>
      <c r="CT143" s="28"/>
      <c r="CU143"/>
      <c r="CV143"/>
      <c r="CW143"/>
      <c r="CX143"/>
      <c r="CY143" s="28"/>
      <c r="CZ143"/>
      <c r="DA143"/>
      <c r="DB143"/>
      <c r="DC143"/>
      <c r="DD143"/>
      <c r="DE143"/>
      <c r="DF143"/>
      <c r="DG143"/>
      <c r="DH143"/>
      <c r="DI143"/>
      <c r="DJ143"/>
      <c r="DK143" s="28"/>
      <c r="DL143"/>
      <c r="DM143" s="28"/>
      <c r="DN143"/>
      <c r="DO143"/>
      <c r="DP143"/>
      <c r="DQ143" s="28"/>
      <c r="DR143"/>
      <c r="DS143"/>
      <c r="DT143"/>
      <c r="DU143"/>
      <c r="DV143"/>
      <c r="DW143" s="21"/>
      <c r="DX143"/>
      <c r="DY143"/>
      <c r="DZ143"/>
      <c r="EA143"/>
      <c r="EB143"/>
      <c r="EC143"/>
      <c r="ED143" s="28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 s="21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 s="28"/>
      <c r="FQ143"/>
      <c r="FR143"/>
      <c r="FS143" s="28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 s="21">
        <v>1</v>
      </c>
      <c r="GH143"/>
      <c r="GI143">
        <v>1</v>
      </c>
      <c r="GJ143"/>
      <c r="GK143"/>
      <c r="GL143"/>
      <c r="GM143"/>
      <c r="GN143"/>
      <c r="GO143"/>
      <c r="GP143"/>
      <c r="GQ143"/>
      <c r="GR143">
        <f t="shared" si="15"/>
        <v>2</v>
      </c>
      <c r="GS143">
        <f t="shared" si="16"/>
        <v>5</v>
      </c>
    </row>
    <row r="144" spans="1:201" s="23" customFormat="1" hidden="1">
      <c r="A144" s="29" t="s">
        <v>3589</v>
      </c>
      <c r="B144" s="22" t="str">
        <f>VLOOKUP($A$4:$A$216,'[1]`17년등급'!$C$2:$F$268,2,0)</f>
        <v>곤충류</v>
      </c>
      <c r="C144" s="22" t="str">
        <f>VLOOKUP($A$4:$A$216,'[1]`17년등급'!$C$2:$F$268,4,0)</f>
        <v>Ⅱ</v>
      </c>
      <c r="D144" s="28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 s="28">
        <v>1</v>
      </c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>
        <v>1</v>
      </c>
      <c r="AL144"/>
      <c r="AM144"/>
      <c r="AN144"/>
      <c r="AO144"/>
      <c r="AP144"/>
      <c r="AQ144"/>
      <c r="AR144"/>
      <c r="AS144" s="28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 s="28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 s="28"/>
      <c r="CK144"/>
      <c r="CL144"/>
      <c r="CM144" s="28"/>
      <c r="CN144"/>
      <c r="CO144"/>
      <c r="CP144"/>
      <c r="CQ144"/>
      <c r="CR144"/>
      <c r="CS144"/>
      <c r="CT144" s="28"/>
      <c r="CU144"/>
      <c r="CV144"/>
      <c r="CW144"/>
      <c r="CX144"/>
      <c r="CY144" s="28"/>
      <c r="CZ144"/>
      <c r="DA144"/>
      <c r="DB144"/>
      <c r="DC144"/>
      <c r="DD144"/>
      <c r="DE144"/>
      <c r="DF144"/>
      <c r="DG144"/>
      <c r="DH144"/>
      <c r="DI144"/>
      <c r="DJ144"/>
      <c r="DK144" s="28"/>
      <c r="DL144"/>
      <c r="DM144" s="28"/>
      <c r="DN144"/>
      <c r="DO144"/>
      <c r="DP144"/>
      <c r="DQ144" s="28"/>
      <c r="DR144"/>
      <c r="DS144"/>
      <c r="DT144"/>
      <c r="DU144"/>
      <c r="DV144"/>
      <c r="DW144" s="21">
        <v>1</v>
      </c>
      <c r="DX144"/>
      <c r="DY144"/>
      <c r="DZ144"/>
      <c r="EA144"/>
      <c r="EB144">
        <v>1</v>
      </c>
      <c r="EC144"/>
      <c r="ED144" s="28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 s="21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 s="28">
        <v>1</v>
      </c>
      <c r="FQ144">
        <v>1</v>
      </c>
      <c r="FR144"/>
      <c r="FS144" s="28">
        <v>1</v>
      </c>
      <c r="FT144"/>
      <c r="FU144"/>
      <c r="FV144"/>
      <c r="FW144"/>
      <c r="FX144"/>
      <c r="FY144"/>
      <c r="FZ144"/>
      <c r="GA144"/>
      <c r="GB144"/>
      <c r="GC144"/>
      <c r="GD144"/>
      <c r="GE144">
        <v>1</v>
      </c>
      <c r="GF144"/>
      <c r="GG144" s="21">
        <v>7</v>
      </c>
      <c r="GH144">
        <v>1</v>
      </c>
      <c r="GI144"/>
      <c r="GJ144">
        <v>1</v>
      </c>
      <c r="GK144"/>
      <c r="GL144">
        <v>1</v>
      </c>
      <c r="GM144">
        <v>1</v>
      </c>
      <c r="GN144">
        <v>1</v>
      </c>
      <c r="GO144">
        <v>1</v>
      </c>
      <c r="GP144">
        <v>1</v>
      </c>
      <c r="GQ144"/>
      <c r="GR144">
        <f t="shared" si="15"/>
        <v>5</v>
      </c>
      <c r="GS144">
        <f t="shared" si="16"/>
        <v>11</v>
      </c>
    </row>
    <row r="145" spans="1:201" s="23" customFormat="1">
      <c r="A145" s="29" t="s">
        <v>5006</v>
      </c>
      <c r="B145" s="22" t="str">
        <f>VLOOKUP($A$4:$A$216,'[1]`17년등급'!$C$2:$F$268,2,0)</f>
        <v>육상식물</v>
      </c>
      <c r="C145" s="22" t="str">
        <f>VLOOKUP($A$4:$A$216,'[1]`17년등급'!$C$2:$F$268,4,0)</f>
        <v>Ⅱ</v>
      </c>
      <c r="D145" s="28">
        <v>6</v>
      </c>
      <c r="E145">
        <v>1</v>
      </c>
      <c r="F145"/>
      <c r="G145"/>
      <c r="H145">
        <v>1</v>
      </c>
      <c r="I145"/>
      <c r="J145"/>
      <c r="K145"/>
      <c r="L145">
        <v>1</v>
      </c>
      <c r="M145"/>
      <c r="N145"/>
      <c r="O145">
        <v>1</v>
      </c>
      <c r="P145"/>
      <c r="Q145"/>
      <c r="R145"/>
      <c r="S145"/>
      <c r="T145">
        <v>1</v>
      </c>
      <c r="U145"/>
      <c r="V145">
        <v>1</v>
      </c>
      <c r="W145" s="28">
        <v>3</v>
      </c>
      <c r="X145">
        <v>1</v>
      </c>
      <c r="Y145"/>
      <c r="Z145"/>
      <c r="AA145"/>
      <c r="AB145"/>
      <c r="AC145">
        <v>1</v>
      </c>
      <c r="AD145"/>
      <c r="AE145"/>
      <c r="AF145"/>
      <c r="AG145"/>
      <c r="AH145"/>
      <c r="AI145">
        <v>1</v>
      </c>
      <c r="AJ145"/>
      <c r="AK145"/>
      <c r="AL145"/>
      <c r="AM145"/>
      <c r="AN145"/>
      <c r="AO145"/>
      <c r="AP145"/>
      <c r="AQ145"/>
      <c r="AR145"/>
      <c r="AS145" s="28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 s="28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 s="28"/>
      <c r="CK145"/>
      <c r="CL145"/>
      <c r="CM145" s="28"/>
      <c r="CN145"/>
      <c r="CO145"/>
      <c r="CP145"/>
      <c r="CQ145"/>
      <c r="CR145"/>
      <c r="CS145"/>
      <c r="CT145" s="28"/>
      <c r="CU145"/>
      <c r="CV145"/>
      <c r="CW145"/>
      <c r="CX145"/>
      <c r="CY145" s="28"/>
      <c r="CZ145"/>
      <c r="DA145"/>
      <c r="DB145"/>
      <c r="DC145"/>
      <c r="DD145"/>
      <c r="DE145"/>
      <c r="DF145"/>
      <c r="DG145"/>
      <c r="DH145"/>
      <c r="DI145"/>
      <c r="DJ145"/>
      <c r="DK145" s="28"/>
      <c r="DL145"/>
      <c r="DM145" s="28"/>
      <c r="DN145"/>
      <c r="DO145"/>
      <c r="DP145"/>
      <c r="DQ145" s="28"/>
      <c r="DR145"/>
      <c r="DS145"/>
      <c r="DT145"/>
      <c r="DU145"/>
      <c r="DV145"/>
      <c r="DW145" s="21"/>
      <c r="DX145"/>
      <c r="DY145"/>
      <c r="DZ145"/>
      <c r="EA145"/>
      <c r="EB145"/>
      <c r="EC145"/>
      <c r="ED145" s="28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 s="21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 s="28"/>
      <c r="FQ145"/>
      <c r="FR145"/>
      <c r="FS145" s="28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 s="21">
        <v>5</v>
      </c>
      <c r="GH145">
        <v>1</v>
      </c>
      <c r="GI145">
        <v>1</v>
      </c>
      <c r="GJ145">
        <v>1</v>
      </c>
      <c r="GK145"/>
      <c r="GL145"/>
      <c r="GM145"/>
      <c r="GN145">
        <v>1</v>
      </c>
      <c r="GO145"/>
      <c r="GP145"/>
      <c r="GQ145">
        <v>1</v>
      </c>
      <c r="GR145">
        <f t="shared" si="15"/>
        <v>3</v>
      </c>
      <c r="GS145">
        <f t="shared" si="16"/>
        <v>14</v>
      </c>
    </row>
    <row r="146" spans="1:201" s="23" customFormat="1" hidden="1">
      <c r="A146" s="29" t="s">
        <v>186</v>
      </c>
      <c r="B146" s="22" t="str">
        <f>VLOOKUP($A$4:$A$216,'[1]`17년등급'!$C$2:$F$268,2,0)</f>
        <v>무척추동물</v>
      </c>
      <c r="C146" s="22" t="str">
        <f>VLOOKUP($A$4:$A$216,'[1]`17년등급'!$C$2:$F$268,4,0)</f>
        <v>Ⅱ</v>
      </c>
      <c r="D146" s="28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 s="28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 s="28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 s="28">
        <v>1</v>
      </c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>
        <v>1</v>
      </c>
      <c r="CD146"/>
      <c r="CE146"/>
      <c r="CF146"/>
      <c r="CG146"/>
      <c r="CH146"/>
      <c r="CI146"/>
      <c r="CJ146" s="28"/>
      <c r="CK146"/>
      <c r="CL146"/>
      <c r="CM146" s="28"/>
      <c r="CN146"/>
      <c r="CO146"/>
      <c r="CP146"/>
      <c r="CQ146"/>
      <c r="CR146"/>
      <c r="CS146"/>
      <c r="CT146" s="28"/>
      <c r="CU146"/>
      <c r="CV146"/>
      <c r="CW146"/>
      <c r="CX146"/>
      <c r="CY146" s="28"/>
      <c r="CZ146"/>
      <c r="DA146"/>
      <c r="DB146"/>
      <c r="DC146"/>
      <c r="DD146"/>
      <c r="DE146"/>
      <c r="DF146"/>
      <c r="DG146"/>
      <c r="DH146"/>
      <c r="DI146"/>
      <c r="DJ146"/>
      <c r="DK146" s="28"/>
      <c r="DL146"/>
      <c r="DM146" s="28"/>
      <c r="DN146"/>
      <c r="DO146"/>
      <c r="DP146"/>
      <c r="DQ146" s="28"/>
      <c r="DR146"/>
      <c r="DS146"/>
      <c r="DT146"/>
      <c r="DU146"/>
      <c r="DV146"/>
      <c r="DW146" s="21"/>
      <c r="DX146"/>
      <c r="DY146"/>
      <c r="DZ146"/>
      <c r="EA146"/>
      <c r="EB146"/>
      <c r="EC146"/>
      <c r="ED146" s="28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 s="21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 s="28"/>
      <c r="FQ146"/>
      <c r="FR146"/>
      <c r="FS146" s="28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 s="21"/>
      <c r="GH146"/>
      <c r="GI146"/>
      <c r="GJ146"/>
      <c r="GK146"/>
      <c r="GL146"/>
      <c r="GM146"/>
      <c r="GN146"/>
      <c r="GO146"/>
      <c r="GP146"/>
      <c r="GQ146"/>
      <c r="GR146">
        <f t="shared" si="15"/>
        <v>1</v>
      </c>
      <c r="GS146">
        <f t="shared" si="16"/>
        <v>1</v>
      </c>
    </row>
    <row r="147" spans="1:201" s="23" customFormat="1" hidden="1">
      <c r="A147" s="29" t="s">
        <v>183</v>
      </c>
      <c r="B147" s="22" t="str">
        <f>VLOOKUP($A$4:$A$216,'[1]`17년등급'!$C$2:$F$268,2,0)</f>
        <v>무척추동물</v>
      </c>
      <c r="C147" s="22" t="str">
        <f>VLOOKUP($A$4:$A$216,'[1]`17년등급'!$C$2:$F$268,4,0)</f>
        <v>Ⅱ</v>
      </c>
      <c r="D147" s="28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 s="28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 s="28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 s="28">
        <v>1</v>
      </c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>
        <v>1</v>
      </c>
      <c r="CD147"/>
      <c r="CE147"/>
      <c r="CF147"/>
      <c r="CG147"/>
      <c r="CH147"/>
      <c r="CI147"/>
      <c r="CJ147" s="28"/>
      <c r="CK147"/>
      <c r="CL147"/>
      <c r="CM147" s="28"/>
      <c r="CN147"/>
      <c r="CO147"/>
      <c r="CP147"/>
      <c r="CQ147"/>
      <c r="CR147"/>
      <c r="CS147"/>
      <c r="CT147" s="28"/>
      <c r="CU147"/>
      <c r="CV147"/>
      <c r="CW147"/>
      <c r="CX147"/>
      <c r="CY147" s="28"/>
      <c r="CZ147"/>
      <c r="DA147"/>
      <c r="DB147"/>
      <c r="DC147"/>
      <c r="DD147"/>
      <c r="DE147"/>
      <c r="DF147"/>
      <c r="DG147"/>
      <c r="DH147"/>
      <c r="DI147"/>
      <c r="DJ147"/>
      <c r="DK147" s="28"/>
      <c r="DL147"/>
      <c r="DM147" s="28"/>
      <c r="DN147"/>
      <c r="DO147"/>
      <c r="DP147"/>
      <c r="DQ147" s="28"/>
      <c r="DR147"/>
      <c r="DS147"/>
      <c r="DT147"/>
      <c r="DU147"/>
      <c r="DV147"/>
      <c r="DW147" s="21"/>
      <c r="DX147"/>
      <c r="DY147"/>
      <c r="DZ147"/>
      <c r="EA147"/>
      <c r="EB147"/>
      <c r="EC147"/>
      <c r="ED147" s="28">
        <v>1</v>
      </c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>
        <v>1</v>
      </c>
      <c r="EU147"/>
      <c r="EV147"/>
      <c r="EW147"/>
      <c r="EX147"/>
      <c r="EY147"/>
      <c r="EZ147"/>
      <c r="FA147" s="21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 s="28"/>
      <c r="FQ147"/>
      <c r="FR147"/>
      <c r="FS147" s="28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 s="21"/>
      <c r="GH147"/>
      <c r="GI147"/>
      <c r="GJ147"/>
      <c r="GK147"/>
      <c r="GL147"/>
      <c r="GM147"/>
      <c r="GN147"/>
      <c r="GO147"/>
      <c r="GP147"/>
      <c r="GQ147"/>
      <c r="GR147">
        <f t="shared" si="15"/>
        <v>2</v>
      </c>
      <c r="GS147">
        <f t="shared" si="16"/>
        <v>2</v>
      </c>
    </row>
    <row r="148" spans="1:201" s="23" customFormat="1" hidden="1">
      <c r="A148" s="29" t="s">
        <v>113</v>
      </c>
      <c r="B148" s="22" t="str">
        <f>VLOOKUP($A$4:$A$216,'[1]`17년등급'!$C$2:$F$268,2,0)</f>
        <v>육상식물</v>
      </c>
      <c r="C148" s="22" t="str">
        <f>VLOOKUP($A$4:$A$216,'[1]`17년등급'!$C$2:$F$268,4,0)</f>
        <v>Ⅱ</v>
      </c>
      <c r="D148" s="2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 s="28">
        <v>1</v>
      </c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>
        <v>1</v>
      </c>
      <c r="AL148"/>
      <c r="AM148"/>
      <c r="AN148"/>
      <c r="AO148"/>
      <c r="AP148"/>
      <c r="AQ148"/>
      <c r="AR148"/>
      <c r="AS148" s="2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 s="28">
        <v>1</v>
      </c>
      <c r="BM148"/>
      <c r="BN148"/>
      <c r="BO148"/>
      <c r="BP148"/>
      <c r="BQ148"/>
      <c r="BR148">
        <v>1</v>
      </c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 s="28">
        <v>1</v>
      </c>
      <c r="CK148"/>
      <c r="CL148">
        <v>1</v>
      </c>
      <c r="CM148" s="28"/>
      <c r="CN148"/>
      <c r="CO148"/>
      <c r="CP148"/>
      <c r="CQ148"/>
      <c r="CR148"/>
      <c r="CS148"/>
      <c r="CT148" s="28"/>
      <c r="CU148"/>
      <c r="CV148"/>
      <c r="CW148"/>
      <c r="CX148"/>
      <c r="CY148" s="28"/>
      <c r="CZ148"/>
      <c r="DA148"/>
      <c r="DB148"/>
      <c r="DC148"/>
      <c r="DD148"/>
      <c r="DE148"/>
      <c r="DF148"/>
      <c r="DG148"/>
      <c r="DH148"/>
      <c r="DI148"/>
      <c r="DJ148"/>
      <c r="DK148" s="28"/>
      <c r="DL148"/>
      <c r="DM148" s="28"/>
      <c r="DN148"/>
      <c r="DO148"/>
      <c r="DP148"/>
      <c r="DQ148" s="28"/>
      <c r="DR148"/>
      <c r="DS148"/>
      <c r="DT148"/>
      <c r="DU148"/>
      <c r="DV148"/>
      <c r="DW148" s="21"/>
      <c r="DX148"/>
      <c r="DY148"/>
      <c r="DZ148"/>
      <c r="EA148"/>
      <c r="EB148"/>
      <c r="EC148"/>
      <c r="ED148" s="28">
        <v>2</v>
      </c>
      <c r="EE148"/>
      <c r="EF148"/>
      <c r="EG148"/>
      <c r="EH148"/>
      <c r="EI148"/>
      <c r="EJ148"/>
      <c r="EK148"/>
      <c r="EL148"/>
      <c r="EM148"/>
      <c r="EN148"/>
      <c r="EO148">
        <v>1</v>
      </c>
      <c r="EP148">
        <v>1</v>
      </c>
      <c r="EQ148"/>
      <c r="ER148"/>
      <c r="ES148"/>
      <c r="ET148"/>
      <c r="EU148"/>
      <c r="EV148"/>
      <c r="EW148"/>
      <c r="EX148"/>
      <c r="EY148"/>
      <c r="EZ148"/>
      <c r="FA148" s="21">
        <v>1</v>
      </c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>
        <v>1</v>
      </c>
      <c r="FP148" s="28">
        <v>2</v>
      </c>
      <c r="FQ148">
        <v>1</v>
      </c>
      <c r="FR148">
        <v>1</v>
      </c>
      <c r="FS148" s="28">
        <v>1</v>
      </c>
      <c r="FT148"/>
      <c r="FU148"/>
      <c r="FV148"/>
      <c r="FW148"/>
      <c r="FX148"/>
      <c r="FY148"/>
      <c r="FZ148"/>
      <c r="GA148"/>
      <c r="GB148"/>
      <c r="GC148"/>
      <c r="GD148"/>
      <c r="GE148"/>
      <c r="GF148">
        <v>1</v>
      </c>
      <c r="GG148" s="21"/>
      <c r="GH148"/>
      <c r="GI148"/>
      <c r="GJ148"/>
      <c r="GK148"/>
      <c r="GL148"/>
      <c r="GM148"/>
      <c r="GN148"/>
      <c r="GO148"/>
      <c r="GP148"/>
      <c r="GQ148"/>
      <c r="GR148">
        <f t="shared" si="15"/>
        <v>7</v>
      </c>
      <c r="GS148">
        <f t="shared" si="16"/>
        <v>9</v>
      </c>
    </row>
    <row r="149" spans="1:201" s="23" customFormat="1" hidden="1">
      <c r="A149" s="29" t="s">
        <v>216</v>
      </c>
      <c r="B149" s="22" t="str">
        <f>VLOOKUP($A$4:$A$216,'[1]`17년등급'!$C$2:$F$268,2,0)</f>
        <v>곤충류</v>
      </c>
      <c r="C149" s="22" t="str">
        <f>VLOOKUP($A$4:$A$216,'[1]`17년등급'!$C$2:$F$268,4,0)</f>
        <v>Ⅱ</v>
      </c>
      <c r="D149" s="28">
        <v>1</v>
      </c>
      <c r="E149"/>
      <c r="F149"/>
      <c r="G149"/>
      <c r="H149"/>
      <c r="I149"/>
      <c r="J149"/>
      <c r="K149"/>
      <c r="L149"/>
      <c r="M149"/>
      <c r="N149">
        <v>1</v>
      </c>
      <c r="O149"/>
      <c r="P149"/>
      <c r="Q149"/>
      <c r="R149"/>
      <c r="S149"/>
      <c r="T149"/>
      <c r="U149"/>
      <c r="V149"/>
      <c r="W149" s="28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 s="28">
        <v>1</v>
      </c>
      <c r="AT149"/>
      <c r="AU149"/>
      <c r="AV149"/>
      <c r="AW149"/>
      <c r="AX149"/>
      <c r="AY149">
        <v>1</v>
      </c>
      <c r="AZ149"/>
      <c r="BA149"/>
      <c r="BB149"/>
      <c r="BC149"/>
      <c r="BD149"/>
      <c r="BE149"/>
      <c r="BF149"/>
      <c r="BG149"/>
      <c r="BH149"/>
      <c r="BI149"/>
      <c r="BJ149"/>
      <c r="BK149"/>
      <c r="BL149" s="28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 s="28"/>
      <c r="CK149"/>
      <c r="CL149"/>
      <c r="CM149" s="28"/>
      <c r="CN149"/>
      <c r="CO149"/>
      <c r="CP149"/>
      <c r="CQ149"/>
      <c r="CR149"/>
      <c r="CS149"/>
      <c r="CT149" s="28"/>
      <c r="CU149"/>
      <c r="CV149"/>
      <c r="CW149"/>
      <c r="CX149"/>
      <c r="CY149" s="28"/>
      <c r="CZ149"/>
      <c r="DA149"/>
      <c r="DB149"/>
      <c r="DC149"/>
      <c r="DD149"/>
      <c r="DE149"/>
      <c r="DF149"/>
      <c r="DG149"/>
      <c r="DH149"/>
      <c r="DI149"/>
      <c r="DJ149"/>
      <c r="DK149" s="28"/>
      <c r="DL149"/>
      <c r="DM149" s="28"/>
      <c r="DN149"/>
      <c r="DO149"/>
      <c r="DP149"/>
      <c r="DQ149" s="28"/>
      <c r="DR149"/>
      <c r="DS149"/>
      <c r="DT149"/>
      <c r="DU149"/>
      <c r="DV149"/>
      <c r="DW149" s="21"/>
      <c r="DX149"/>
      <c r="DY149"/>
      <c r="DZ149"/>
      <c r="EA149"/>
      <c r="EB149"/>
      <c r="EC149"/>
      <c r="ED149" s="28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 s="21">
        <v>1</v>
      </c>
      <c r="FB149"/>
      <c r="FC149"/>
      <c r="FD149"/>
      <c r="FE149"/>
      <c r="FF149"/>
      <c r="FG149"/>
      <c r="FH149"/>
      <c r="FI149"/>
      <c r="FJ149">
        <v>1</v>
      </c>
      <c r="FK149"/>
      <c r="FL149"/>
      <c r="FM149"/>
      <c r="FN149"/>
      <c r="FO149"/>
      <c r="FP149" s="28"/>
      <c r="FQ149"/>
      <c r="FR149"/>
      <c r="FS149" s="28">
        <v>1</v>
      </c>
      <c r="FT149"/>
      <c r="FU149"/>
      <c r="FV149"/>
      <c r="FW149"/>
      <c r="FX149"/>
      <c r="FY149">
        <v>1</v>
      </c>
      <c r="FZ149"/>
      <c r="GA149"/>
      <c r="GB149"/>
      <c r="GC149"/>
      <c r="GD149"/>
      <c r="GE149"/>
      <c r="GF149"/>
      <c r="GG149" s="21"/>
      <c r="GH149"/>
      <c r="GI149"/>
      <c r="GJ149"/>
      <c r="GK149"/>
      <c r="GL149"/>
      <c r="GM149"/>
      <c r="GN149"/>
      <c r="GO149"/>
      <c r="GP149"/>
      <c r="GQ149"/>
      <c r="GR149">
        <f t="shared" si="15"/>
        <v>4</v>
      </c>
      <c r="GS149">
        <f t="shared" si="16"/>
        <v>4</v>
      </c>
    </row>
    <row r="150" spans="1:201" s="23" customFormat="1" hidden="1">
      <c r="A150" s="29" t="s">
        <v>269</v>
      </c>
      <c r="B150" s="22" t="str">
        <f>VLOOKUP($A$4:$A$216,'[1]`17년등급'!$C$2:$F$268,2,0)</f>
        <v>어류</v>
      </c>
      <c r="C150" s="22" t="str">
        <f>VLOOKUP($A$4:$A$216,'[1]`17년등급'!$C$2:$F$268,4,0)</f>
        <v>Ⅰ</v>
      </c>
      <c r="D150" s="28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 s="28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 s="28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 s="28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 s="28"/>
      <c r="CK150"/>
      <c r="CL150"/>
      <c r="CM150" s="28"/>
      <c r="CN150"/>
      <c r="CO150"/>
      <c r="CP150"/>
      <c r="CQ150"/>
      <c r="CR150"/>
      <c r="CS150"/>
      <c r="CT150" s="28"/>
      <c r="CU150"/>
      <c r="CV150"/>
      <c r="CW150"/>
      <c r="CX150"/>
      <c r="CY150" s="28"/>
      <c r="CZ150"/>
      <c r="DA150"/>
      <c r="DB150"/>
      <c r="DC150"/>
      <c r="DD150"/>
      <c r="DE150"/>
      <c r="DF150"/>
      <c r="DG150"/>
      <c r="DH150"/>
      <c r="DI150"/>
      <c r="DJ150"/>
      <c r="DK150" s="28"/>
      <c r="DL150"/>
      <c r="DM150" s="28"/>
      <c r="DN150"/>
      <c r="DO150"/>
      <c r="DP150"/>
      <c r="DQ150" s="28"/>
      <c r="DR150"/>
      <c r="DS150"/>
      <c r="DT150"/>
      <c r="DU150"/>
      <c r="DV150"/>
      <c r="DW150" s="21"/>
      <c r="DX150"/>
      <c r="DY150"/>
      <c r="DZ150"/>
      <c r="EA150"/>
      <c r="EB150"/>
      <c r="EC150"/>
      <c r="ED150" s="28">
        <v>3</v>
      </c>
      <c r="EE150"/>
      <c r="EF150"/>
      <c r="EG150">
        <v>1</v>
      </c>
      <c r="EH150"/>
      <c r="EI150"/>
      <c r="EJ150"/>
      <c r="EK150"/>
      <c r="EL150"/>
      <c r="EM150"/>
      <c r="EN150">
        <v>1</v>
      </c>
      <c r="EO150"/>
      <c r="EP150"/>
      <c r="EQ150"/>
      <c r="ER150"/>
      <c r="ES150"/>
      <c r="ET150"/>
      <c r="EU150"/>
      <c r="EV150">
        <v>1</v>
      </c>
      <c r="EW150"/>
      <c r="EX150"/>
      <c r="EY150"/>
      <c r="EZ150"/>
      <c r="FA150" s="21">
        <v>3</v>
      </c>
      <c r="FB150"/>
      <c r="FC150"/>
      <c r="FD150"/>
      <c r="FE150"/>
      <c r="FF150"/>
      <c r="FG150"/>
      <c r="FH150">
        <v>1</v>
      </c>
      <c r="FI150"/>
      <c r="FJ150"/>
      <c r="FK150">
        <v>1</v>
      </c>
      <c r="FL150"/>
      <c r="FM150"/>
      <c r="FN150"/>
      <c r="FO150">
        <v>1</v>
      </c>
      <c r="FP150" s="28"/>
      <c r="FQ150"/>
      <c r="FR150"/>
      <c r="FS150" s="28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 s="21"/>
      <c r="GH150"/>
      <c r="GI150"/>
      <c r="GJ150"/>
      <c r="GK150"/>
      <c r="GL150"/>
      <c r="GM150"/>
      <c r="GN150"/>
      <c r="GO150"/>
      <c r="GP150"/>
      <c r="GQ150"/>
      <c r="GR150">
        <f t="shared" si="15"/>
        <v>2</v>
      </c>
      <c r="GS150">
        <f t="shared" si="16"/>
        <v>6</v>
      </c>
    </row>
    <row r="151" spans="1:201" s="23" customFormat="1" hidden="1">
      <c r="A151" s="29" t="s">
        <v>5007</v>
      </c>
      <c r="B151" s="22" t="str">
        <f>VLOOKUP($A$4:$A$216,'[1]`17년등급'!$C$2:$F$268,2,0)</f>
        <v>무척추동물</v>
      </c>
      <c r="C151" s="22" t="str">
        <f>VLOOKUP($A$4:$A$216,'[1]`17년등급'!$C$2:$F$268,4,0)</f>
        <v>Ⅱ</v>
      </c>
      <c r="D151" s="28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 s="28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 s="28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 s="28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 s="28"/>
      <c r="CK151"/>
      <c r="CL151"/>
      <c r="CM151" s="28"/>
      <c r="CN151"/>
      <c r="CO151"/>
      <c r="CP151"/>
      <c r="CQ151"/>
      <c r="CR151"/>
      <c r="CS151"/>
      <c r="CT151" s="28"/>
      <c r="CU151"/>
      <c r="CV151"/>
      <c r="CW151"/>
      <c r="CX151"/>
      <c r="CY151" s="28"/>
      <c r="CZ151"/>
      <c r="DA151"/>
      <c r="DB151"/>
      <c r="DC151"/>
      <c r="DD151"/>
      <c r="DE151"/>
      <c r="DF151"/>
      <c r="DG151"/>
      <c r="DH151"/>
      <c r="DI151"/>
      <c r="DJ151"/>
      <c r="DK151" s="28"/>
      <c r="DL151"/>
      <c r="DM151" s="28"/>
      <c r="DN151"/>
      <c r="DO151"/>
      <c r="DP151"/>
      <c r="DQ151" s="28"/>
      <c r="DR151"/>
      <c r="DS151"/>
      <c r="DT151"/>
      <c r="DU151"/>
      <c r="DV151"/>
      <c r="DW151" s="21"/>
      <c r="DX151"/>
      <c r="DY151"/>
      <c r="DZ151"/>
      <c r="EA151"/>
      <c r="EB151"/>
      <c r="EC151"/>
      <c r="ED151" s="28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 s="2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 s="28">
        <v>2</v>
      </c>
      <c r="FQ151">
        <v>1</v>
      </c>
      <c r="FR151">
        <v>1</v>
      </c>
      <c r="FS151" s="28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 s="21"/>
      <c r="GH151"/>
      <c r="GI151"/>
      <c r="GJ151"/>
      <c r="GK151"/>
      <c r="GL151"/>
      <c r="GM151"/>
      <c r="GN151"/>
      <c r="GO151"/>
      <c r="GP151"/>
      <c r="GQ151"/>
      <c r="GR151">
        <f t="shared" si="15"/>
        <v>1</v>
      </c>
      <c r="GS151">
        <f t="shared" si="16"/>
        <v>2</v>
      </c>
    </row>
    <row r="152" spans="1:201" s="23" customFormat="1" hidden="1">
      <c r="A152" s="29" t="s">
        <v>104</v>
      </c>
      <c r="B152" s="22" t="str">
        <f>VLOOKUP($A$4:$A$216,'[1]`17년등급'!$C$2:$F$268,2,0)</f>
        <v>육상식물</v>
      </c>
      <c r="C152" s="22" t="str">
        <f>VLOOKUP($A$4:$A$216,'[1]`17년등급'!$C$2:$F$268,4,0)</f>
        <v>Ⅱ</v>
      </c>
      <c r="D152" s="28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 s="28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 s="28">
        <v>2</v>
      </c>
      <c r="AT152">
        <v>1</v>
      </c>
      <c r="AU152"/>
      <c r="AV152"/>
      <c r="AW152"/>
      <c r="AX152"/>
      <c r="AY152"/>
      <c r="AZ152"/>
      <c r="BA152"/>
      <c r="BB152">
        <v>1</v>
      </c>
      <c r="BC152"/>
      <c r="BD152"/>
      <c r="BE152"/>
      <c r="BF152"/>
      <c r="BG152"/>
      <c r="BH152"/>
      <c r="BI152"/>
      <c r="BJ152"/>
      <c r="BK152"/>
      <c r="BL152" s="28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 s="28"/>
      <c r="CK152"/>
      <c r="CL152"/>
      <c r="CM152" s="28"/>
      <c r="CN152"/>
      <c r="CO152"/>
      <c r="CP152"/>
      <c r="CQ152"/>
      <c r="CR152"/>
      <c r="CS152"/>
      <c r="CT152" s="28"/>
      <c r="CU152"/>
      <c r="CV152"/>
      <c r="CW152"/>
      <c r="CX152"/>
      <c r="CY152" s="28">
        <v>2</v>
      </c>
      <c r="CZ152"/>
      <c r="DA152">
        <v>1</v>
      </c>
      <c r="DB152">
        <v>1</v>
      </c>
      <c r="DC152"/>
      <c r="DD152"/>
      <c r="DE152"/>
      <c r="DF152"/>
      <c r="DG152"/>
      <c r="DH152"/>
      <c r="DI152"/>
      <c r="DJ152"/>
      <c r="DK152" s="28"/>
      <c r="DL152"/>
      <c r="DM152" s="28"/>
      <c r="DN152"/>
      <c r="DO152"/>
      <c r="DP152"/>
      <c r="DQ152" s="28">
        <v>1</v>
      </c>
      <c r="DR152"/>
      <c r="DS152"/>
      <c r="DT152">
        <v>1</v>
      </c>
      <c r="DU152"/>
      <c r="DV152"/>
      <c r="DW152" s="21"/>
      <c r="DX152"/>
      <c r="DY152"/>
      <c r="DZ152"/>
      <c r="EA152"/>
      <c r="EB152"/>
      <c r="EC152"/>
      <c r="ED152" s="28">
        <v>1</v>
      </c>
      <c r="EE152"/>
      <c r="EF152"/>
      <c r="EG152"/>
      <c r="EH152"/>
      <c r="EI152"/>
      <c r="EJ152"/>
      <c r="EK152"/>
      <c r="EL152"/>
      <c r="EM152"/>
      <c r="EN152"/>
      <c r="EO152">
        <v>1</v>
      </c>
      <c r="EP152"/>
      <c r="EQ152"/>
      <c r="ER152"/>
      <c r="ES152"/>
      <c r="ET152"/>
      <c r="EU152"/>
      <c r="EV152"/>
      <c r="EW152"/>
      <c r="EX152"/>
      <c r="EY152"/>
      <c r="EZ152"/>
      <c r="FA152" s="21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 s="28">
        <v>2</v>
      </c>
      <c r="FQ152">
        <v>1</v>
      </c>
      <c r="FR152">
        <v>1</v>
      </c>
      <c r="FS152" s="28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 s="21"/>
      <c r="GH152"/>
      <c r="GI152"/>
      <c r="GJ152"/>
      <c r="GK152"/>
      <c r="GL152"/>
      <c r="GM152"/>
      <c r="GN152"/>
      <c r="GO152"/>
      <c r="GP152"/>
      <c r="GQ152"/>
      <c r="GR152">
        <f t="shared" si="15"/>
        <v>5</v>
      </c>
      <c r="GS152">
        <f t="shared" si="16"/>
        <v>8</v>
      </c>
    </row>
    <row r="153" spans="1:201" s="23" customFormat="1" hidden="1">
      <c r="A153" s="29" t="s">
        <v>370</v>
      </c>
      <c r="B153" s="22" t="str">
        <f>VLOOKUP($A$4:$A$216,'[1]`17년등급'!$C$2:$F$268,2,0)</f>
        <v>포유류</v>
      </c>
      <c r="C153" s="22" t="str">
        <f>VLOOKUP($A$4:$A$216,'[1]`17년등급'!$C$2:$F$268,4,0)</f>
        <v>Ⅰ</v>
      </c>
      <c r="D153" s="28">
        <v>1</v>
      </c>
      <c r="E153"/>
      <c r="F153"/>
      <c r="G153"/>
      <c r="H153"/>
      <c r="I153"/>
      <c r="J153"/>
      <c r="K153"/>
      <c r="L153"/>
      <c r="M153">
        <v>1</v>
      </c>
      <c r="N153"/>
      <c r="O153"/>
      <c r="P153"/>
      <c r="Q153"/>
      <c r="R153"/>
      <c r="S153"/>
      <c r="T153"/>
      <c r="U153"/>
      <c r="V153"/>
      <c r="W153" s="28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 s="28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 s="28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 s="28"/>
      <c r="CK153"/>
      <c r="CL153"/>
      <c r="CM153" s="28"/>
      <c r="CN153"/>
      <c r="CO153"/>
      <c r="CP153"/>
      <c r="CQ153"/>
      <c r="CR153"/>
      <c r="CS153"/>
      <c r="CT153" s="28"/>
      <c r="CU153"/>
      <c r="CV153"/>
      <c r="CW153"/>
      <c r="CX153"/>
      <c r="CY153" s="28"/>
      <c r="CZ153"/>
      <c r="DA153"/>
      <c r="DB153"/>
      <c r="DC153"/>
      <c r="DD153"/>
      <c r="DE153"/>
      <c r="DF153"/>
      <c r="DG153"/>
      <c r="DH153"/>
      <c r="DI153"/>
      <c r="DJ153"/>
      <c r="DK153" s="28"/>
      <c r="DL153"/>
      <c r="DM153" s="28"/>
      <c r="DN153"/>
      <c r="DO153"/>
      <c r="DP153"/>
      <c r="DQ153" s="28"/>
      <c r="DR153"/>
      <c r="DS153"/>
      <c r="DT153"/>
      <c r="DU153"/>
      <c r="DV153"/>
      <c r="DW153" s="21"/>
      <c r="DX153"/>
      <c r="DY153"/>
      <c r="DZ153"/>
      <c r="EA153"/>
      <c r="EB153"/>
      <c r="EC153"/>
      <c r="ED153" s="28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 s="21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 s="28"/>
      <c r="FQ153"/>
      <c r="FR153"/>
      <c r="FS153" s="28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 s="21"/>
      <c r="GH153"/>
      <c r="GI153"/>
      <c r="GJ153"/>
      <c r="GK153"/>
      <c r="GL153"/>
      <c r="GM153"/>
      <c r="GN153"/>
      <c r="GO153"/>
      <c r="GP153"/>
      <c r="GQ153"/>
      <c r="GR153">
        <f t="shared" si="15"/>
        <v>1</v>
      </c>
      <c r="GS153">
        <f t="shared" si="16"/>
        <v>1</v>
      </c>
    </row>
    <row r="154" spans="1:201" s="23" customFormat="1" hidden="1">
      <c r="A154" s="29" t="s">
        <v>4875</v>
      </c>
      <c r="B154" s="22" t="str">
        <f>VLOOKUP($A$4:$A$216,'[1]`17년등급'!$C$2:$F$268,2,0)</f>
        <v>조류</v>
      </c>
      <c r="C154" s="22" t="str">
        <f>VLOOKUP($A$4:$A$216,'[1]`17년등급'!$C$2:$F$268,4,0)</f>
        <v>Ⅱ</v>
      </c>
      <c r="D154" s="28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 s="28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 s="28">
        <v>1</v>
      </c>
      <c r="AT154"/>
      <c r="AU154"/>
      <c r="AV154"/>
      <c r="AW154"/>
      <c r="AX154"/>
      <c r="AY154"/>
      <c r="AZ154"/>
      <c r="BA154"/>
      <c r="BB154"/>
      <c r="BC154"/>
      <c r="BD154"/>
      <c r="BE154">
        <v>1</v>
      </c>
      <c r="BF154"/>
      <c r="BG154"/>
      <c r="BH154"/>
      <c r="BI154"/>
      <c r="BJ154"/>
      <c r="BK154"/>
      <c r="BL154" s="28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 s="28"/>
      <c r="CK154"/>
      <c r="CL154"/>
      <c r="CM154" s="28"/>
      <c r="CN154"/>
      <c r="CO154"/>
      <c r="CP154"/>
      <c r="CQ154"/>
      <c r="CR154"/>
      <c r="CS154"/>
      <c r="CT154" s="28"/>
      <c r="CU154"/>
      <c r="CV154"/>
      <c r="CW154"/>
      <c r="CX154"/>
      <c r="CY154" s="28"/>
      <c r="CZ154"/>
      <c r="DA154"/>
      <c r="DB154"/>
      <c r="DC154"/>
      <c r="DD154"/>
      <c r="DE154"/>
      <c r="DF154"/>
      <c r="DG154"/>
      <c r="DH154"/>
      <c r="DI154"/>
      <c r="DJ154"/>
      <c r="DK154" s="28"/>
      <c r="DL154"/>
      <c r="DM154" s="28"/>
      <c r="DN154"/>
      <c r="DO154"/>
      <c r="DP154"/>
      <c r="DQ154" s="28"/>
      <c r="DR154"/>
      <c r="DS154"/>
      <c r="DT154"/>
      <c r="DU154"/>
      <c r="DV154"/>
      <c r="DW154" s="21"/>
      <c r="DX154"/>
      <c r="DY154"/>
      <c r="DZ154"/>
      <c r="EA154"/>
      <c r="EB154"/>
      <c r="EC154"/>
      <c r="ED154" s="28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 s="21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 s="28"/>
      <c r="FQ154"/>
      <c r="FR154"/>
      <c r="FS154" s="28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 s="21"/>
      <c r="GH154"/>
      <c r="GI154"/>
      <c r="GJ154"/>
      <c r="GK154"/>
      <c r="GL154"/>
      <c r="GM154"/>
      <c r="GN154"/>
      <c r="GO154"/>
      <c r="GP154"/>
      <c r="GQ154"/>
      <c r="GR154">
        <f t="shared" si="15"/>
        <v>1</v>
      </c>
      <c r="GS154">
        <f t="shared" si="16"/>
        <v>1</v>
      </c>
    </row>
    <row r="155" spans="1:201" s="23" customFormat="1" hidden="1">
      <c r="A155" s="29" t="s">
        <v>325</v>
      </c>
      <c r="B155" s="22" t="str">
        <f>VLOOKUP($A$4:$A$216,'[1]`17년등급'!$C$2:$F$268,2,0)</f>
        <v>조류</v>
      </c>
      <c r="C155" s="22" t="str">
        <f>VLOOKUP($A$4:$A$216,'[1]`17년등급'!$C$2:$F$268,4,0)</f>
        <v>Ⅰ</v>
      </c>
      <c r="D155" s="28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 s="28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 s="28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 s="28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 s="28"/>
      <c r="CK155"/>
      <c r="CL155"/>
      <c r="CM155" s="28"/>
      <c r="CN155"/>
      <c r="CO155"/>
      <c r="CP155"/>
      <c r="CQ155"/>
      <c r="CR155"/>
      <c r="CS155"/>
      <c r="CT155" s="28"/>
      <c r="CU155"/>
      <c r="CV155"/>
      <c r="CW155"/>
      <c r="CX155"/>
      <c r="CY155" s="28"/>
      <c r="CZ155"/>
      <c r="DA155"/>
      <c r="DB155"/>
      <c r="DC155"/>
      <c r="DD155"/>
      <c r="DE155"/>
      <c r="DF155"/>
      <c r="DG155"/>
      <c r="DH155"/>
      <c r="DI155"/>
      <c r="DJ155"/>
      <c r="DK155" s="28"/>
      <c r="DL155"/>
      <c r="DM155" s="28"/>
      <c r="DN155"/>
      <c r="DO155"/>
      <c r="DP155"/>
      <c r="DQ155" s="28"/>
      <c r="DR155"/>
      <c r="DS155"/>
      <c r="DT155"/>
      <c r="DU155"/>
      <c r="DV155"/>
      <c r="DW155" s="21">
        <v>1</v>
      </c>
      <c r="DX155"/>
      <c r="DY155"/>
      <c r="DZ155"/>
      <c r="EA155"/>
      <c r="EB155">
        <v>1</v>
      </c>
      <c r="EC155"/>
      <c r="ED155" s="28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 s="21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 s="28">
        <v>1</v>
      </c>
      <c r="FQ155"/>
      <c r="FR155">
        <v>1</v>
      </c>
      <c r="FS155" s="28">
        <v>1</v>
      </c>
      <c r="FT155"/>
      <c r="FU155"/>
      <c r="FV155"/>
      <c r="FW155"/>
      <c r="FX155">
        <v>1</v>
      </c>
      <c r="FY155"/>
      <c r="FZ155"/>
      <c r="GA155"/>
      <c r="GB155"/>
      <c r="GC155"/>
      <c r="GD155"/>
      <c r="GE155"/>
      <c r="GF155"/>
      <c r="GG155" s="21"/>
      <c r="GH155"/>
      <c r="GI155"/>
      <c r="GJ155"/>
      <c r="GK155"/>
      <c r="GL155"/>
      <c r="GM155"/>
      <c r="GN155"/>
      <c r="GO155"/>
      <c r="GP155"/>
      <c r="GQ155"/>
      <c r="GR155">
        <f t="shared" si="15"/>
        <v>3</v>
      </c>
      <c r="GS155">
        <f t="shared" si="16"/>
        <v>3</v>
      </c>
    </row>
    <row r="156" spans="1:201" s="23" customFormat="1" hidden="1">
      <c r="A156" s="29" t="s">
        <v>5008</v>
      </c>
      <c r="B156" s="22" t="str">
        <f>VLOOKUP($A$4:$A$216,'[1]`17년등급'!$C$2:$F$268,2,0)</f>
        <v>육상식물</v>
      </c>
      <c r="C156" s="22" t="str">
        <f>VLOOKUP($A$4:$A$216,'[1]`17년등급'!$C$2:$F$268,4,0)</f>
        <v>Ⅱ</v>
      </c>
      <c r="D156" s="28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 s="28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 s="28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 s="28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 s="28"/>
      <c r="CK156"/>
      <c r="CL156"/>
      <c r="CM156" s="28"/>
      <c r="CN156"/>
      <c r="CO156"/>
      <c r="CP156"/>
      <c r="CQ156"/>
      <c r="CR156"/>
      <c r="CS156"/>
      <c r="CT156" s="28"/>
      <c r="CU156"/>
      <c r="CV156"/>
      <c r="CW156"/>
      <c r="CX156"/>
      <c r="CY156" s="28"/>
      <c r="CZ156"/>
      <c r="DA156"/>
      <c r="DB156"/>
      <c r="DC156"/>
      <c r="DD156"/>
      <c r="DE156"/>
      <c r="DF156"/>
      <c r="DG156"/>
      <c r="DH156"/>
      <c r="DI156"/>
      <c r="DJ156"/>
      <c r="DK156" s="28"/>
      <c r="DL156"/>
      <c r="DM156" s="28"/>
      <c r="DN156"/>
      <c r="DO156"/>
      <c r="DP156"/>
      <c r="DQ156" s="28"/>
      <c r="DR156"/>
      <c r="DS156"/>
      <c r="DT156"/>
      <c r="DU156"/>
      <c r="DV156"/>
      <c r="DW156" s="21"/>
      <c r="DX156"/>
      <c r="DY156"/>
      <c r="DZ156"/>
      <c r="EA156"/>
      <c r="EB156"/>
      <c r="EC156"/>
      <c r="ED156" s="28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 s="21">
        <v>1</v>
      </c>
      <c r="FB156"/>
      <c r="FC156"/>
      <c r="FD156"/>
      <c r="FE156"/>
      <c r="FF156"/>
      <c r="FG156"/>
      <c r="FH156"/>
      <c r="FI156"/>
      <c r="FJ156"/>
      <c r="FK156"/>
      <c r="FL156"/>
      <c r="FM156">
        <v>1</v>
      </c>
      <c r="FN156"/>
      <c r="FO156"/>
      <c r="FP156" s="28">
        <v>2</v>
      </c>
      <c r="FQ156">
        <v>1</v>
      </c>
      <c r="FR156">
        <v>1</v>
      </c>
      <c r="FS156" s="28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 s="21"/>
      <c r="GH156"/>
      <c r="GI156"/>
      <c r="GJ156"/>
      <c r="GK156"/>
      <c r="GL156"/>
      <c r="GM156"/>
      <c r="GN156"/>
      <c r="GO156"/>
      <c r="GP156"/>
      <c r="GQ156"/>
      <c r="GR156">
        <f t="shared" si="15"/>
        <v>2</v>
      </c>
      <c r="GS156">
        <f t="shared" si="16"/>
        <v>3</v>
      </c>
    </row>
    <row r="157" spans="1:201" s="23" customFormat="1" hidden="1">
      <c r="A157" s="29" t="s">
        <v>102</v>
      </c>
      <c r="B157" s="22" t="str">
        <f>VLOOKUP($A$4:$A$216,'[1]`17년등급'!$C$2:$F$268,2,0)</f>
        <v>육상식물</v>
      </c>
      <c r="C157" s="22" t="str">
        <f>VLOOKUP($A$4:$A$216,'[1]`17년등급'!$C$2:$F$268,4,0)</f>
        <v>Ⅱ</v>
      </c>
      <c r="D157" s="28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 s="28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 s="28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 s="28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 s="28"/>
      <c r="CK157"/>
      <c r="CL157"/>
      <c r="CM157" s="28"/>
      <c r="CN157"/>
      <c r="CO157"/>
      <c r="CP157"/>
      <c r="CQ157"/>
      <c r="CR157"/>
      <c r="CS157"/>
      <c r="CT157" s="28"/>
      <c r="CU157"/>
      <c r="CV157"/>
      <c r="CW157"/>
      <c r="CX157"/>
      <c r="CY157" s="28"/>
      <c r="CZ157"/>
      <c r="DA157"/>
      <c r="DB157"/>
      <c r="DC157"/>
      <c r="DD157"/>
      <c r="DE157"/>
      <c r="DF157"/>
      <c r="DG157"/>
      <c r="DH157"/>
      <c r="DI157"/>
      <c r="DJ157"/>
      <c r="DK157" s="28"/>
      <c r="DL157"/>
      <c r="DM157" s="28"/>
      <c r="DN157"/>
      <c r="DO157"/>
      <c r="DP157"/>
      <c r="DQ157" s="28"/>
      <c r="DR157"/>
      <c r="DS157"/>
      <c r="DT157"/>
      <c r="DU157"/>
      <c r="DV157"/>
      <c r="DW157" s="21">
        <v>1</v>
      </c>
      <c r="DX157"/>
      <c r="DY157"/>
      <c r="DZ157"/>
      <c r="EA157"/>
      <c r="EB157">
        <v>1</v>
      </c>
      <c r="EC157"/>
      <c r="ED157" s="28">
        <v>1</v>
      </c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>
        <v>1</v>
      </c>
      <c r="EU157"/>
      <c r="EV157"/>
      <c r="EW157"/>
      <c r="EX157"/>
      <c r="EY157"/>
      <c r="EZ157"/>
      <c r="FA157" s="21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 s="28"/>
      <c r="FQ157"/>
      <c r="FR157"/>
      <c r="FS157" s="28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 s="21"/>
      <c r="GH157"/>
      <c r="GI157"/>
      <c r="GJ157"/>
      <c r="GK157"/>
      <c r="GL157"/>
      <c r="GM157"/>
      <c r="GN157"/>
      <c r="GO157"/>
      <c r="GP157"/>
      <c r="GQ157"/>
      <c r="GR157">
        <f t="shared" si="15"/>
        <v>2</v>
      </c>
      <c r="GS157">
        <f t="shared" si="16"/>
        <v>2</v>
      </c>
    </row>
    <row r="158" spans="1:201" s="23" customFormat="1" hidden="1">
      <c r="A158" s="29" t="s">
        <v>5009</v>
      </c>
      <c r="B158" s="22" t="str">
        <f>VLOOKUP($A$4:$A$216,'[1]`17년등급'!$C$2:$F$268,2,0)</f>
        <v>육상식물</v>
      </c>
      <c r="C158" s="22" t="str">
        <f>VLOOKUP($A$4:$A$216,'[1]`17년등급'!$C$2:$F$268,4,0)</f>
        <v>Ⅱ</v>
      </c>
      <c r="D158" s="28">
        <v>2</v>
      </c>
      <c r="E158"/>
      <c r="F158"/>
      <c r="G158"/>
      <c r="H158"/>
      <c r="I158"/>
      <c r="J158"/>
      <c r="K158"/>
      <c r="L158"/>
      <c r="M158"/>
      <c r="N158">
        <v>1</v>
      </c>
      <c r="O158"/>
      <c r="P158"/>
      <c r="Q158"/>
      <c r="R158"/>
      <c r="S158">
        <v>1</v>
      </c>
      <c r="T158"/>
      <c r="U158"/>
      <c r="V158"/>
      <c r="W158" s="2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 s="2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 s="2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 s="28"/>
      <c r="CK158"/>
      <c r="CL158"/>
      <c r="CM158" s="28"/>
      <c r="CN158"/>
      <c r="CO158"/>
      <c r="CP158"/>
      <c r="CQ158"/>
      <c r="CR158"/>
      <c r="CS158"/>
      <c r="CT158" s="28"/>
      <c r="CU158"/>
      <c r="CV158"/>
      <c r="CW158"/>
      <c r="CX158"/>
      <c r="CY158" s="28"/>
      <c r="CZ158"/>
      <c r="DA158"/>
      <c r="DB158"/>
      <c r="DC158"/>
      <c r="DD158"/>
      <c r="DE158"/>
      <c r="DF158"/>
      <c r="DG158"/>
      <c r="DH158"/>
      <c r="DI158"/>
      <c r="DJ158"/>
      <c r="DK158" s="28"/>
      <c r="DL158"/>
      <c r="DM158" s="28"/>
      <c r="DN158"/>
      <c r="DO158"/>
      <c r="DP158"/>
      <c r="DQ158" s="28"/>
      <c r="DR158"/>
      <c r="DS158"/>
      <c r="DT158"/>
      <c r="DU158"/>
      <c r="DV158"/>
      <c r="DW158" s="21"/>
      <c r="DX158"/>
      <c r="DY158"/>
      <c r="DZ158"/>
      <c r="EA158"/>
      <c r="EB158"/>
      <c r="EC158"/>
      <c r="ED158" s="2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 s="21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 s="28"/>
      <c r="FQ158"/>
      <c r="FR158"/>
      <c r="FS158" s="2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 s="21"/>
      <c r="GH158"/>
      <c r="GI158"/>
      <c r="GJ158"/>
      <c r="GK158"/>
      <c r="GL158"/>
      <c r="GM158"/>
      <c r="GN158"/>
      <c r="GO158"/>
      <c r="GP158"/>
      <c r="GQ158"/>
      <c r="GR158">
        <f t="shared" si="15"/>
        <v>1</v>
      </c>
      <c r="GS158">
        <f t="shared" si="16"/>
        <v>2</v>
      </c>
    </row>
    <row r="159" spans="1:201" s="23" customFormat="1" hidden="1">
      <c r="A159" s="29" t="s">
        <v>98</v>
      </c>
      <c r="B159" s="22" t="str">
        <f>VLOOKUP($A$4:$A$216,'[1]`17년등급'!$C$2:$F$268,2,0)</f>
        <v>육상식물</v>
      </c>
      <c r="C159" s="22" t="str">
        <f>VLOOKUP($A$4:$A$216,'[1]`17년등급'!$C$2:$F$268,4,0)</f>
        <v>Ⅱ</v>
      </c>
      <c r="D159" s="28">
        <v>1</v>
      </c>
      <c r="E159"/>
      <c r="F159">
        <v>1</v>
      </c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 s="28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 s="28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 s="28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 s="28"/>
      <c r="CK159"/>
      <c r="CL159"/>
      <c r="CM159" s="28"/>
      <c r="CN159"/>
      <c r="CO159"/>
      <c r="CP159"/>
      <c r="CQ159"/>
      <c r="CR159"/>
      <c r="CS159"/>
      <c r="CT159" s="28"/>
      <c r="CU159"/>
      <c r="CV159"/>
      <c r="CW159"/>
      <c r="CX159"/>
      <c r="CY159" s="28"/>
      <c r="CZ159"/>
      <c r="DA159"/>
      <c r="DB159"/>
      <c r="DC159"/>
      <c r="DD159"/>
      <c r="DE159"/>
      <c r="DF159"/>
      <c r="DG159"/>
      <c r="DH159"/>
      <c r="DI159"/>
      <c r="DJ159"/>
      <c r="DK159" s="28"/>
      <c r="DL159"/>
      <c r="DM159" s="28"/>
      <c r="DN159"/>
      <c r="DO159"/>
      <c r="DP159"/>
      <c r="DQ159" s="28"/>
      <c r="DR159"/>
      <c r="DS159"/>
      <c r="DT159"/>
      <c r="DU159"/>
      <c r="DV159"/>
      <c r="DW159" s="21"/>
      <c r="DX159"/>
      <c r="DY159"/>
      <c r="DZ159"/>
      <c r="EA159"/>
      <c r="EB159"/>
      <c r="EC159"/>
      <c r="ED159" s="28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 s="21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 s="28"/>
      <c r="FQ159"/>
      <c r="FR159"/>
      <c r="FS159" s="28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 s="21"/>
      <c r="GH159"/>
      <c r="GI159"/>
      <c r="GJ159"/>
      <c r="GK159"/>
      <c r="GL159"/>
      <c r="GM159"/>
      <c r="GN159"/>
      <c r="GO159"/>
      <c r="GP159"/>
      <c r="GQ159"/>
      <c r="GR159">
        <f t="shared" si="15"/>
        <v>1</v>
      </c>
      <c r="GS159">
        <f t="shared" si="16"/>
        <v>1</v>
      </c>
    </row>
    <row r="160" spans="1:201" s="23" customFormat="1" hidden="1">
      <c r="A160" s="29" t="s">
        <v>2438</v>
      </c>
      <c r="B160" s="22" t="str">
        <f>VLOOKUP($A$4:$A$216,'[1]`17년등급'!$C$2:$F$268,2,0)</f>
        <v>육상식물</v>
      </c>
      <c r="C160" s="22" t="str">
        <f>VLOOKUP($A$4:$A$216,'[1]`17년등급'!$C$2:$F$268,4,0)</f>
        <v>Ⅱ</v>
      </c>
      <c r="D160" s="28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 s="28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 s="28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 s="28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 s="28"/>
      <c r="CK160"/>
      <c r="CL160"/>
      <c r="CM160" s="28"/>
      <c r="CN160"/>
      <c r="CO160"/>
      <c r="CP160"/>
      <c r="CQ160"/>
      <c r="CR160"/>
      <c r="CS160"/>
      <c r="CT160" s="28"/>
      <c r="CU160"/>
      <c r="CV160"/>
      <c r="CW160"/>
      <c r="CX160"/>
      <c r="CY160" s="28"/>
      <c r="CZ160"/>
      <c r="DA160"/>
      <c r="DB160"/>
      <c r="DC160"/>
      <c r="DD160"/>
      <c r="DE160"/>
      <c r="DF160"/>
      <c r="DG160"/>
      <c r="DH160"/>
      <c r="DI160"/>
      <c r="DJ160"/>
      <c r="DK160" s="28"/>
      <c r="DL160"/>
      <c r="DM160" s="28"/>
      <c r="DN160"/>
      <c r="DO160"/>
      <c r="DP160"/>
      <c r="DQ160" s="28"/>
      <c r="DR160"/>
      <c r="DS160"/>
      <c r="DT160"/>
      <c r="DU160"/>
      <c r="DV160"/>
      <c r="DW160" s="21"/>
      <c r="DX160"/>
      <c r="DY160"/>
      <c r="DZ160"/>
      <c r="EA160"/>
      <c r="EB160"/>
      <c r="EC160"/>
      <c r="ED160" s="28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 s="21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 s="28">
        <v>1</v>
      </c>
      <c r="FQ160"/>
      <c r="FR160">
        <v>1</v>
      </c>
      <c r="FS160" s="28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 s="21"/>
      <c r="GH160"/>
      <c r="GI160"/>
      <c r="GJ160"/>
      <c r="GK160"/>
      <c r="GL160"/>
      <c r="GM160"/>
      <c r="GN160"/>
      <c r="GO160"/>
      <c r="GP160"/>
      <c r="GQ160"/>
      <c r="GR160">
        <f t="shared" si="15"/>
        <v>1</v>
      </c>
      <c r="GS160">
        <f t="shared" si="16"/>
        <v>1</v>
      </c>
    </row>
    <row r="161" spans="1:201" s="23" customFormat="1" hidden="1">
      <c r="A161" s="29" t="s">
        <v>351</v>
      </c>
      <c r="B161" s="22" t="str">
        <f>VLOOKUP($A$4:$A$216,'[1]`17년등급'!$C$2:$F$268,2,0)</f>
        <v>조류</v>
      </c>
      <c r="C161" s="22" t="str">
        <f>VLOOKUP($A$4:$A$216,'[1]`17년등급'!$C$2:$F$268,4,0)</f>
        <v>Ⅱ</v>
      </c>
      <c r="D161" s="28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 s="28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 s="28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 s="28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 s="28"/>
      <c r="CK161"/>
      <c r="CL161"/>
      <c r="CM161" s="28"/>
      <c r="CN161"/>
      <c r="CO161"/>
      <c r="CP161"/>
      <c r="CQ161"/>
      <c r="CR161"/>
      <c r="CS161"/>
      <c r="CT161" s="28"/>
      <c r="CU161"/>
      <c r="CV161"/>
      <c r="CW161"/>
      <c r="CX161"/>
      <c r="CY161" s="28">
        <v>1</v>
      </c>
      <c r="CZ161"/>
      <c r="DA161"/>
      <c r="DB161"/>
      <c r="DC161"/>
      <c r="DD161"/>
      <c r="DE161"/>
      <c r="DF161"/>
      <c r="DG161"/>
      <c r="DH161"/>
      <c r="DI161">
        <v>1</v>
      </c>
      <c r="DJ161"/>
      <c r="DK161" s="28"/>
      <c r="DL161"/>
      <c r="DM161" s="28"/>
      <c r="DN161"/>
      <c r="DO161"/>
      <c r="DP161"/>
      <c r="DQ161" s="28"/>
      <c r="DR161"/>
      <c r="DS161"/>
      <c r="DT161"/>
      <c r="DU161"/>
      <c r="DV161"/>
      <c r="DW161" s="21"/>
      <c r="DX161"/>
      <c r="DY161"/>
      <c r="DZ161"/>
      <c r="EA161"/>
      <c r="EB161"/>
      <c r="EC161"/>
      <c r="ED161" s="28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 s="2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 s="28">
        <v>1</v>
      </c>
      <c r="FQ161"/>
      <c r="FR161">
        <v>1</v>
      </c>
      <c r="FS161" s="28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 s="21"/>
      <c r="GH161"/>
      <c r="GI161"/>
      <c r="GJ161"/>
      <c r="GK161"/>
      <c r="GL161"/>
      <c r="GM161"/>
      <c r="GN161"/>
      <c r="GO161"/>
      <c r="GP161"/>
      <c r="GQ161"/>
      <c r="GR161">
        <f t="shared" si="15"/>
        <v>2</v>
      </c>
      <c r="GS161">
        <f t="shared" si="16"/>
        <v>2</v>
      </c>
    </row>
    <row r="162" spans="1:201" s="23" customFormat="1">
      <c r="A162" s="29" t="s">
        <v>5010</v>
      </c>
      <c r="B162" s="22" t="str">
        <f>VLOOKUP($A$4:$A$216,'[1]`17년등급'!$C$2:$F$268,2,0)</f>
        <v>육상식물</v>
      </c>
      <c r="C162" s="22" t="str">
        <f>VLOOKUP($A$4:$A$216,'[1]`17년등급'!$C$2:$F$268,4,0)</f>
        <v>Ⅱ</v>
      </c>
      <c r="D162" s="28">
        <v>4</v>
      </c>
      <c r="E162">
        <v>1</v>
      </c>
      <c r="F162">
        <v>1</v>
      </c>
      <c r="G162"/>
      <c r="H162"/>
      <c r="I162"/>
      <c r="J162"/>
      <c r="K162"/>
      <c r="L162"/>
      <c r="M162"/>
      <c r="N162">
        <v>1</v>
      </c>
      <c r="O162"/>
      <c r="P162"/>
      <c r="Q162"/>
      <c r="R162">
        <v>1</v>
      </c>
      <c r="S162"/>
      <c r="T162"/>
      <c r="U162"/>
      <c r="V162"/>
      <c r="W162" s="28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 s="28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 s="28">
        <v>2</v>
      </c>
      <c r="BM162"/>
      <c r="BN162"/>
      <c r="BO162"/>
      <c r="BP162"/>
      <c r="BQ162"/>
      <c r="BR162"/>
      <c r="BS162"/>
      <c r="BT162">
        <v>1</v>
      </c>
      <c r="BU162"/>
      <c r="BV162"/>
      <c r="BW162"/>
      <c r="BX162"/>
      <c r="BY162"/>
      <c r="BZ162"/>
      <c r="CA162"/>
      <c r="CB162"/>
      <c r="CC162"/>
      <c r="CD162">
        <v>1</v>
      </c>
      <c r="CE162"/>
      <c r="CF162"/>
      <c r="CG162"/>
      <c r="CH162"/>
      <c r="CI162"/>
      <c r="CJ162" s="28"/>
      <c r="CK162"/>
      <c r="CL162"/>
      <c r="CM162" s="28"/>
      <c r="CN162"/>
      <c r="CO162"/>
      <c r="CP162"/>
      <c r="CQ162"/>
      <c r="CR162"/>
      <c r="CS162"/>
      <c r="CT162" s="28"/>
      <c r="CU162"/>
      <c r="CV162"/>
      <c r="CW162"/>
      <c r="CX162"/>
      <c r="CY162" s="28"/>
      <c r="CZ162"/>
      <c r="DA162"/>
      <c r="DB162"/>
      <c r="DC162"/>
      <c r="DD162"/>
      <c r="DE162"/>
      <c r="DF162"/>
      <c r="DG162"/>
      <c r="DH162"/>
      <c r="DI162"/>
      <c r="DJ162"/>
      <c r="DK162" s="28"/>
      <c r="DL162"/>
      <c r="DM162" s="28"/>
      <c r="DN162"/>
      <c r="DO162"/>
      <c r="DP162"/>
      <c r="DQ162" s="28"/>
      <c r="DR162"/>
      <c r="DS162"/>
      <c r="DT162"/>
      <c r="DU162"/>
      <c r="DV162"/>
      <c r="DW162" s="21"/>
      <c r="DX162"/>
      <c r="DY162"/>
      <c r="DZ162"/>
      <c r="EA162"/>
      <c r="EB162"/>
      <c r="EC162"/>
      <c r="ED162" s="28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 s="21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 s="28"/>
      <c r="FQ162"/>
      <c r="FR162"/>
      <c r="FS162" s="28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 s="21"/>
      <c r="GH162"/>
      <c r="GI162"/>
      <c r="GJ162"/>
      <c r="GK162"/>
      <c r="GL162"/>
      <c r="GM162"/>
      <c r="GN162"/>
      <c r="GO162"/>
      <c r="GP162"/>
      <c r="GQ162"/>
      <c r="GR162">
        <f t="shared" si="15"/>
        <v>2</v>
      </c>
      <c r="GS162">
        <f t="shared" si="16"/>
        <v>6</v>
      </c>
    </row>
    <row r="163" spans="1:201" s="23" customFormat="1" hidden="1">
      <c r="A163" s="29" t="s">
        <v>3461</v>
      </c>
      <c r="B163" s="22" t="str">
        <f>VLOOKUP($A$4:$A$216,'[1]`17년등급'!$C$2:$F$268,2,0)</f>
        <v>어류</v>
      </c>
      <c r="C163" s="22" t="str">
        <f>VLOOKUP($A$4:$A$216,'[1]`17년등급'!$C$2:$F$268,4,0)</f>
        <v>Ⅰ</v>
      </c>
      <c r="D163" s="28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 s="28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 s="28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 s="28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 s="28"/>
      <c r="CK163"/>
      <c r="CL163"/>
      <c r="CM163" s="28"/>
      <c r="CN163"/>
      <c r="CO163"/>
      <c r="CP163"/>
      <c r="CQ163"/>
      <c r="CR163"/>
      <c r="CS163"/>
      <c r="CT163" s="28"/>
      <c r="CU163"/>
      <c r="CV163"/>
      <c r="CW163"/>
      <c r="CX163"/>
      <c r="CY163" s="28"/>
      <c r="CZ163"/>
      <c r="DA163"/>
      <c r="DB163"/>
      <c r="DC163"/>
      <c r="DD163"/>
      <c r="DE163"/>
      <c r="DF163"/>
      <c r="DG163"/>
      <c r="DH163"/>
      <c r="DI163"/>
      <c r="DJ163"/>
      <c r="DK163" s="28"/>
      <c r="DL163"/>
      <c r="DM163" s="28"/>
      <c r="DN163"/>
      <c r="DO163"/>
      <c r="DP163"/>
      <c r="DQ163" s="28"/>
      <c r="DR163"/>
      <c r="DS163"/>
      <c r="DT163"/>
      <c r="DU163"/>
      <c r="DV163"/>
      <c r="DW163" s="21"/>
      <c r="DX163"/>
      <c r="DY163"/>
      <c r="DZ163"/>
      <c r="EA163"/>
      <c r="EB163"/>
      <c r="EC163"/>
      <c r="ED163" s="28">
        <v>2</v>
      </c>
      <c r="EE163"/>
      <c r="EF163">
        <v>1</v>
      </c>
      <c r="EG163"/>
      <c r="EH163"/>
      <c r="EI163"/>
      <c r="EJ163"/>
      <c r="EK163"/>
      <c r="EL163"/>
      <c r="EM163"/>
      <c r="EN163"/>
      <c r="EO163"/>
      <c r="EP163"/>
      <c r="EQ163">
        <v>1</v>
      </c>
      <c r="ER163"/>
      <c r="ES163"/>
      <c r="ET163"/>
      <c r="EU163"/>
      <c r="EV163"/>
      <c r="EW163"/>
      <c r="EX163"/>
      <c r="EY163"/>
      <c r="EZ163"/>
      <c r="FA163" s="21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 s="28"/>
      <c r="FQ163"/>
      <c r="FR163"/>
      <c r="FS163" s="28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 s="21"/>
      <c r="GH163"/>
      <c r="GI163"/>
      <c r="GJ163"/>
      <c r="GK163"/>
      <c r="GL163"/>
      <c r="GM163"/>
      <c r="GN163"/>
      <c r="GO163"/>
      <c r="GP163"/>
      <c r="GQ163"/>
      <c r="GR163">
        <f t="shared" si="15"/>
        <v>1</v>
      </c>
      <c r="GS163">
        <f t="shared" si="16"/>
        <v>2</v>
      </c>
    </row>
    <row r="164" spans="1:201" s="23" customFormat="1" hidden="1">
      <c r="A164" s="29" t="s">
        <v>96</v>
      </c>
      <c r="B164" s="22" t="str">
        <f>VLOOKUP($A$4:$A$216,'[1]`17년등급'!$C$2:$F$268,2,0)</f>
        <v>육상식물</v>
      </c>
      <c r="C164" s="22" t="str">
        <f>VLOOKUP($A$4:$A$216,'[1]`17년등급'!$C$2:$F$268,4,0)</f>
        <v>Ⅰ</v>
      </c>
      <c r="D164" s="28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 s="28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 s="28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 s="28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 s="28"/>
      <c r="CK164"/>
      <c r="CL164"/>
      <c r="CM164" s="28"/>
      <c r="CN164"/>
      <c r="CO164"/>
      <c r="CP164"/>
      <c r="CQ164"/>
      <c r="CR164"/>
      <c r="CS164"/>
      <c r="CT164" s="28"/>
      <c r="CU164"/>
      <c r="CV164"/>
      <c r="CW164"/>
      <c r="CX164"/>
      <c r="CY164" s="28"/>
      <c r="CZ164"/>
      <c r="DA164"/>
      <c r="DB164"/>
      <c r="DC164"/>
      <c r="DD164"/>
      <c r="DE164"/>
      <c r="DF164"/>
      <c r="DG164"/>
      <c r="DH164"/>
      <c r="DI164"/>
      <c r="DJ164"/>
      <c r="DK164" s="28"/>
      <c r="DL164"/>
      <c r="DM164" s="28"/>
      <c r="DN164"/>
      <c r="DO164"/>
      <c r="DP164"/>
      <c r="DQ164" s="28"/>
      <c r="DR164"/>
      <c r="DS164"/>
      <c r="DT164"/>
      <c r="DU164"/>
      <c r="DV164"/>
      <c r="DW164" s="21"/>
      <c r="DX164"/>
      <c r="DY164"/>
      <c r="DZ164"/>
      <c r="EA164"/>
      <c r="EB164"/>
      <c r="EC164"/>
      <c r="ED164" s="28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 s="21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 s="28">
        <v>1</v>
      </c>
      <c r="FQ164">
        <v>1</v>
      </c>
      <c r="FR164"/>
      <c r="FS164" s="28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 s="21"/>
      <c r="GH164"/>
      <c r="GI164"/>
      <c r="GJ164"/>
      <c r="GK164"/>
      <c r="GL164"/>
      <c r="GM164"/>
      <c r="GN164"/>
      <c r="GO164"/>
      <c r="GP164"/>
      <c r="GQ164"/>
      <c r="GR164">
        <f t="shared" si="15"/>
        <v>1</v>
      </c>
      <c r="GS164">
        <f t="shared" si="16"/>
        <v>1</v>
      </c>
    </row>
    <row r="165" spans="1:201" s="23" customFormat="1" hidden="1">
      <c r="A165" s="29" t="s">
        <v>94</v>
      </c>
      <c r="B165" s="22" t="str">
        <f>VLOOKUP($A$4:$A$216,'[1]`17년등급'!$C$2:$F$268,2,0)</f>
        <v>육상식물</v>
      </c>
      <c r="C165" s="22" t="str">
        <f>VLOOKUP($A$4:$A$216,'[1]`17년등급'!$C$2:$F$268,4,0)</f>
        <v>Ⅱ</v>
      </c>
      <c r="D165" s="28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 s="28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 s="28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 s="28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 s="28"/>
      <c r="CK165"/>
      <c r="CL165"/>
      <c r="CM165" s="28"/>
      <c r="CN165"/>
      <c r="CO165"/>
      <c r="CP165"/>
      <c r="CQ165"/>
      <c r="CR165"/>
      <c r="CS165"/>
      <c r="CT165" s="28"/>
      <c r="CU165"/>
      <c r="CV165"/>
      <c r="CW165"/>
      <c r="CX165"/>
      <c r="CY165" s="28"/>
      <c r="CZ165"/>
      <c r="DA165"/>
      <c r="DB165"/>
      <c r="DC165"/>
      <c r="DD165"/>
      <c r="DE165"/>
      <c r="DF165"/>
      <c r="DG165"/>
      <c r="DH165"/>
      <c r="DI165"/>
      <c r="DJ165"/>
      <c r="DK165" s="28"/>
      <c r="DL165"/>
      <c r="DM165" s="28"/>
      <c r="DN165"/>
      <c r="DO165"/>
      <c r="DP165"/>
      <c r="DQ165" s="28"/>
      <c r="DR165"/>
      <c r="DS165"/>
      <c r="DT165"/>
      <c r="DU165"/>
      <c r="DV165"/>
      <c r="DW165" s="21"/>
      <c r="DX165"/>
      <c r="DY165"/>
      <c r="DZ165"/>
      <c r="EA165"/>
      <c r="EB165"/>
      <c r="EC165"/>
      <c r="ED165" s="28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 s="21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 s="28">
        <v>1</v>
      </c>
      <c r="FQ165">
        <v>1</v>
      </c>
      <c r="FR165"/>
      <c r="FS165" s="28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 s="21"/>
      <c r="GH165"/>
      <c r="GI165"/>
      <c r="GJ165"/>
      <c r="GK165"/>
      <c r="GL165"/>
      <c r="GM165"/>
      <c r="GN165"/>
      <c r="GO165"/>
      <c r="GP165"/>
      <c r="GQ165"/>
      <c r="GR165">
        <f t="shared" si="15"/>
        <v>1</v>
      </c>
      <c r="GS165">
        <f t="shared" si="16"/>
        <v>1</v>
      </c>
    </row>
    <row r="166" spans="1:201" s="23" customFormat="1" hidden="1">
      <c r="A166" s="29" t="s">
        <v>85</v>
      </c>
      <c r="B166" s="22" t="str">
        <f>VLOOKUP($A$4:$A$216,'[1]`17년등급'!$C$2:$F$268,2,0)</f>
        <v>육상식물</v>
      </c>
      <c r="C166" s="22" t="str">
        <f>VLOOKUP($A$4:$A$216,'[1]`17년등급'!$C$2:$F$268,4,0)</f>
        <v>Ⅱ</v>
      </c>
      <c r="D166" s="28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 s="28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 s="28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 s="28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 s="28"/>
      <c r="CK166"/>
      <c r="CL166"/>
      <c r="CM166" s="28"/>
      <c r="CN166"/>
      <c r="CO166"/>
      <c r="CP166"/>
      <c r="CQ166"/>
      <c r="CR166"/>
      <c r="CS166"/>
      <c r="CT166" s="28"/>
      <c r="CU166"/>
      <c r="CV166"/>
      <c r="CW166"/>
      <c r="CX166"/>
      <c r="CY166" s="28"/>
      <c r="CZ166"/>
      <c r="DA166"/>
      <c r="DB166"/>
      <c r="DC166"/>
      <c r="DD166"/>
      <c r="DE166"/>
      <c r="DF166"/>
      <c r="DG166"/>
      <c r="DH166"/>
      <c r="DI166"/>
      <c r="DJ166"/>
      <c r="DK166" s="28"/>
      <c r="DL166"/>
      <c r="DM166" s="28"/>
      <c r="DN166"/>
      <c r="DO166"/>
      <c r="DP166"/>
      <c r="DQ166" s="28"/>
      <c r="DR166"/>
      <c r="DS166"/>
      <c r="DT166"/>
      <c r="DU166"/>
      <c r="DV166"/>
      <c r="DW166" s="21"/>
      <c r="DX166"/>
      <c r="DY166"/>
      <c r="DZ166"/>
      <c r="EA166"/>
      <c r="EB166"/>
      <c r="EC166"/>
      <c r="ED166" s="28">
        <v>6</v>
      </c>
      <c r="EE166"/>
      <c r="EF166">
        <v>1</v>
      </c>
      <c r="EG166"/>
      <c r="EH166"/>
      <c r="EI166"/>
      <c r="EJ166">
        <v>1</v>
      </c>
      <c r="EK166"/>
      <c r="EL166">
        <v>1</v>
      </c>
      <c r="EM166"/>
      <c r="EN166"/>
      <c r="EO166"/>
      <c r="EP166"/>
      <c r="EQ166"/>
      <c r="ER166"/>
      <c r="ES166"/>
      <c r="ET166">
        <v>1</v>
      </c>
      <c r="EU166"/>
      <c r="EV166"/>
      <c r="EW166">
        <v>1</v>
      </c>
      <c r="EX166"/>
      <c r="EY166">
        <v>1</v>
      </c>
      <c r="EZ166"/>
      <c r="FA166" s="21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 s="28">
        <v>1</v>
      </c>
      <c r="FQ166">
        <v>1</v>
      </c>
      <c r="FR166"/>
      <c r="FS166" s="28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 s="21"/>
      <c r="GH166"/>
      <c r="GI166"/>
      <c r="GJ166"/>
      <c r="GK166"/>
      <c r="GL166"/>
      <c r="GM166"/>
      <c r="GN166"/>
      <c r="GO166"/>
      <c r="GP166"/>
      <c r="GQ166"/>
      <c r="GR166">
        <f t="shared" si="15"/>
        <v>2</v>
      </c>
      <c r="GS166">
        <f t="shared" si="16"/>
        <v>7</v>
      </c>
    </row>
    <row r="167" spans="1:201" s="23" customFormat="1" hidden="1">
      <c r="A167" s="29" t="s">
        <v>89</v>
      </c>
      <c r="B167" s="22" t="str">
        <f>VLOOKUP($A$4:$A$216,'[1]`17년등급'!$C$2:$F$268,2,0)</f>
        <v>육상식물</v>
      </c>
      <c r="C167" s="22" t="str">
        <f>VLOOKUP($A$4:$A$216,'[1]`17년등급'!$C$2:$F$268,4,0)</f>
        <v>Ⅱ</v>
      </c>
      <c r="D167" s="28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 s="28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 s="28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 s="28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 s="28"/>
      <c r="CK167"/>
      <c r="CL167"/>
      <c r="CM167" s="28"/>
      <c r="CN167"/>
      <c r="CO167"/>
      <c r="CP167"/>
      <c r="CQ167"/>
      <c r="CR167"/>
      <c r="CS167"/>
      <c r="CT167" s="28"/>
      <c r="CU167"/>
      <c r="CV167"/>
      <c r="CW167"/>
      <c r="CX167"/>
      <c r="CY167" s="28"/>
      <c r="CZ167"/>
      <c r="DA167"/>
      <c r="DB167"/>
      <c r="DC167"/>
      <c r="DD167"/>
      <c r="DE167"/>
      <c r="DF167"/>
      <c r="DG167"/>
      <c r="DH167"/>
      <c r="DI167"/>
      <c r="DJ167"/>
      <c r="DK167" s="28"/>
      <c r="DL167"/>
      <c r="DM167" s="28"/>
      <c r="DN167"/>
      <c r="DO167"/>
      <c r="DP167"/>
      <c r="DQ167" s="28"/>
      <c r="DR167"/>
      <c r="DS167"/>
      <c r="DT167"/>
      <c r="DU167"/>
      <c r="DV167"/>
      <c r="DW167" s="21"/>
      <c r="DX167"/>
      <c r="DY167"/>
      <c r="DZ167"/>
      <c r="EA167"/>
      <c r="EB167"/>
      <c r="EC167"/>
      <c r="ED167" s="28">
        <v>2</v>
      </c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>
        <v>1</v>
      </c>
      <c r="ES167"/>
      <c r="ET167"/>
      <c r="EU167">
        <v>1</v>
      </c>
      <c r="EV167"/>
      <c r="EW167"/>
      <c r="EX167"/>
      <c r="EY167"/>
      <c r="EZ167"/>
      <c r="FA167" s="21">
        <v>2</v>
      </c>
      <c r="FB167">
        <v>1</v>
      </c>
      <c r="FC167"/>
      <c r="FD167"/>
      <c r="FE167"/>
      <c r="FF167"/>
      <c r="FG167"/>
      <c r="FH167"/>
      <c r="FI167"/>
      <c r="FJ167"/>
      <c r="FK167"/>
      <c r="FL167"/>
      <c r="FM167"/>
      <c r="FN167">
        <v>1</v>
      </c>
      <c r="FO167"/>
      <c r="FP167" s="28"/>
      <c r="FQ167"/>
      <c r="FR167"/>
      <c r="FS167" s="28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 s="21"/>
      <c r="GH167"/>
      <c r="GI167"/>
      <c r="GJ167"/>
      <c r="GK167"/>
      <c r="GL167"/>
      <c r="GM167"/>
      <c r="GN167"/>
      <c r="GO167"/>
      <c r="GP167"/>
      <c r="GQ167"/>
      <c r="GR167">
        <f t="shared" si="15"/>
        <v>2</v>
      </c>
      <c r="GS167">
        <f t="shared" si="16"/>
        <v>4</v>
      </c>
    </row>
    <row r="168" spans="1:201" s="23" customFormat="1" hidden="1">
      <c r="A168" s="29" t="s">
        <v>33</v>
      </c>
      <c r="B168" s="22" t="str">
        <f>VLOOKUP($A$4:$A$216,'[1]`17년등급'!$C$2:$F$268,2,0)</f>
        <v>육상식물</v>
      </c>
      <c r="C168" s="22" t="str">
        <f>VLOOKUP($A$4:$A$216,'[1]`17년등급'!$C$2:$F$268,4,0)</f>
        <v>Ⅱ</v>
      </c>
      <c r="D168" s="2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 s="2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 s="2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 s="2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 s="28"/>
      <c r="CK168"/>
      <c r="CL168"/>
      <c r="CM168" s="28"/>
      <c r="CN168"/>
      <c r="CO168"/>
      <c r="CP168"/>
      <c r="CQ168"/>
      <c r="CR168"/>
      <c r="CS168"/>
      <c r="CT168" s="28"/>
      <c r="CU168"/>
      <c r="CV168"/>
      <c r="CW168"/>
      <c r="CX168"/>
      <c r="CY168" s="28"/>
      <c r="CZ168"/>
      <c r="DA168"/>
      <c r="DB168"/>
      <c r="DC168"/>
      <c r="DD168"/>
      <c r="DE168"/>
      <c r="DF168"/>
      <c r="DG168"/>
      <c r="DH168"/>
      <c r="DI168"/>
      <c r="DJ168"/>
      <c r="DK168" s="28"/>
      <c r="DL168"/>
      <c r="DM168" s="28"/>
      <c r="DN168"/>
      <c r="DO168"/>
      <c r="DP168"/>
      <c r="DQ168" s="28"/>
      <c r="DR168"/>
      <c r="DS168"/>
      <c r="DT168"/>
      <c r="DU168"/>
      <c r="DV168"/>
      <c r="DW168" s="21"/>
      <c r="DX168"/>
      <c r="DY168"/>
      <c r="DZ168"/>
      <c r="EA168"/>
      <c r="EB168"/>
      <c r="EC168"/>
      <c r="ED168" s="2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 s="21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 s="28">
        <v>2</v>
      </c>
      <c r="FQ168">
        <v>1</v>
      </c>
      <c r="FR168">
        <v>1</v>
      </c>
      <c r="FS168" s="2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 s="21"/>
      <c r="GH168"/>
      <c r="GI168"/>
      <c r="GJ168"/>
      <c r="GK168"/>
      <c r="GL168"/>
      <c r="GM168"/>
      <c r="GN168"/>
      <c r="GO168"/>
      <c r="GP168"/>
      <c r="GQ168"/>
      <c r="GR168">
        <f t="shared" si="15"/>
        <v>1</v>
      </c>
      <c r="GS168">
        <f t="shared" si="16"/>
        <v>2</v>
      </c>
    </row>
    <row r="169" spans="1:201" s="23" customFormat="1" hidden="1">
      <c r="A169" s="29" t="s">
        <v>181</v>
      </c>
      <c r="B169" s="22" t="str">
        <f>VLOOKUP($A$4:$A$216,'[1]`17년등급'!$C$2:$F$268,2,0)</f>
        <v>무척추동물</v>
      </c>
      <c r="C169" s="22" t="str">
        <f>VLOOKUP($A$4:$A$216,'[1]`17년등급'!$C$2:$F$268,4,0)</f>
        <v>Ⅱ</v>
      </c>
      <c r="D169" s="28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 s="28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 s="28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 s="28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 s="28"/>
      <c r="CK169"/>
      <c r="CL169"/>
      <c r="CM169" s="28"/>
      <c r="CN169"/>
      <c r="CO169"/>
      <c r="CP169"/>
      <c r="CQ169"/>
      <c r="CR169"/>
      <c r="CS169"/>
      <c r="CT169" s="28"/>
      <c r="CU169"/>
      <c r="CV169"/>
      <c r="CW169"/>
      <c r="CX169"/>
      <c r="CY169" s="28"/>
      <c r="CZ169"/>
      <c r="DA169"/>
      <c r="DB169"/>
      <c r="DC169"/>
      <c r="DD169"/>
      <c r="DE169"/>
      <c r="DF169"/>
      <c r="DG169"/>
      <c r="DH169"/>
      <c r="DI169"/>
      <c r="DJ169"/>
      <c r="DK169" s="28"/>
      <c r="DL169"/>
      <c r="DM169" s="28"/>
      <c r="DN169"/>
      <c r="DO169"/>
      <c r="DP169"/>
      <c r="DQ169" s="28"/>
      <c r="DR169"/>
      <c r="DS169"/>
      <c r="DT169"/>
      <c r="DU169"/>
      <c r="DV169"/>
      <c r="DW169" s="21"/>
      <c r="DX169"/>
      <c r="DY169"/>
      <c r="DZ169"/>
      <c r="EA169"/>
      <c r="EB169"/>
      <c r="EC169"/>
      <c r="ED169" s="28">
        <v>1</v>
      </c>
      <c r="EE169"/>
      <c r="EF169"/>
      <c r="EG169"/>
      <c r="EH169"/>
      <c r="EI169"/>
      <c r="EJ169"/>
      <c r="EK169"/>
      <c r="EL169"/>
      <c r="EM169"/>
      <c r="EN169"/>
      <c r="EO169"/>
      <c r="EP169"/>
      <c r="EQ169">
        <v>1</v>
      </c>
      <c r="ER169"/>
      <c r="ES169"/>
      <c r="ET169"/>
      <c r="EU169"/>
      <c r="EV169"/>
      <c r="EW169"/>
      <c r="EX169"/>
      <c r="EY169"/>
      <c r="EZ169"/>
      <c r="FA169" s="21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 s="28"/>
      <c r="FQ169"/>
      <c r="FR169"/>
      <c r="FS169" s="28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 s="21"/>
      <c r="GH169"/>
      <c r="GI169"/>
      <c r="GJ169"/>
      <c r="GK169"/>
      <c r="GL169"/>
      <c r="GM169"/>
      <c r="GN169"/>
      <c r="GO169"/>
      <c r="GP169"/>
      <c r="GQ169"/>
      <c r="GR169">
        <f t="shared" si="15"/>
        <v>1</v>
      </c>
      <c r="GS169">
        <f t="shared" si="16"/>
        <v>1</v>
      </c>
    </row>
    <row r="170" spans="1:201" s="23" customFormat="1" hidden="1">
      <c r="A170" s="29" t="s">
        <v>5011</v>
      </c>
      <c r="B170" s="22" t="str">
        <f>VLOOKUP($A$4:$A$216,'[1]`17년등급'!$C$2:$F$268,2,0)</f>
        <v>무척추동물</v>
      </c>
      <c r="C170" s="22" t="str">
        <f>VLOOKUP($A$4:$A$216,'[1]`17년등급'!$C$2:$F$268,4,0)</f>
        <v>Ⅱ</v>
      </c>
      <c r="D170" s="28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 s="28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 s="28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 s="28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 s="28"/>
      <c r="CK170"/>
      <c r="CL170"/>
      <c r="CM170" s="28"/>
      <c r="CN170"/>
      <c r="CO170"/>
      <c r="CP170"/>
      <c r="CQ170"/>
      <c r="CR170"/>
      <c r="CS170"/>
      <c r="CT170" s="28"/>
      <c r="CU170"/>
      <c r="CV170"/>
      <c r="CW170"/>
      <c r="CX170"/>
      <c r="CY170" s="28"/>
      <c r="CZ170"/>
      <c r="DA170"/>
      <c r="DB170"/>
      <c r="DC170"/>
      <c r="DD170"/>
      <c r="DE170"/>
      <c r="DF170"/>
      <c r="DG170"/>
      <c r="DH170"/>
      <c r="DI170"/>
      <c r="DJ170"/>
      <c r="DK170" s="28"/>
      <c r="DL170"/>
      <c r="DM170" s="28"/>
      <c r="DN170"/>
      <c r="DO170"/>
      <c r="DP170"/>
      <c r="DQ170" s="28"/>
      <c r="DR170"/>
      <c r="DS170"/>
      <c r="DT170"/>
      <c r="DU170"/>
      <c r="DV170"/>
      <c r="DW170" s="21"/>
      <c r="DX170"/>
      <c r="DY170"/>
      <c r="DZ170"/>
      <c r="EA170"/>
      <c r="EB170"/>
      <c r="EC170"/>
      <c r="ED170" s="28">
        <v>1</v>
      </c>
      <c r="EE170"/>
      <c r="EF170"/>
      <c r="EG170"/>
      <c r="EH170"/>
      <c r="EI170"/>
      <c r="EJ170"/>
      <c r="EK170"/>
      <c r="EL170"/>
      <c r="EM170"/>
      <c r="EN170"/>
      <c r="EO170"/>
      <c r="EP170">
        <v>1</v>
      </c>
      <c r="EQ170"/>
      <c r="ER170"/>
      <c r="ES170"/>
      <c r="ET170"/>
      <c r="EU170"/>
      <c r="EV170"/>
      <c r="EW170"/>
      <c r="EX170"/>
      <c r="EY170"/>
      <c r="EZ170"/>
      <c r="FA170" s="21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 s="28"/>
      <c r="FQ170"/>
      <c r="FR170"/>
      <c r="FS170" s="28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 s="21"/>
      <c r="GH170"/>
      <c r="GI170"/>
      <c r="GJ170"/>
      <c r="GK170"/>
      <c r="GL170"/>
      <c r="GM170"/>
      <c r="GN170"/>
      <c r="GO170"/>
      <c r="GP170"/>
      <c r="GQ170"/>
      <c r="GR170">
        <f t="shared" si="15"/>
        <v>1</v>
      </c>
      <c r="GS170">
        <f t="shared" si="16"/>
        <v>1</v>
      </c>
    </row>
    <row r="171" spans="1:201" s="23" customFormat="1" hidden="1">
      <c r="A171" s="29" t="s">
        <v>82</v>
      </c>
      <c r="B171" s="22" t="str">
        <f>VLOOKUP($A$4:$A$216,'[1]`17년등급'!$C$2:$F$268,2,0)</f>
        <v>육상식물</v>
      </c>
      <c r="C171" s="22" t="str">
        <f>VLOOKUP($A$4:$A$216,'[1]`17년등급'!$C$2:$F$268,4,0)</f>
        <v>Ⅱ</v>
      </c>
      <c r="D171" s="28">
        <v>3</v>
      </c>
      <c r="E171"/>
      <c r="F171"/>
      <c r="G171"/>
      <c r="H171"/>
      <c r="I171"/>
      <c r="J171">
        <v>1</v>
      </c>
      <c r="K171"/>
      <c r="L171"/>
      <c r="M171"/>
      <c r="N171">
        <v>1</v>
      </c>
      <c r="O171"/>
      <c r="P171"/>
      <c r="Q171"/>
      <c r="R171"/>
      <c r="S171"/>
      <c r="T171"/>
      <c r="U171">
        <v>1</v>
      </c>
      <c r="V171"/>
      <c r="W171" s="28">
        <v>1</v>
      </c>
      <c r="X171">
        <v>1</v>
      </c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 s="28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 s="28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 s="28"/>
      <c r="CK171"/>
      <c r="CL171"/>
      <c r="CM171" s="28"/>
      <c r="CN171"/>
      <c r="CO171"/>
      <c r="CP171"/>
      <c r="CQ171"/>
      <c r="CR171"/>
      <c r="CS171"/>
      <c r="CT171" s="28"/>
      <c r="CU171"/>
      <c r="CV171"/>
      <c r="CW171"/>
      <c r="CX171"/>
      <c r="CY171" s="28"/>
      <c r="CZ171"/>
      <c r="DA171"/>
      <c r="DB171"/>
      <c r="DC171"/>
      <c r="DD171"/>
      <c r="DE171"/>
      <c r="DF171"/>
      <c r="DG171"/>
      <c r="DH171"/>
      <c r="DI171"/>
      <c r="DJ171"/>
      <c r="DK171" s="28"/>
      <c r="DL171"/>
      <c r="DM171" s="28"/>
      <c r="DN171"/>
      <c r="DO171"/>
      <c r="DP171"/>
      <c r="DQ171" s="28"/>
      <c r="DR171"/>
      <c r="DS171"/>
      <c r="DT171"/>
      <c r="DU171"/>
      <c r="DV171"/>
      <c r="DW171" s="21"/>
      <c r="DX171"/>
      <c r="DY171"/>
      <c r="DZ171"/>
      <c r="EA171"/>
      <c r="EB171"/>
      <c r="EC171"/>
      <c r="ED171" s="28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 s="2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 s="28"/>
      <c r="FQ171"/>
      <c r="FR171"/>
      <c r="FS171" s="28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 s="21"/>
      <c r="GH171"/>
      <c r="GI171"/>
      <c r="GJ171"/>
      <c r="GK171"/>
      <c r="GL171"/>
      <c r="GM171"/>
      <c r="GN171"/>
      <c r="GO171"/>
      <c r="GP171"/>
      <c r="GQ171"/>
      <c r="GR171">
        <f t="shared" si="15"/>
        <v>2</v>
      </c>
      <c r="GS171">
        <f t="shared" si="16"/>
        <v>4</v>
      </c>
    </row>
    <row r="172" spans="1:201" s="23" customFormat="1" hidden="1">
      <c r="A172" s="29" t="s">
        <v>4833</v>
      </c>
      <c r="B172" s="22" t="str">
        <f>VLOOKUP($A$4:$A$216,'[1]`17년등급'!$C$2:$F$268,2,0)</f>
        <v>조류</v>
      </c>
      <c r="C172" s="22" t="str">
        <f>VLOOKUP($A$4:$A$216,'[1]`17년등급'!$C$2:$F$268,4,0)</f>
        <v>Ⅱ</v>
      </c>
      <c r="D172" s="2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 s="28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 s="28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 s="28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 s="28"/>
      <c r="CK172"/>
      <c r="CL172"/>
      <c r="CM172" s="28"/>
      <c r="CN172"/>
      <c r="CO172"/>
      <c r="CP172"/>
      <c r="CQ172"/>
      <c r="CR172"/>
      <c r="CS172"/>
      <c r="CT172" s="28"/>
      <c r="CU172"/>
      <c r="CV172"/>
      <c r="CW172"/>
      <c r="CX172"/>
      <c r="CY172" s="28"/>
      <c r="CZ172"/>
      <c r="DA172"/>
      <c r="DB172"/>
      <c r="DC172"/>
      <c r="DD172"/>
      <c r="DE172"/>
      <c r="DF172"/>
      <c r="DG172"/>
      <c r="DH172"/>
      <c r="DI172"/>
      <c r="DJ172"/>
      <c r="DK172" s="28"/>
      <c r="DL172"/>
      <c r="DM172" s="28"/>
      <c r="DN172"/>
      <c r="DO172"/>
      <c r="DP172"/>
      <c r="DQ172" s="28"/>
      <c r="DR172"/>
      <c r="DS172"/>
      <c r="DT172"/>
      <c r="DU172"/>
      <c r="DV172"/>
      <c r="DW172" s="21"/>
      <c r="DX172"/>
      <c r="DY172"/>
      <c r="DZ172"/>
      <c r="EA172"/>
      <c r="EB172"/>
      <c r="EC172"/>
      <c r="ED172" s="28">
        <v>1</v>
      </c>
      <c r="EE172"/>
      <c r="EF172"/>
      <c r="EG172"/>
      <c r="EH172"/>
      <c r="EI172"/>
      <c r="EJ172"/>
      <c r="EK172"/>
      <c r="EL172"/>
      <c r="EM172"/>
      <c r="EN172"/>
      <c r="EO172"/>
      <c r="EP172">
        <v>1</v>
      </c>
      <c r="EQ172"/>
      <c r="ER172"/>
      <c r="ES172"/>
      <c r="ET172"/>
      <c r="EU172"/>
      <c r="EV172"/>
      <c r="EW172"/>
      <c r="EX172"/>
      <c r="EY172"/>
      <c r="EZ172"/>
      <c r="FA172" s="21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 s="28"/>
      <c r="FQ172"/>
      <c r="FR172"/>
      <c r="FS172" s="28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 s="21"/>
      <c r="GH172"/>
      <c r="GI172"/>
      <c r="GJ172"/>
      <c r="GK172"/>
      <c r="GL172"/>
      <c r="GM172"/>
      <c r="GN172"/>
      <c r="GO172"/>
      <c r="GP172"/>
      <c r="GQ172"/>
      <c r="GR172">
        <f t="shared" si="15"/>
        <v>1</v>
      </c>
      <c r="GS172">
        <f t="shared" si="16"/>
        <v>1</v>
      </c>
    </row>
    <row r="173" spans="1:201" s="23" customFormat="1" hidden="1">
      <c r="A173" s="29" t="s">
        <v>70</v>
      </c>
      <c r="B173" s="22" t="str">
        <f>VLOOKUP($A$4:$A$216,'[1]`17년등급'!$C$2:$F$268,2,0)</f>
        <v>육상식물</v>
      </c>
      <c r="C173" s="22" t="str">
        <f>VLOOKUP($A$4:$A$216,'[1]`17년등급'!$C$2:$F$268,4,0)</f>
        <v>Ⅱ</v>
      </c>
      <c r="D173" s="28">
        <v>2</v>
      </c>
      <c r="E173"/>
      <c r="F173"/>
      <c r="G173"/>
      <c r="H173"/>
      <c r="I173"/>
      <c r="J173"/>
      <c r="K173"/>
      <c r="L173"/>
      <c r="M173"/>
      <c r="N173"/>
      <c r="O173"/>
      <c r="P173"/>
      <c r="Q173">
        <v>1</v>
      </c>
      <c r="R173"/>
      <c r="S173"/>
      <c r="T173"/>
      <c r="U173">
        <v>1</v>
      </c>
      <c r="V173"/>
      <c r="W173" s="28">
        <v>2</v>
      </c>
      <c r="X173">
        <v>1</v>
      </c>
      <c r="Y173"/>
      <c r="Z173"/>
      <c r="AA173"/>
      <c r="AB173"/>
      <c r="AC173"/>
      <c r="AD173"/>
      <c r="AE173"/>
      <c r="AF173"/>
      <c r="AG173"/>
      <c r="AH173"/>
      <c r="AI173"/>
      <c r="AJ173"/>
      <c r="AK173">
        <v>1</v>
      </c>
      <c r="AL173"/>
      <c r="AM173"/>
      <c r="AN173"/>
      <c r="AO173"/>
      <c r="AP173"/>
      <c r="AQ173"/>
      <c r="AR173"/>
      <c r="AS173" s="28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 s="28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 s="28"/>
      <c r="CK173"/>
      <c r="CL173"/>
      <c r="CM173" s="28"/>
      <c r="CN173"/>
      <c r="CO173"/>
      <c r="CP173"/>
      <c r="CQ173"/>
      <c r="CR173"/>
      <c r="CS173"/>
      <c r="CT173" s="28"/>
      <c r="CU173"/>
      <c r="CV173"/>
      <c r="CW173"/>
      <c r="CX173"/>
      <c r="CY173" s="28"/>
      <c r="CZ173"/>
      <c r="DA173"/>
      <c r="DB173"/>
      <c r="DC173"/>
      <c r="DD173"/>
      <c r="DE173"/>
      <c r="DF173"/>
      <c r="DG173"/>
      <c r="DH173"/>
      <c r="DI173"/>
      <c r="DJ173"/>
      <c r="DK173" s="28"/>
      <c r="DL173"/>
      <c r="DM173" s="28"/>
      <c r="DN173"/>
      <c r="DO173"/>
      <c r="DP173"/>
      <c r="DQ173" s="28">
        <v>1</v>
      </c>
      <c r="DR173"/>
      <c r="DS173"/>
      <c r="DT173"/>
      <c r="DU173"/>
      <c r="DV173">
        <v>1</v>
      </c>
      <c r="DW173" s="21"/>
      <c r="DX173"/>
      <c r="DY173"/>
      <c r="DZ173"/>
      <c r="EA173"/>
      <c r="EB173"/>
      <c r="EC173"/>
      <c r="ED173" s="28">
        <v>1</v>
      </c>
      <c r="EE173">
        <v>1</v>
      </c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 s="21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 s="28"/>
      <c r="FQ173"/>
      <c r="FR173"/>
      <c r="FS173" s="28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 s="21"/>
      <c r="GH173"/>
      <c r="GI173"/>
      <c r="GJ173"/>
      <c r="GK173"/>
      <c r="GL173"/>
      <c r="GM173"/>
      <c r="GN173"/>
      <c r="GO173"/>
      <c r="GP173"/>
      <c r="GQ173"/>
      <c r="GR173">
        <f t="shared" si="15"/>
        <v>4</v>
      </c>
      <c r="GS173">
        <f t="shared" si="16"/>
        <v>6</v>
      </c>
    </row>
    <row r="174" spans="1:201" s="23" customFormat="1" hidden="1">
      <c r="A174" s="29" t="s">
        <v>212</v>
      </c>
      <c r="B174" s="22" t="str">
        <f>VLOOKUP($A$4:$A$216,'[1]`17년등급'!$C$2:$F$268,2,0)</f>
        <v>곤충류</v>
      </c>
      <c r="C174" s="22" t="str">
        <f>VLOOKUP($A$4:$A$216,'[1]`17년등급'!$C$2:$F$268,4,0)</f>
        <v>Ⅱ</v>
      </c>
      <c r="D174" s="28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>
        <v>1</v>
      </c>
      <c r="R174"/>
      <c r="S174"/>
      <c r="T174"/>
      <c r="U174"/>
      <c r="V174"/>
      <c r="W174" s="28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 s="28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 s="28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 s="28"/>
      <c r="CK174"/>
      <c r="CL174"/>
      <c r="CM174" s="28"/>
      <c r="CN174"/>
      <c r="CO174"/>
      <c r="CP174"/>
      <c r="CQ174"/>
      <c r="CR174"/>
      <c r="CS174"/>
      <c r="CT174" s="28"/>
      <c r="CU174"/>
      <c r="CV174"/>
      <c r="CW174"/>
      <c r="CX174"/>
      <c r="CY174" s="28"/>
      <c r="CZ174"/>
      <c r="DA174"/>
      <c r="DB174"/>
      <c r="DC174"/>
      <c r="DD174"/>
      <c r="DE174"/>
      <c r="DF174"/>
      <c r="DG174"/>
      <c r="DH174"/>
      <c r="DI174"/>
      <c r="DJ174"/>
      <c r="DK174" s="28"/>
      <c r="DL174"/>
      <c r="DM174" s="28"/>
      <c r="DN174"/>
      <c r="DO174"/>
      <c r="DP174"/>
      <c r="DQ174" s="28"/>
      <c r="DR174"/>
      <c r="DS174"/>
      <c r="DT174"/>
      <c r="DU174"/>
      <c r="DV174"/>
      <c r="DW174" s="21"/>
      <c r="DX174"/>
      <c r="DY174"/>
      <c r="DZ174"/>
      <c r="EA174"/>
      <c r="EB174"/>
      <c r="EC174"/>
      <c r="ED174" s="28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 s="21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 s="28"/>
      <c r="FQ174"/>
      <c r="FR174"/>
      <c r="FS174" s="28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 s="21"/>
      <c r="GH174"/>
      <c r="GI174"/>
      <c r="GJ174"/>
      <c r="GK174"/>
      <c r="GL174"/>
      <c r="GM174"/>
      <c r="GN174"/>
      <c r="GO174"/>
      <c r="GP174"/>
      <c r="GQ174"/>
      <c r="GR174">
        <f t="shared" si="15"/>
        <v>1</v>
      </c>
      <c r="GS174">
        <f t="shared" si="16"/>
        <v>1</v>
      </c>
    </row>
    <row r="175" spans="1:201" s="23" customFormat="1" hidden="1">
      <c r="A175" s="29" t="s">
        <v>207</v>
      </c>
      <c r="B175" s="22" t="str">
        <f>VLOOKUP($A$4:$A$216,'[1]`17년등급'!$C$2:$F$268,2,0)</f>
        <v>곤충류</v>
      </c>
      <c r="C175" s="22" t="str">
        <f>VLOOKUP($A$4:$A$216,'[1]`17년등급'!$C$2:$F$268,4,0)</f>
        <v>Ⅱ</v>
      </c>
      <c r="D175" s="28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 s="28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 s="28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 s="28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 s="28"/>
      <c r="CK175"/>
      <c r="CL175"/>
      <c r="CM175" s="28"/>
      <c r="CN175"/>
      <c r="CO175"/>
      <c r="CP175"/>
      <c r="CQ175"/>
      <c r="CR175"/>
      <c r="CS175"/>
      <c r="CT175" s="28"/>
      <c r="CU175"/>
      <c r="CV175"/>
      <c r="CW175"/>
      <c r="CX175"/>
      <c r="CY175" s="28"/>
      <c r="CZ175"/>
      <c r="DA175"/>
      <c r="DB175"/>
      <c r="DC175"/>
      <c r="DD175"/>
      <c r="DE175"/>
      <c r="DF175"/>
      <c r="DG175"/>
      <c r="DH175"/>
      <c r="DI175"/>
      <c r="DJ175"/>
      <c r="DK175" s="28"/>
      <c r="DL175"/>
      <c r="DM175" s="28"/>
      <c r="DN175"/>
      <c r="DO175"/>
      <c r="DP175"/>
      <c r="DQ175" s="28"/>
      <c r="DR175"/>
      <c r="DS175"/>
      <c r="DT175"/>
      <c r="DU175"/>
      <c r="DV175"/>
      <c r="DW175" s="21"/>
      <c r="DX175"/>
      <c r="DY175"/>
      <c r="DZ175"/>
      <c r="EA175"/>
      <c r="EB175"/>
      <c r="EC175"/>
      <c r="ED175" s="28">
        <v>1</v>
      </c>
      <c r="EE175"/>
      <c r="EF175"/>
      <c r="EG175"/>
      <c r="EH175"/>
      <c r="EI175">
        <v>1</v>
      </c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 s="21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 s="28"/>
      <c r="FQ175"/>
      <c r="FR175"/>
      <c r="FS175" s="28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 s="21"/>
      <c r="GH175"/>
      <c r="GI175"/>
      <c r="GJ175"/>
      <c r="GK175"/>
      <c r="GL175"/>
      <c r="GM175"/>
      <c r="GN175"/>
      <c r="GO175"/>
      <c r="GP175"/>
      <c r="GQ175"/>
      <c r="GR175">
        <f t="shared" si="15"/>
        <v>1</v>
      </c>
      <c r="GS175">
        <f t="shared" si="16"/>
        <v>1</v>
      </c>
    </row>
    <row r="176" spans="1:201" s="23" customFormat="1" hidden="1">
      <c r="A176" s="29" t="s">
        <v>67</v>
      </c>
      <c r="B176" s="22" t="str">
        <f>VLOOKUP($A$4:$A$216,'[1]`17년등급'!$C$2:$F$268,2,0)</f>
        <v>육상식물</v>
      </c>
      <c r="C176" s="22" t="str">
        <f>VLOOKUP($A$4:$A$216,'[1]`17년등급'!$C$2:$F$268,4,0)</f>
        <v>Ⅱ</v>
      </c>
      <c r="D176" s="28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 s="28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 s="28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 s="28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 s="28"/>
      <c r="CK176"/>
      <c r="CL176"/>
      <c r="CM176" s="28"/>
      <c r="CN176"/>
      <c r="CO176"/>
      <c r="CP176"/>
      <c r="CQ176"/>
      <c r="CR176"/>
      <c r="CS176"/>
      <c r="CT176" s="28"/>
      <c r="CU176"/>
      <c r="CV176"/>
      <c r="CW176"/>
      <c r="CX176"/>
      <c r="CY176" s="28"/>
      <c r="CZ176"/>
      <c r="DA176"/>
      <c r="DB176"/>
      <c r="DC176"/>
      <c r="DD176"/>
      <c r="DE176"/>
      <c r="DF176"/>
      <c r="DG176"/>
      <c r="DH176"/>
      <c r="DI176"/>
      <c r="DJ176"/>
      <c r="DK176" s="28"/>
      <c r="DL176"/>
      <c r="DM176" s="28"/>
      <c r="DN176"/>
      <c r="DO176"/>
      <c r="DP176"/>
      <c r="DQ176" s="28"/>
      <c r="DR176"/>
      <c r="DS176"/>
      <c r="DT176"/>
      <c r="DU176"/>
      <c r="DV176"/>
      <c r="DW176" s="21"/>
      <c r="DX176"/>
      <c r="DY176"/>
      <c r="DZ176"/>
      <c r="EA176"/>
      <c r="EB176"/>
      <c r="EC176"/>
      <c r="ED176" s="28">
        <v>1</v>
      </c>
      <c r="EE176"/>
      <c r="EF176"/>
      <c r="EG176"/>
      <c r="EH176"/>
      <c r="EI176"/>
      <c r="EJ176"/>
      <c r="EK176"/>
      <c r="EL176"/>
      <c r="EM176"/>
      <c r="EN176"/>
      <c r="EO176"/>
      <c r="EP176">
        <v>1</v>
      </c>
      <c r="EQ176"/>
      <c r="ER176"/>
      <c r="ES176"/>
      <c r="ET176"/>
      <c r="EU176"/>
      <c r="EV176"/>
      <c r="EW176"/>
      <c r="EX176"/>
      <c r="EY176"/>
      <c r="EZ176"/>
      <c r="FA176" s="21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 s="28">
        <v>1</v>
      </c>
      <c r="FQ176">
        <v>1</v>
      </c>
      <c r="FR176"/>
      <c r="FS176" s="28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 s="21"/>
      <c r="GH176"/>
      <c r="GI176"/>
      <c r="GJ176"/>
      <c r="GK176"/>
      <c r="GL176"/>
      <c r="GM176"/>
      <c r="GN176"/>
      <c r="GO176"/>
      <c r="GP176"/>
      <c r="GQ176"/>
      <c r="GR176">
        <f t="shared" si="15"/>
        <v>2</v>
      </c>
      <c r="GS176">
        <f t="shared" si="16"/>
        <v>2</v>
      </c>
    </row>
    <row r="177" spans="1:201" s="23" customFormat="1" hidden="1">
      <c r="A177" s="29" t="s">
        <v>178</v>
      </c>
      <c r="B177" s="22" t="str">
        <f>VLOOKUP($A$4:$A$216,'[1]`17년등급'!$C$2:$F$268,2,0)</f>
        <v>무척추동물</v>
      </c>
      <c r="C177" s="22" t="str">
        <f>VLOOKUP($A$4:$A$216,'[1]`17년등급'!$C$2:$F$268,4,0)</f>
        <v>Ⅱ</v>
      </c>
      <c r="D177" s="28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 s="28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 s="28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 s="28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 s="28"/>
      <c r="CK177"/>
      <c r="CL177"/>
      <c r="CM177" s="28"/>
      <c r="CN177"/>
      <c r="CO177"/>
      <c r="CP177"/>
      <c r="CQ177"/>
      <c r="CR177"/>
      <c r="CS177"/>
      <c r="CT177" s="28"/>
      <c r="CU177"/>
      <c r="CV177"/>
      <c r="CW177"/>
      <c r="CX177"/>
      <c r="CY177" s="28"/>
      <c r="CZ177"/>
      <c r="DA177"/>
      <c r="DB177"/>
      <c r="DC177"/>
      <c r="DD177"/>
      <c r="DE177"/>
      <c r="DF177"/>
      <c r="DG177"/>
      <c r="DH177"/>
      <c r="DI177"/>
      <c r="DJ177"/>
      <c r="DK177" s="28"/>
      <c r="DL177"/>
      <c r="DM177" s="28"/>
      <c r="DN177"/>
      <c r="DO177"/>
      <c r="DP177"/>
      <c r="DQ177" s="28"/>
      <c r="DR177"/>
      <c r="DS177"/>
      <c r="DT177"/>
      <c r="DU177"/>
      <c r="DV177"/>
      <c r="DW177" s="21"/>
      <c r="DX177"/>
      <c r="DY177"/>
      <c r="DZ177"/>
      <c r="EA177"/>
      <c r="EB177"/>
      <c r="EC177"/>
      <c r="ED177" s="28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 s="21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 s="28">
        <v>1</v>
      </c>
      <c r="FQ177">
        <v>1</v>
      </c>
      <c r="FR177"/>
      <c r="FS177" s="28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 s="21"/>
      <c r="GH177"/>
      <c r="GI177"/>
      <c r="GJ177"/>
      <c r="GK177"/>
      <c r="GL177"/>
      <c r="GM177"/>
      <c r="GN177"/>
      <c r="GO177"/>
      <c r="GP177"/>
      <c r="GQ177"/>
      <c r="GR177">
        <f t="shared" si="15"/>
        <v>1</v>
      </c>
      <c r="GS177">
        <f t="shared" si="16"/>
        <v>1</v>
      </c>
    </row>
    <row r="178" spans="1:201" s="23" customFormat="1" hidden="1">
      <c r="A178" s="29" t="s">
        <v>5012</v>
      </c>
      <c r="B178" s="22" t="str">
        <f>VLOOKUP($A$4:$A$216,'[1]`17년등급'!$C$2:$F$268,2,0)</f>
        <v>육상식물</v>
      </c>
      <c r="C178" s="22" t="str">
        <f>VLOOKUP($A$4:$A$216,'[1]`17년등급'!$C$2:$F$268,4,0)</f>
        <v>Ⅱ</v>
      </c>
      <c r="D178" s="2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 s="2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 s="28">
        <v>1</v>
      </c>
      <c r="AT178"/>
      <c r="AU178"/>
      <c r="AV178"/>
      <c r="AW178"/>
      <c r="AX178">
        <v>1</v>
      </c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 s="2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 s="28"/>
      <c r="CK178"/>
      <c r="CL178"/>
      <c r="CM178" s="28"/>
      <c r="CN178"/>
      <c r="CO178"/>
      <c r="CP178"/>
      <c r="CQ178"/>
      <c r="CR178"/>
      <c r="CS178"/>
      <c r="CT178" s="28"/>
      <c r="CU178"/>
      <c r="CV178"/>
      <c r="CW178"/>
      <c r="CX178"/>
      <c r="CY178" s="28">
        <v>1</v>
      </c>
      <c r="CZ178"/>
      <c r="DA178"/>
      <c r="DB178"/>
      <c r="DC178"/>
      <c r="DD178"/>
      <c r="DE178"/>
      <c r="DF178"/>
      <c r="DG178"/>
      <c r="DH178"/>
      <c r="DI178">
        <v>1</v>
      </c>
      <c r="DJ178"/>
      <c r="DK178" s="28"/>
      <c r="DL178"/>
      <c r="DM178" s="28"/>
      <c r="DN178"/>
      <c r="DO178"/>
      <c r="DP178"/>
      <c r="DQ178" s="28"/>
      <c r="DR178"/>
      <c r="DS178"/>
      <c r="DT178"/>
      <c r="DU178"/>
      <c r="DV178"/>
      <c r="DW178" s="21"/>
      <c r="DX178"/>
      <c r="DY178"/>
      <c r="DZ178"/>
      <c r="EA178"/>
      <c r="EB178"/>
      <c r="EC178"/>
      <c r="ED178" s="2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 s="21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 s="28"/>
      <c r="FQ178"/>
      <c r="FR178"/>
      <c r="FS178" s="2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 s="21"/>
      <c r="GH178"/>
      <c r="GI178"/>
      <c r="GJ178"/>
      <c r="GK178"/>
      <c r="GL178"/>
      <c r="GM178"/>
      <c r="GN178"/>
      <c r="GO178"/>
      <c r="GP178"/>
      <c r="GQ178"/>
      <c r="GR178">
        <f t="shared" si="15"/>
        <v>2</v>
      </c>
      <c r="GS178">
        <f t="shared" si="16"/>
        <v>2</v>
      </c>
    </row>
    <row r="179" spans="1:201" s="23" customFormat="1" hidden="1">
      <c r="A179" s="29" t="s">
        <v>267</v>
      </c>
      <c r="B179" s="22" t="str">
        <f>VLOOKUP($A$4:$A$216,'[1]`17년등급'!$C$2:$F$268,2,0)</f>
        <v>어류</v>
      </c>
      <c r="C179" s="22" t="str">
        <f>VLOOKUP($A$4:$A$216,'[1]`17년등급'!$C$2:$F$268,4,0)</f>
        <v>Ⅱ</v>
      </c>
      <c r="D179" s="28">
        <v>1</v>
      </c>
      <c r="E179"/>
      <c r="F179"/>
      <c r="G179"/>
      <c r="H179"/>
      <c r="I179"/>
      <c r="J179"/>
      <c r="K179">
        <v>1</v>
      </c>
      <c r="L179"/>
      <c r="M179"/>
      <c r="N179"/>
      <c r="O179"/>
      <c r="P179"/>
      <c r="Q179"/>
      <c r="R179"/>
      <c r="S179"/>
      <c r="T179"/>
      <c r="U179"/>
      <c r="V179"/>
      <c r="W179" s="28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 s="28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 s="28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 s="28"/>
      <c r="CK179"/>
      <c r="CL179"/>
      <c r="CM179" s="28"/>
      <c r="CN179"/>
      <c r="CO179"/>
      <c r="CP179"/>
      <c r="CQ179"/>
      <c r="CR179"/>
      <c r="CS179"/>
      <c r="CT179" s="28"/>
      <c r="CU179"/>
      <c r="CV179"/>
      <c r="CW179"/>
      <c r="CX179"/>
      <c r="CY179" s="28"/>
      <c r="CZ179"/>
      <c r="DA179"/>
      <c r="DB179"/>
      <c r="DC179"/>
      <c r="DD179"/>
      <c r="DE179"/>
      <c r="DF179"/>
      <c r="DG179"/>
      <c r="DH179"/>
      <c r="DI179"/>
      <c r="DJ179"/>
      <c r="DK179" s="28"/>
      <c r="DL179"/>
      <c r="DM179" s="28"/>
      <c r="DN179"/>
      <c r="DO179"/>
      <c r="DP179"/>
      <c r="DQ179" s="28"/>
      <c r="DR179"/>
      <c r="DS179"/>
      <c r="DT179"/>
      <c r="DU179"/>
      <c r="DV179"/>
      <c r="DW179" s="21"/>
      <c r="DX179"/>
      <c r="DY179"/>
      <c r="DZ179"/>
      <c r="EA179"/>
      <c r="EB179"/>
      <c r="EC179"/>
      <c r="ED179" s="28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 s="21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 s="28"/>
      <c r="FQ179"/>
      <c r="FR179"/>
      <c r="FS179" s="28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 s="21"/>
      <c r="GH179"/>
      <c r="GI179"/>
      <c r="GJ179"/>
      <c r="GK179"/>
      <c r="GL179"/>
      <c r="GM179"/>
      <c r="GN179"/>
      <c r="GO179"/>
      <c r="GP179"/>
      <c r="GQ179"/>
      <c r="GR179">
        <f t="shared" si="15"/>
        <v>1</v>
      </c>
      <c r="GS179">
        <f t="shared" si="16"/>
        <v>1</v>
      </c>
    </row>
    <row r="180" spans="1:201" s="23" customFormat="1" hidden="1">
      <c r="A180" s="29" t="s">
        <v>170</v>
      </c>
      <c r="B180" s="22" t="str">
        <f>VLOOKUP($A$4:$A$216,'[1]`17년등급'!$C$2:$F$268,2,0)</f>
        <v>무척추동물</v>
      </c>
      <c r="C180" s="22" t="str">
        <f>VLOOKUP($A$4:$A$216,'[1]`17년등급'!$C$2:$F$268,4,0)</f>
        <v>Ⅱ</v>
      </c>
      <c r="D180" s="28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 s="28">
        <v>1</v>
      </c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>
        <v>1</v>
      </c>
      <c r="AL180"/>
      <c r="AM180"/>
      <c r="AN180"/>
      <c r="AO180"/>
      <c r="AP180"/>
      <c r="AQ180"/>
      <c r="AR180"/>
      <c r="AS180" s="28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 s="28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 s="28"/>
      <c r="CK180"/>
      <c r="CL180"/>
      <c r="CM180" s="28"/>
      <c r="CN180"/>
      <c r="CO180"/>
      <c r="CP180"/>
      <c r="CQ180"/>
      <c r="CR180"/>
      <c r="CS180"/>
      <c r="CT180" s="28"/>
      <c r="CU180"/>
      <c r="CV180"/>
      <c r="CW180"/>
      <c r="CX180"/>
      <c r="CY180" s="28"/>
      <c r="CZ180"/>
      <c r="DA180"/>
      <c r="DB180"/>
      <c r="DC180"/>
      <c r="DD180"/>
      <c r="DE180"/>
      <c r="DF180"/>
      <c r="DG180"/>
      <c r="DH180"/>
      <c r="DI180"/>
      <c r="DJ180"/>
      <c r="DK180" s="28"/>
      <c r="DL180"/>
      <c r="DM180" s="28"/>
      <c r="DN180"/>
      <c r="DO180"/>
      <c r="DP180"/>
      <c r="DQ180" s="28"/>
      <c r="DR180"/>
      <c r="DS180"/>
      <c r="DT180"/>
      <c r="DU180"/>
      <c r="DV180"/>
      <c r="DW180" s="21"/>
      <c r="DX180"/>
      <c r="DY180"/>
      <c r="DZ180"/>
      <c r="EA180"/>
      <c r="EB180"/>
      <c r="EC180"/>
      <c r="ED180" s="28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 s="21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 s="28"/>
      <c r="FQ180"/>
      <c r="FR180"/>
      <c r="FS180" s="28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 s="21"/>
      <c r="GH180"/>
      <c r="GI180"/>
      <c r="GJ180"/>
      <c r="GK180"/>
      <c r="GL180"/>
      <c r="GM180"/>
      <c r="GN180"/>
      <c r="GO180"/>
      <c r="GP180"/>
      <c r="GQ180"/>
      <c r="GR180">
        <f t="shared" si="15"/>
        <v>1</v>
      </c>
      <c r="GS180">
        <f t="shared" si="16"/>
        <v>1</v>
      </c>
    </row>
    <row r="181" spans="1:201" s="23" customFormat="1" hidden="1">
      <c r="A181" s="29" t="s">
        <v>60</v>
      </c>
      <c r="B181" s="22" t="str">
        <f>VLOOKUP($A$4:$A$216,'[1]`17년등급'!$C$2:$F$268,2,0)</f>
        <v>육상식물</v>
      </c>
      <c r="C181" s="22" t="str">
        <f>VLOOKUP($A$4:$A$216,'[1]`17년등급'!$C$2:$F$268,4,0)</f>
        <v>Ⅱ</v>
      </c>
      <c r="D181" s="28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 s="28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 s="28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 s="28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 s="28"/>
      <c r="CK181"/>
      <c r="CL181"/>
      <c r="CM181" s="28"/>
      <c r="CN181"/>
      <c r="CO181"/>
      <c r="CP181"/>
      <c r="CQ181"/>
      <c r="CR181"/>
      <c r="CS181"/>
      <c r="CT181" s="28"/>
      <c r="CU181"/>
      <c r="CV181"/>
      <c r="CW181"/>
      <c r="CX181"/>
      <c r="CY181" s="28"/>
      <c r="CZ181"/>
      <c r="DA181"/>
      <c r="DB181"/>
      <c r="DC181"/>
      <c r="DD181"/>
      <c r="DE181"/>
      <c r="DF181"/>
      <c r="DG181"/>
      <c r="DH181"/>
      <c r="DI181"/>
      <c r="DJ181"/>
      <c r="DK181" s="28"/>
      <c r="DL181"/>
      <c r="DM181" s="28"/>
      <c r="DN181"/>
      <c r="DO181"/>
      <c r="DP181"/>
      <c r="DQ181" s="28"/>
      <c r="DR181"/>
      <c r="DS181"/>
      <c r="DT181"/>
      <c r="DU181"/>
      <c r="DV181"/>
      <c r="DW181" s="21"/>
      <c r="DX181"/>
      <c r="DY181"/>
      <c r="DZ181"/>
      <c r="EA181"/>
      <c r="EB181"/>
      <c r="EC181"/>
      <c r="ED181" s="28">
        <v>2</v>
      </c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>
        <v>1</v>
      </c>
      <c r="EU181"/>
      <c r="EV181"/>
      <c r="EW181">
        <v>1</v>
      </c>
      <c r="EX181"/>
      <c r="EY181"/>
      <c r="EZ181"/>
      <c r="FA181" s="2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 s="28">
        <v>1</v>
      </c>
      <c r="FQ181">
        <v>1</v>
      </c>
      <c r="FR181"/>
      <c r="FS181" s="28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 s="21"/>
      <c r="GH181"/>
      <c r="GI181"/>
      <c r="GJ181"/>
      <c r="GK181"/>
      <c r="GL181"/>
      <c r="GM181"/>
      <c r="GN181"/>
      <c r="GO181"/>
      <c r="GP181"/>
      <c r="GQ181"/>
      <c r="GR181">
        <f t="shared" si="15"/>
        <v>2</v>
      </c>
      <c r="GS181">
        <f t="shared" si="16"/>
        <v>3</v>
      </c>
    </row>
    <row r="182" spans="1:201" s="23" customFormat="1" hidden="1">
      <c r="A182" s="29" t="s">
        <v>4853</v>
      </c>
      <c r="B182" s="22" t="str">
        <f>VLOOKUP($A$4:$A$216,'[1]`17년등급'!$C$2:$F$268,2,0)</f>
        <v>조류</v>
      </c>
      <c r="C182" s="22" t="str">
        <f>VLOOKUP($A$4:$A$216,'[1]`17년등급'!$C$2:$F$268,4,0)</f>
        <v>Ⅱ</v>
      </c>
      <c r="D182" s="28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 s="28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 s="28">
        <v>1</v>
      </c>
      <c r="AT182"/>
      <c r="AU182"/>
      <c r="AV182"/>
      <c r="AW182"/>
      <c r="AX182"/>
      <c r="AY182"/>
      <c r="AZ182"/>
      <c r="BA182"/>
      <c r="BB182"/>
      <c r="BC182"/>
      <c r="BD182"/>
      <c r="BE182">
        <v>1</v>
      </c>
      <c r="BF182"/>
      <c r="BG182"/>
      <c r="BH182"/>
      <c r="BI182"/>
      <c r="BJ182"/>
      <c r="BK182"/>
      <c r="BL182" s="28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 s="28"/>
      <c r="CK182"/>
      <c r="CL182"/>
      <c r="CM182" s="28"/>
      <c r="CN182"/>
      <c r="CO182"/>
      <c r="CP182"/>
      <c r="CQ182"/>
      <c r="CR182"/>
      <c r="CS182"/>
      <c r="CT182" s="28"/>
      <c r="CU182"/>
      <c r="CV182"/>
      <c r="CW182"/>
      <c r="CX182"/>
      <c r="CY182" s="28"/>
      <c r="CZ182"/>
      <c r="DA182"/>
      <c r="DB182"/>
      <c r="DC182"/>
      <c r="DD182"/>
      <c r="DE182"/>
      <c r="DF182"/>
      <c r="DG182"/>
      <c r="DH182"/>
      <c r="DI182"/>
      <c r="DJ182"/>
      <c r="DK182" s="28"/>
      <c r="DL182"/>
      <c r="DM182" s="28"/>
      <c r="DN182"/>
      <c r="DO182"/>
      <c r="DP182"/>
      <c r="DQ182" s="28"/>
      <c r="DR182"/>
      <c r="DS182"/>
      <c r="DT182"/>
      <c r="DU182"/>
      <c r="DV182"/>
      <c r="DW182" s="21"/>
      <c r="DX182"/>
      <c r="DY182"/>
      <c r="DZ182"/>
      <c r="EA182"/>
      <c r="EB182"/>
      <c r="EC182"/>
      <c r="ED182" s="28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 s="21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 s="28"/>
      <c r="FQ182"/>
      <c r="FR182"/>
      <c r="FS182" s="28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 s="21">
        <v>1</v>
      </c>
      <c r="GH182"/>
      <c r="GI182"/>
      <c r="GJ182"/>
      <c r="GK182"/>
      <c r="GL182"/>
      <c r="GM182"/>
      <c r="GN182"/>
      <c r="GO182"/>
      <c r="GP182"/>
      <c r="GQ182">
        <v>1</v>
      </c>
      <c r="GR182">
        <f t="shared" si="15"/>
        <v>2</v>
      </c>
      <c r="GS182">
        <f t="shared" si="16"/>
        <v>2</v>
      </c>
    </row>
    <row r="183" spans="1:201" s="23" customFormat="1" hidden="1">
      <c r="A183" s="29" t="s">
        <v>4842</v>
      </c>
      <c r="B183" s="22" t="str">
        <f>VLOOKUP($A$4:$A$216,'[1]`17년등급'!$C$2:$F$268,2,0)</f>
        <v>조류</v>
      </c>
      <c r="C183" s="22" t="str">
        <f>VLOOKUP($A$4:$A$216,'[1]`17년등급'!$C$2:$F$268,4,0)</f>
        <v>Ⅱ</v>
      </c>
      <c r="D183" s="28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 s="28">
        <v>1</v>
      </c>
      <c r="X183"/>
      <c r="Y183"/>
      <c r="Z183"/>
      <c r="AA183"/>
      <c r="AB183"/>
      <c r="AC183"/>
      <c r="AD183"/>
      <c r="AE183"/>
      <c r="AF183"/>
      <c r="AG183">
        <v>1</v>
      </c>
      <c r="AH183"/>
      <c r="AI183"/>
      <c r="AJ183"/>
      <c r="AK183"/>
      <c r="AL183"/>
      <c r="AM183"/>
      <c r="AN183"/>
      <c r="AO183"/>
      <c r="AP183"/>
      <c r="AQ183"/>
      <c r="AR183"/>
      <c r="AS183" s="28">
        <v>1</v>
      </c>
      <c r="AT183"/>
      <c r="AU183"/>
      <c r="AV183"/>
      <c r="AW183"/>
      <c r="AX183"/>
      <c r="AY183"/>
      <c r="AZ183"/>
      <c r="BA183"/>
      <c r="BB183"/>
      <c r="BC183"/>
      <c r="BD183"/>
      <c r="BE183">
        <v>1</v>
      </c>
      <c r="BF183"/>
      <c r="BG183"/>
      <c r="BH183"/>
      <c r="BI183"/>
      <c r="BJ183"/>
      <c r="BK183"/>
      <c r="BL183" s="28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 s="28"/>
      <c r="CK183"/>
      <c r="CL183"/>
      <c r="CM183" s="28"/>
      <c r="CN183"/>
      <c r="CO183"/>
      <c r="CP183"/>
      <c r="CQ183"/>
      <c r="CR183"/>
      <c r="CS183"/>
      <c r="CT183" s="28"/>
      <c r="CU183"/>
      <c r="CV183"/>
      <c r="CW183"/>
      <c r="CX183"/>
      <c r="CY183" s="28"/>
      <c r="CZ183"/>
      <c r="DA183"/>
      <c r="DB183"/>
      <c r="DC183"/>
      <c r="DD183"/>
      <c r="DE183"/>
      <c r="DF183"/>
      <c r="DG183"/>
      <c r="DH183"/>
      <c r="DI183"/>
      <c r="DJ183"/>
      <c r="DK183" s="28"/>
      <c r="DL183"/>
      <c r="DM183" s="28"/>
      <c r="DN183"/>
      <c r="DO183"/>
      <c r="DP183"/>
      <c r="DQ183" s="28"/>
      <c r="DR183"/>
      <c r="DS183"/>
      <c r="DT183"/>
      <c r="DU183"/>
      <c r="DV183"/>
      <c r="DW183" s="21"/>
      <c r="DX183"/>
      <c r="DY183"/>
      <c r="DZ183"/>
      <c r="EA183"/>
      <c r="EB183"/>
      <c r="EC183"/>
      <c r="ED183" s="28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 s="21">
        <v>1</v>
      </c>
      <c r="FB183"/>
      <c r="FC183"/>
      <c r="FD183">
        <v>1</v>
      </c>
      <c r="FE183"/>
      <c r="FF183"/>
      <c r="FG183"/>
      <c r="FH183"/>
      <c r="FI183"/>
      <c r="FJ183"/>
      <c r="FK183"/>
      <c r="FL183"/>
      <c r="FM183"/>
      <c r="FN183"/>
      <c r="FO183"/>
      <c r="FP183" s="28"/>
      <c r="FQ183"/>
      <c r="FR183"/>
      <c r="FS183" s="28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 s="21"/>
      <c r="GH183"/>
      <c r="GI183"/>
      <c r="GJ183"/>
      <c r="GK183"/>
      <c r="GL183"/>
      <c r="GM183"/>
      <c r="GN183"/>
      <c r="GO183"/>
      <c r="GP183"/>
      <c r="GQ183"/>
      <c r="GR183">
        <f t="shared" si="15"/>
        <v>3</v>
      </c>
      <c r="GS183">
        <f t="shared" si="16"/>
        <v>3</v>
      </c>
    </row>
    <row r="184" spans="1:201" s="23" customFormat="1" hidden="1">
      <c r="A184" s="29" t="s">
        <v>5013</v>
      </c>
      <c r="B184" s="22" t="str">
        <f>VLOOKUP($A$4:$A$216,'[1]`17년등급'!$C$2:$F$268,2,0)</f>
        <v>조류</v>
      </c>
      <c r="C184" s="22" t="str">
        <f>VLOOKUP($A$4:$A$216,'[1]`17년등급'!$C$2:$F$268,4,0)</f>
        <v>Ⅱ</v>
      </c>
      <c r="D184" s="28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 s="28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 s="28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 s="28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 s="28"/>
      <c r="CK184"/>
      <c r="CL184"/>
      <c r="CM184" s="28"/>
      <c r="CN184"/>
      <c r="CO184"/>
      <c r="CP184"/>
      <c r="CQ184"/>
      <c r="CR184"/>
      <c r="CS184"/>
      <c r="CT184" s="28"/>
      <c r="CU184"/>
      <c r="CV184"/>
      <c r="CW184"/>
      <c r="CX184"/>
      <c r="CY184" s="28"/>
      <c r="CZ184"/>
      <c r="DA184"/>
      <c r="DB184"/>
      <c r="DC184"/>
      <c r="DD184"/>
      <c r="DE184"/>
      <c r="DF184"/>
      <c r="DG184"/>
      <c r="DH184"/>
      <c r="DI184"/>
      <c r="DJ184"/>
      <c r="DK184" s="28"/>
      <c r="DL184"/>
      <c r="DM184" s="28"/>
      <c r="DN184"/>
      <c r="DO184"/>
      <c r="DP184"/>
      <c r="DQ184" s="28"/>
      <c r="DR184"/>
      <c r="DS184"/>
      <c r="DT184"/>
      <c r="DU184"/>
      <c r="DV184"/>
      <c r="DW184" s="21"/>
      <c r="DX184"/>
      <c r="DY184"/>
      <c r="DZ184"/>
      <c r="EA184"/>
      <c r="EB184"/>
      <c r="EC184"/>
      <c r="ED184" s="28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 s="21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 s="28"/>
      <c r="FQ184"/>
      <c r="FR184"/>
      <c r="FS184" s="28">
        <v>1</v>
      </c>
      <c r="FT184"/>
      <c r="FU184"/>
      <c r="FV184"/>
      <c r="FW184"/>
      <c r="FX184"/>
      <c r="FY184"/>
      <c r="FZ184">
        <v>1</v>
      </c>
      <c r="GA184"/>
      <c r="GB184"/>
      <c r="GC184"/>
      <c r="GD184"/>
      <c r="GE184"/>
      <c r="GF184"/>
      <c r="GG184" s="21"/>
      <c r="GH184"/>
      <c r="GI184"/>
      <c r="GJ184"/>
      <c r="GK184"/>
      <c r="GL184"/>
      <c r="GM184"/>
      <c r="GN184"/>
      <c r="GO184"/>
      <c r="GP184"/>
      <c r="GQ184"/>
      <c r="GR184">
        <f t="shared" si="15"/>
        <v>1</v>
      </c>
      <c r="GS184">
        <f t="shared" si="16"/>
        <v>1</v>
      </c>
    </row>
    <row r="185" spans="1:201" s="23" customFormat="1" hidden="1">
      <c r="A185" s="29" t="s">
        <v>5014</v>
      </c>
      <c r="B185" s="22" t="str">
        <f>VLOOKUP($A$4:$A$216,'[1]`17년등급'!$C$2:$F$268,2,0)</f>
        <v>육상식물</v>
      </c>
      <c r="C185" s="22" t="str">
        <f>VLOOKUP($A$4:$A$216,'[1]`17년등급'!$C$2:$F$268,4,0)</f>
        <v>Ⅱ</v>
      </c>
      <c r="D185" s="28">
        <v>2</v>
      </c>
      <c r="E185"/>
      <c r="F185"/>
      <c r="G185"/>
      <c r="H185">
        <v>1</v>
      </c>
      <c r="I185"/>
      <c r="J185"/>
      <c r="K185"/>
      <c r="L185"/>
      <c r="M185"/>
      <c r="N185"/>
      <c r="O185"/>
      <c r="P185"/>
      <c r="Q185"/>
      <c r="R185">
        <v>1</v>
      </c>
      <c r="S185"/>
      <c r="T185"/>
      <c r="U185"/>
      <c r="V185"/>
      <c r="W185" s="28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 s="28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 s="28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 s="28"/>
      <c r="CK185"/>
      <c r="CL185"/>
      <c r="CM185" s="28"/>
      <c r="CN185"/>
      <c r="CO185"/>
      <c r="CP185"/>
      <c r="CQ185"/>
      <c r="CR185"/>
      <c r="CS185"/>
      <c r="CT185" s="28"/>
      <c r="CU185"/>
      <c r="CV185"/>
      <c r="CW185"/>
      <c r="CX185"/>
      <c r="CY185" s="28"/>
      <c r="CZ185"/>
      <c r="DA185"/>
      <c r="DB185"/>
      <c r="DC185"/>
      <c r="DD185"/>
      <c r="DE185"/>
      <c r="DF185"/>
      <c r="DG185"/>
      <c r="DH185"/>
      <c r="DI185"/>
      <c r="DJ185"/>
      <c r="DK185" s="28"/>
      <c r="DL185"/>
      <c r="DM185" s="28"/>
      <c r="DN185"/>
      <c r="DO185"/>
      <c r="DP185"/>
      <c r="DQ185" s="28"/>
      <c r="DR185"/>
      <c r="DS185"/>
      <c r="DT185"/>
      <c r="DU185"/>
      <c r="DV185"/>
      <c r="DW185" s="21"/>
      <c r="DX185"/>
      <c r="DY185"/>
      <c r="DZ185"/>
      <c r="EA185"/>
      <c r="EB185"/>
      <c r="EC185"/>
      <c r="ED185" s="28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 s="21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 s="28"/>
      <c r="FQ185"/>
      <c r="FR185"/>
      <c r="FS185" s="28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 s="21"/>
      <c r="GH185"/>
      <c r="GI185"/>
      <c r="GJ185"/>
      <c r="GK185"/>
      <c r="GL185"/>
      <c r="GM185"/>
      <c r="GN185"/>
      <c r="GO185"/>
      <c r="GP185"/>
      <c r="GQ185"/>
      <c r="GR185">
        <f t="shared" si="15"/>
        <v>1</v>
      </c>
      <c r="GS185">
        <f t="shared" si="16"/>
        <v>2</v>
      </c>
    </row>
    <row r="186" spans="1:201" s="23" customFormat="1" hidden="1">
      <c r="A186" s="29" t="s">
        <v>203</v>
      </c>
      <c r="B186" s="22" t="str">
        <f>VLOOKUP($A$4:$A$216,'[1]`17년등급'!$C$2:$F$268,2,0)</f>
        <v>곤충류</v>
      </c>
      <c r="C186" s="22" t="str">
        <f>VLOOKUP($A$4:$A$216,'[1]`17년등급'!$C$2:$F$268,4,0)</f>
        <v>Ⅱ</v>
      </c>
      <c r="D186" s="28">
        <v>1</v>
      </c>
      <c r="E186"/>
      <c r="F186"/>
      <c r="G186"/>
      <c r="H186"/>
      <c r="I186"/>
      <c r="J186"/>
      <c r="K186">
        <v>1</v>
      </c>
      <c r="L186"/>
      <c r="M186"/>
      <c r="N186"/>
      <c r="O186"/>
      <c r="P186"/>
      <c r="Q186"/>
      <c r="R186"/>
      <c r="S186"/>
      <c r="T186"/>
      <c r="U186"/>
      <c r="V186"/>
      <c r="W186" s="28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 s="28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 s="28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 s="28"/>
      <c r="CK186"/>
      <c r="CL186"/>
      <c r="CM186" s="28"/>
      <c r="CN186"/>
      <c r="CO186"/>
      <c r="CP186"/>
      <c r="CQ186"/>
      <c r="CR186"/>
      <c r="CS186"/>
      <c r="CT186" s="28"/>
      <c r="CU186"/>
      <c r="CV186"/>
      <c r="CW186"/>
      <c r="CX186"/>
      <c r="CY186" s="28"/>
      <c r="CZ186"/>
      <c r="DA186"/>
      <c r="DB186"/>
      <c r="DC186"/>
      <c r="DD186"/>
      <c r="DE186"/>
      <c r="DF186"/>
      <c r="DG186"/>
      <c r="DH186"/>
      <c r="DI186"/>
      <c r="DJ186"/>
      <c r="DK186" s="28"/>
      <c r="DL186"/>
      <c r="DM186" s="28"/>
      <c r="DN186"/>
      <c r="DO186"/>
      <c r="DP186"/>
      <c r="DQ186" s="28"/>
      <c r="DR186"/>
      <c r="DS186"/>
      <c r="DT186"/>
      <c r="DU186"/>
      <c r="DV186"/>
      <c r="DW186" s="21"/>
      <c r="DX186"/>
      <c r="DY186"/>
      <c r="DZ186"/>
      <c r="EA186"/>
      <c r="EB186"/>
      <c r="EC186"/>
      <c r="ED186" s="28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 s="21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 s="28"/>
      <c r="FQ186"/>
      <c r="FR186"/>
      <c r="FS186" s="28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 s="21"/>
      <c r="GH186"/>
      <c r="GI186"/>
      <c r="GJ186"/>
      <c r="GK186"/>
      <c r="GL186"/>
      <c r="GM186"/>
      <c r="GN186"/>
      <c r="GO186"/>
      <c r="GP186"/>
      <c r="GQ186"/>
      <c r="GR186">
        <f t="shared" si="15"/>
        <v>1</v>
      </c>
      <c r="GS186">
        <f t="shared" si="16"/>
        <v>1</v>
      </c>
    </row>
    <row r="187" spans="1:201" s="23" customFormat="1" hidden="1">
      <c r="A187" s="29" t="s">
        <v>259</v>
      </c>
      <c r="B187" s="22" t="str">
        <f>VLOOKUP($A$4:$A$216,'[1]`17년등급'!$C$2:$F$268,2,0)</f>
        <v>어류</v>
      </c>
      <c r="C187" s="22" t="str">
        <f>VLOOKUP($A$4:$A$216,'[1]`17년등급'!$C$2:$F$268,4,0)</f>
        <v>Ⅱ</v>
      </c>
      <c r="D187" s="28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 s="28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 s="28">
        <v>3</v>
      </c>
      <c r="AT187"/>
      <c r="AU187"/>
      <c r="AV187"/>
      <c r="AW187"/>
      <c r="AX187"/>
      <c r="AY187"/>
      <c r="AZ187"/>
      <c r="BA187">
        <v>1</v>
      </c>
      <c r="BB187"/>
      <c r="BC187"/>
      <c r="BD187"/>
      <c r="BE187"/>
      <c r="BF187"/>
      <c r="BG187"/>
      <c r="BH187">
        <v>1</v>
      </c>
      <c r="BI187"/>
      <c r="BJ187">
        <v>1</v>
      </c>
      <c r="BK187"/>
      <c r="BL187" s="28">
        <v>1</v>
      </c>
      <c r="BM187"/>
      <c r="BN187"/>
      <c r="BO187"/>
      <c r="BP187"/>
      <c r="BQ187"/>
      <c r="BR187"/>
      <c r="BS187"/>
      <c r="BT187"/>
      <c r="BU187"/>
      <c r="BV187"/>
      <c r="BW187"/>
      <c r="BX187"/>
      <c r="BY187">
        <v>1</v>
      </c>
      <c r="BZ187"/>
      <c r="CA187"/>
      <c r="CB187"/>
      <c r="CC187"/>
      <c r="CD187"/>
      <c r="CE187"/>
      <c r="CF187"/>
      <c r="CG187"/>
      <c r="CH187"/>
      <c r="CI187"/>
      <c r="CJ187" s="28"/>
      <c r="CK187"/>
      <c r="CL187"/>
      <c r="CM187" s="28"/>
      <c r="CN187"/>
      <c r="CO187"/>
      <c r="CP187"/>
      <c r="CQ187"/>
      <c r="CR187"/>
      <c r="CS187"/>
      <c r="CT187" s="28"/>
      <c r="CU187"/>
      <c r="CV187"/>
      <c r="CW187"/>
      <c r="CX187"/>
      <c r="CY187" s="28"/>
      <c r="CZ187"/>
      <c r="DA187"/>
      <c r="DB187"/>
      <c r="DC187"/>
      <c r="DD187"/>
      <c r="DE187"/>
      <c r="DF187"/>
      <c r="DG187"/>
      <c r="DH187"/>
      <c r="DI187"/>
      <c r="DJ187"/>
      <c r="DK187" s="28"/>
      <c r="DL187"/>
      <c r="DM187" s="28"/>
      <c r="DN187"/>
      <c r="DO187"/>
      <c r="DP187"/>
      <c r="DQ187" s="28"/>
      <c r="DR187"/>
      <c r="DS187"/>
      <c r="DT187"/>
      <c r="DU187"/>
      <c r="DV187"/>
      <c r="DW187" s="21"/>
      <c r="DX187"/>
      <c r="DY187"/>
      <c r="DZ187"/>
      <c r="EA187"/>
      <c r="EB187"/>
      <c r="EC187"/>
      <c r="ED187" s="28">
        <v>6</v>
      </c>
      <c r="EE187"/>
      <c r="EF187"/>
      <c r="EG187">
        <v>1</v>
      </c>
      <c r="EH187"/>
      <c r="EI187">
        <v>1</v>
      </c>
      <c r="EJ187"/>
      <c r="EK187"/>
      <c r="EL187"/>
      <c r="EM187"/>
      <c r="EN187">
        <v>1</v>
      </c>
      <c r="EO187">
        <v>1</v>
      </c>
      <c r="EP187"/>
      <c r="EQ187"/>
      <c r="ER187"/>
      <c r="ES187"/>
      <c r="ET187"/>
      <c r="EU187"/>
      <c r="EV187">
        <v>1</v>
      </c>
      <c r="EW187"/>
      <c r="EX187"/>
      <c r="EY187"/>
      <c r="EZ187">
        <v>1</v>
      </c>
      <c r="FA187" s="21">
        <v>4</v>
      </c>
      <c r="FB187"/>
      <c r="FC187"/>
      <c r="FD187"/>
      <c r="FE187">
        <v>1</v>
      </c>
      <c r="FF187"/>
      <c r="FG187"/>
      <c r="FH187">
        <v>1</v>
      </c>
      <c r="FI187"/>
      <c r="FJ187"/>
      <c r="FK187">
        <v>1</v>
      </c>
      <c r="FL187"/>
      <c r="FM187"/>
      <c r="FN187"/>
      <c r="FO187">
        <v>1</v>
      </c>
      <c r="FP187" s="28"/>
      <c r="FQ187"/>
      <c r="FR187"/>
      <c r="FS187" s="28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 s="21"/>
      <c r="GH187"/>
      <c r="GI187"/>
      <c r="GJ187"/>
      <c r="GK187"/>
      <c r="GL187"/>
      <c r="GM187"/>
      <c r="GN187"/>
      <c r="GO187"/>
      <c r="GP187"/>
      <c r="GQ187"/>
      <c r="GR187">
        <f t="shared" si="15"/>
        <v>4</v>
      </c>
      <c r="GS187">
        <f t="shared" si="16"/>
        <v>14</v>
      </c>
    </row>
    <row r="188" spans="1:201" s="23" customFormat="1" hidden="1">
      <c r="A188" s="29" t="s">
        <v>3597</v>
      </c>
      <c r="B188" s="22" t="str">
        <f>VLOOKUP($A$4:$A$216,'[1]`17년등급'!$C$2:$F$268,2,0)</f>
        <v>곤충류</v>
      </c>
      <c r="C188" s="22" t="str">
        <f>VLOOKUP($A$4:$A$216,'[1]`17년등급'!$C$2:$F$268,4,0)</f>
        <v>Ⅱ</v>
      </c>
      <c r="D188" s="2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 s="2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 s="2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 s="28">
        <v>1</v>
      </c>
      <c r="BM188"/>
      <c r="BN188"/>
      <c r="BO188"/>
      <c r="BP188"/>
      <c r="BQ188">
        <v>1</v>
      </c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 s="28"/>
      <c r="CK188"/>
      <c r="CL188"/>
      <c r="CM188" s="28"/>
      <c r="CN188"/>
      <c r="CO188"/>
      <c r="CP188"/>
      <c r="CQ188"/>
      <c r="CR188"/>
      <c r="CS188"/>
      <c r="CT188" s="28"/>
      <c r="CU188"/>
      <c r="CV188"/>
      <c r="CW188"/>
      <c r="CX188"/>
      <c r="CY188" s="28"/>
      <c r="CZ188"/>
      <c r="DA188"/>
      <c r="DB188"/>
      <c r="DC188"/>
      <c r="DD188"/>
      <c r="DE188"/>
      <c r="DF188"/>
      <c r="DG188"/>
      <c r="DH188"/>
      <c r="DI188"/>
      <c r="DJ188"/>
      <c r="DK188" s="28"/>
      <c r="DL188"/>
      <c r="DM188" s="28"/>
      <c r="DN188"/>
      <c r="DO188"/>
      <c r="DP188"/>
      <c r="DQ188" s="28"/>
      <c r="DR188"/>
      <c r="DS188"/>
      <c r="DT188"/>
      <c r="DU188"/>
      <c r="DV188"/>
      <c r="DW188" s="21"/>
      <c r="DX188"/>
      <c r="DY188"/>
      <c r="DZ188"/>
      <c r="EA188"/>
      <c r="EB188"/>
      <c r="EC188"/>
      <c r="ED188" s="2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 s="21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 s="28"/>
      <c r="FQ188"/>
      <c r="FR188"/>
      <c r="FS188" s="2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 s="21">
        <v>2</v>
      </c>
      <c r="GH188"/>
      <c r="GI188"/>
      <c r="GJ188"/>
      <c r="GK188"/>
      <c r="GL188">
        <v>1</v>
      </c>
      <c r="GM188"/>
      <c r="GN188">
        <v>1</v>
      </c>
      <c r="GO188"/>
      <c r="GP188"/>
      <c r="GQ188"/>
      <c r="GR188">
        <f t="shared" si="15"/>
        <v>2</v>
      </c>
      <c r="GS188">
        <f t="shared" si="16"/>
        <v>3</v>
      </c>
    </row>
    <row r="189" spans="1:201" s="23" customFormat="1" hidden="1">
      <c r="A189" s="29" t="s">
        <v>2435</v>
      </c>
      <c r="B189" s="22" t="str">
        <f>VLOOKUP($A$4:$A$216,'[1]`17년등급'!$C$2:$F$268,2,0)</f>
        <v>육상식물</v>
      </c>
      <c r="C189" s="22" t="str">
        <f>VLOOKUP($A$4:$A$216,'[1]`17년등급'!$C$2:$F$268,4,0)</f>
        <v>Ⅱ</v>
      </c>
      <c r="D189" s="28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 s="28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 s="28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 s="28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 s="28"/>
      <c r="CK189"/>
      <c r="CL189"/>
      <c r="CM189" s="28"/>
      <c r="CN189"/>
      <c r="CO189"/>
      <c r="CP189"/>
      <c r="CQ189"/>
      <c r="CR189"/>
      <c r="CS189"/>
      <c r="CT189" s="28"/>
      <c r="CU189"/>
      <c r="CV189"/>
      <c r="CW189"/>
      <c r="CX189"/>
      <c r="CY189" s="28"/>
      <c r="CZ189"/>
      <c r="DA189"/>
      <c r="DB189"/>
      <c r="DC189"/>
      <c r="DD189"/>
      <c r="DE189"/>
      <c r="DF189"/>
      <c r="DG189"/>
      <c r="DH189"/>
      <c r="DI189"/>
      <c r="DJ189"/>
      <c r="DK189" s="28"/>
      <c r="DL189"/>
      <c r="DM189" s="28"/>
      <c r="DN189"/>
      <c r="DO189"/>
      <c r="DP189"/>
      <c r="DQ189" s="28"/>
      <c r="DR189"/>
      <c r="DS189"/>
      <c r="DT189"/>
      <c r="DU189"/>
      <c r="DV189"/>
      <c r="DW189" s="21"/>
      <c r="DX189"/>
      <c r="DY189"/>
      <c r="DZ189"/>
      <c r="EA189"/>
      <c r="EB189"/>
      <c r="EC189"/>
      <c r="ED189" s="28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 s="21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 s="28">
        <v>1</v>
      </c>
      <c r="FQ189">
        <v>1</v>
      </c>
      <c r="FR189"/>
      <c r="FS189" s="28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 s="21"/>
      <c r="GH189"/>
      <c r="GI189"/>
      <c r="GJ189"/>
      <c r="GK189"/>
      <c r="GL189"/>
      <c r="GM189"/>
      <c r="GN189"/>
      <c r="GO189"/>
      <c r="GP189"/>
      <c r="GQ189"/>
      <c r="GR189">
        <f t="shared" si="15"/>
        <v>1</v>
      </c>
      <c r="GS189">
        <f t="shared" si="16"/>
        <v>1</v>
      </c>
    </row>
    <row r="190" spans="1:201" s="23" customFormat="1" hidden="1">
      <c r="A190" s="29" t="s">
        <v>56</v>
      </c>
      <c r="B190" s="22" t="str">
        <f>VLOOKUP($A$4:$A$216,'[1]`17년등급'!$C$2:$F$268,2,0)</f>
        <v>육상식물</v>
      </c>
      <c r="C190" s="22" t="str">
        <f>VLOOKUP($A$4:$A$216,'[1]`17년등급'!$C$2:$F$268,4,0)</f>
        <v>Ⅰ</v>
      </c>
      <c r="D190" s="28">
        <v>1</v>
      </c>
      <c r="E190"/>
      <c r="F190"/>
      <c r="G190"/>
      <c r="H190"/>
      <c r="I190"/>
      <c r="J190"/>
      <c r="K190"/>
      <c r="L190"/>
      <c r="M190"/>
      <c r="N190"/>
      <c r="O190">
        <v>1</v>
      </c>
      <c r="P190"/>
      <c r="Q190"/>
      <c r="R190"/>
      <c r="S190"/>
      <c r="T190"/>
      <c r="U190"/>
      <c r="V190"/>
      <c r="W190" s="28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 s="28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 s="28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 s="28"/>
      <c r="CK190"/>
      <c r="CL190"/>
      <c r="CM190" s="28"/>
      <c r="CN190"/>
      <c r="CO190"/>
      <c r="CP190"/>
      <c r="CQ190"/>
      <c r="CR190"/>
      <c r="CS190"/>
      <c r="CT190" s="28"/>
      <c r="CU190"/>
      <c r="CV190"/>
      <c r="CW190"/>
      <c r="CX190"/>
      <c r="CY190" s="28"/>
      <c r="CZ190"/>
      <c r="DA190"/>
      <c r="DB190"/>
      <c r="DC190"/>
      <c r="DD190"/>
      <c r="DE190"/>
      <c r="DF190"/>
      <c r="DG190"/>
      <c r="DH190"/>
      <c r="DI190"/>
      <c r="DJ190"/>
      <c r="DK190" s="28"/>
      <c r="DL190"/>
      <c r="DM190" s="28"/>
      <c r="DN190"/>
      <c r="DO190"/>
      <c r="DP190"/>
      <c r="DQ190" s="28"/>
      <c r="DR190"/>
      <c r="DS190"/>
      <c r="DT190"/>
      <c r="DU190"/>
      <c r="DV190"/>
      <c r="DW190" s="21"/>
      <c r="DX190"/>
      <c r="DY190"/>
      <c r="DZ190"/>
      <c r="EA190"/>
      <c r="EB190"/>
      <c r="EC190"/>
      <c r="ED190" s="28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 s="21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 s="28"/>
      <c r="FQ190"/>
      <c r="FR190"/>
      <c r="FS190" s="28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 s="21"/>
      <c r="GH190"/>
      <c r="GI190"/>
      <c r="GJ190"/>
      <c r="GK190"/>
      <c r="GL190"/>
      <c r="GM190"/>
      <c r="GN190"/>
      <c r="GO190"/>
      <c r="GP190"/>
      <c r="GQ190"/>
      <c r="GR190">
        <f t="shared" si="15"/>
        <v>1</v>
      </c>
      <c r="GS190">
        <f t="shared" si="16"/>
        <v>1</v>
      </c>
    </row>
    <row r="191" spans="1:201" s="23" customFormat="1" hidden="1">
      <c r="A191" s="29" t="s">
        <v>1756</v>
      </c>
      <c r="B191" s="22" t="str">
        <f>VLOOKUP($A$4:$A$216,'[1]`17년등급'!$C$2:$F$268,2,0)</f>
        <v>포유류</v>
      </c>
      <c r="C191" s="22" t="str">
        <f>VLOOKUP($A$4:$A$216,'[1]`17년등급'!$C$2:$F$268,4,0)</f>
        <v>Ⅱ</v>
      </c>
      <c r="D191" s="28">
        <v>1</v>
      </c>
      <c r="E191"/>
      <c r="F191"/>
      <c r="G191"/>
      <c r="H191"/>
      <c r="I191"/>
      <c r="J191"/>
      <c r="K191"/>
      <c r="L191"/>
      <c r="M191">
        <v>1</v>
      </c>
      <c r="N191"/>
      <c r="O191"/>
      <c r="P191"/>
      <c r="Q191"/>
      <c r="R191"/>
      <c r="S191"/>
      <c r="T191"/>
      <c r="U191"/>
      <c r="V191"/>
      <c r="W191" s="28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 s="28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 s="28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 s="28"/>
      <c r="CK191"/>
      <c r="CL191"/>
      <c r="CM191" s="28"/>
      <c r="CN191"/>
      <c r="CO191"/>
      <c r="CP191"/>
      <c r="CQ191"/>
      <c r="CR191"/>
      <c r="CS191"/>
      <c r="CT191" s="28"/>
      <c r="CU191"/>
      <c r="CV191"/>
      <c r="CW191"/>
      <c r="CX191"/>
      <c r="CY191" s="28"/>
      <c r="CZ191"/>
      <c r="DA191"/>
      <c r="DB191"/>
      <c r="DC191"/>
      <c r="DD191"/>
      <c r="DE191"/>
      <c r="DF191"/>
      <c r="DG191"/>
      <c r="DH191"/>
      <c r="DI191"/>
      <c r="DJ191"/>
      <c r="DK191" s="28"/>
      <c r="DL191"/>
      <c r="DM191" s="28"/>
      <c r="DN191"/>
      <c r="DO191"/>
      <c r="DP191"/>
      <c r="DQ191" s="28"/>
      <c r="DR191"/>
      <c r="DS191"/>
      <c r="DT191"/>
      <c r="DU191"/>
      <c r="DV191"/>
      <c r="DW191" s="21"/>
      <c r="DX191"/>
      <c r="DY191"/>
      <c r="DZ191"/>
      <c r="EA191"/>
      <c r="EB191"/>
      <c r="EC191"/>
      <c r="ED191" s="28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 s="2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 s="28"/>
      <c r="FQ191"/>
      <c r="FR191"/>
      <c r="FS191" s="28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 s="21">
        <v>1</v>
      </c>
      <c r="GH191"/>
      <c r="GI191"/>
      <c r="GJ191"/>
      <c r="GK191"/>
      <c r="GL191"/>
      <c r="GM191"/>
      <c r="GN191"/>
      <c r="GO191">
        <v>1</v>
      </c>
      <c r="GP191"/>
      <c r="GQ191"/>
      <c r="GR191">
        <f t="shared" si="15"/>
        <v>2</v>
      </c>
      <c r="GS191">
        <f t="shared" si="16"/>
        <v>2</v>
      </c>
    </row>
    <row r="192" spans="1:201" s="23" customFormat="1" hidden="1">
      <c r="A192" s="29" t="s">
        <v>3382</v>
      </c>
      <c r="B192" s="22" t="str">
        <f>VLOOKUP($A$4:$A$216,'[1]`17년등급'!$C$2:$F$268,2,0)</f>
        <v>어류</v>
      </c>
      <c r="C192" s="22" t="str">
        <f>VLOOKUP($A$4:$A$216,'[1]`17년등급'!$C$2:$F$268,4,0)</f>
        <v>Ⅰ</v>
      </c>
      <c r="D192" s="28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 s="28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 s="28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 s="28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 s="28">
        <v>1</v>
      </c>
      <c r="CK192">
        <v>1</v>
      </c>
      <c r="CL192"/>
      <c r="CM192" s="28"/>
      <c r="CN192"/>
      <c r="CO192"/>
      <c r="CP192"/>
      <c r="CQ192"/>
      <c r="CR192"/>
      <c r="CS192"/>
      <c r="CT192" s="28"/>
      <c r="CU192"/>
      <c r="CV192"/>
      <c r="CW192"/>
      <c r="CX192"/>
      <c r="CY192" s="28"/>
      <c r="CZ192"/>
      <c r="DA192"/>
      <c r="DB192"/>
      <c r="DC192"/>
      <c r="DD192"/>
      <c r="DE192"/>
      <c r="DF192"/>
      <c r="DG192"/>
      <c r="DH192"/>
      <c r="DI192"/>
      <c r="DJ192"/>
      <c r="DK192" s="28"/>
      <c r="DL192"/>
      <c r="DM192" s="28"/>
      <c r="DN192"/>
      <c r="DO192"/>
      <c r="DP192"/>
      <c r="DQ192" s="28"/>
      <c r="DR192"/>
      <c r="DS192"/>
      <c r="DT192"/>
      <c r="DU192"/>
      <c r="DV192"/>
      <c r="DW192" s="21"/>
      <c r="DX192"/>
      <c r="DY192"/>
      <c r="DZ192"/>
      <c r="EA192"/>
      <c r="EB192"/>
      <c r="EC192"/>
      <c r="ED192" s="28">
        <v>1</v>
      </c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>
        <v>1</v>
      </c>
      <c r="FA192" s="21">
        <v>1</v>
      </c>
      <c r="FB192"/>
      <c r="FC192"/>
      <c r="FD192"/>
      <c r="FE192"/>
      <c r="FF192"/>
      <c r="FG192"/>
      <c r="FH192"/>
      <c r="FI192">
        <v>1</v>
      </c>
      <c r="FJ192"/>
      <c r="FK192"/>
      <c r="FL192"/>
      <c r="FM192"/>
      <c r="FN192"/>
      <c r="FO192"/>
      <c r="FP192" s="28"/>
      <c r="FQ192"/>
      <c r="FR192"/>
      <c r="FS192" s="28">
        <v>2</v>
      </c>
      <c r="FT192"/>
      <c r="FU192">
        <v>1</v>
      </c>
      <c r="FV192"/>
      <c r="FW192"/>
      <c r="FX192">
        <v>1</v>
      </c>
      <c r="FY192"/>
      <c r="FZ192"/>
      <c r="GA192"/>
      <c r="GB192"/>
      <c r="GC192"/>
      <c r="GD192"/>
      <c r="GE192"/>
      <c r="GF192"/>
      <c r="GG192" s="21">
        <v>2</v>
      </c>
      <c r="GH192"/>
      <c r="GI192"/>
      <c r="GJ192"/>
      <c r="GK192">
        <v>1</v>
      </c>
      <c r="GL192">
        <v>1</v>
      </c>
      <c r="GM192"/>
      <c r="GN192"/>
      <c r="GO192"/>
      <c r="GP192"/>
      <c r="GQ192"/>
      <c r="GR192">
        <f t="shared" si="15"/>
        <v>5</v>
      </c>
      <c r="GS192">
        <f t="shared" si="16"/>
        <v>7</v>
      </c>
    </row>
    <row r="193" spans="1:201" s="23" customFormat="1" hidden="1">
      <c r="A193" s="29" t="s">
        <v>5015</v>
      </c>
      <c r="B193" s="22" t="str">
        <f>VLOOKUP($A$4:$A$216,'[1]`17년등급'!$C$2:$F$268,2,0)</f>
        <v>육상식물</v>
      </c>
      <c r="C193" s="22" t="str">
        <f>VLOOKUP($A$4:$A$216,'[1]`17년등급'!$C$2:$F$268,4,0)</f>
        <v>Ⅱ</v>
      </c>
      <c r="D193" s="28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 s="28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 s="28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 s="28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 s="28"/>
      <c r="CK193"/>
      <c r="CL193"/>
      <c r="CM193" s="28"/>
      <c r="CN193"/>
      <c r="CO193"/>
      <c r="CP193"/>
      <c r="CQ193"/>
      <c r="CR193"/>
      <c r="CS193"/>
      <c r="CT193" s="28"/>
      <c r="CU193"/>
      <c r="CV193"/>
      <c r="CW193"/>
      <c r="CX193"/>
      <c r="CY193" s="28"/>
      <c r="CZ193"/>
      <c r="DA193"/>
      <c r="DB193"/>
      <c r="DC193"/>
      <c r="DD193"/>
      <c r="DE193"/>
      <c r="DF193"/>
      <c r="DG193"/>
      <c r="DH193"/>
      <c r="DI193"/>
      <c r="DJ193"/>
      <c r="DK193" s="28"/>
      <c r="DL193"/>
      <c r="DM193" s="28"/>
      <c r="DN193"/>
      <c r="DO193"/>
      <c r="DP193"/>
      <c r="DQ193" s="28"/>
      <c r="DR193"/>
      <c r="DS193"/>
      <c r="DT193"/>
      <c r="DU193"/>
      <c r="DV193"/>
      <c r="DW193" s="21"/>
      <c r="DX193"/>
      <c r="DY193"/>
      <c r="DZ193"/>
      <c r="EA193"/>
      <c r="EB193"/>
      <c r="EC193"/>
      <c r="ED193" s="28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 s="21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 s="28">
        <v>1</v>
      </c>
      <c r="FQ193">
        <v>1</v>
      </c>
      <c r="FR193"/>
      <c r="FS193" s="28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 s="21"/>
      <c r="GH193"/>
      <c r="GI193"/>
      <c r="GJ193"/>
      <c r="GK193"/>
      <c r="GL193"/>
      <c r="GM193"/>
      <c r="GN193"/>
      <c r="GO193"/>
      <c r="GP193"/>
      <c r="GQ193"/>
      <c r="GR193">
        <f t="shared" si="15"/>
        <v>1</v>
      </c>
      <c r="GS193">
        <f t="shared" si="16"/>
        <v>1</v>
      </c>
    </row>
    <row r="194" spans="1:201" s="23" customFormat="1" hidden="1">
      <c r="A194" s="29" t="s">
        <v>359</v>
      </c>
      <c r="B194" s="22" t="str">
        <f>VLOOKUP($A$4:$A$216,'[1]`17년등급'!$C$2:$F$268,2,0)</f>
        <v>조류</v>
      </c>
      <c r="C194" s="22" t="str">
        <f>VLOOKUP($A$4:$A$216,'[1]`17년등급'!$C$2:$F$268,4,0)</f>
        <v>Ⅱ</v>
      </c>
      <c r="D194" s="28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 s="28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 s="28">
        <v>3</v>
      </c>
      <c r="AT194">
        <v>1</v>
      </c>
      <c r="AU194"/>
      <c r="AV194"/>
      <c r="AW194"/>
      <c r="AX194"/>
      <c r="AY194"/>
      <c r="AZ194">
        <v>1</v>
      </c>
      <c r="BA194"/>
      <c r="BB194"/>
      <c r="BC194"/>
      <c r="BD194"/>
      <c r="BE194"/>
      <c r="BF194"/>
      <c r="BG194"/>
      <c r="BH194"/>
      <c r="BI194">
        <v>1</v>
      </c>
      <c r="BJ194"/>
      <c r="BK194"/>
      <c r="BL194" s="28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 s="28"/>
      <c r="CK194"/>
      <c r="CL194"/>
      <c r="CM194" s="28"/>
      <c r="CN194"/>
      <c r="CO194"/>
      <c r="CP194"/>
      <c r="CQ194"/>
      <c r="CR194"/>
      <c r="CS194"/>
      <c r="CT194" s="28"/>
      <c r="CU194"/>
      <c r="CV194"/>
      <c r="CW194"/>
      <c r="CX194"/>
      <c r="CY194" s="28"/>
      <c r="CZ194"/>
      <c r="DA194"/>
      <c r="DB194"/>
      <c r="DC194"/>
      <c r="DD194"/>
      <c r="DE194"/>
      <c r="DF194"/>
      <c r="DG194"/>
      <c r="DH194"/>
      <c r="DI194"/>
      <c r="DJ194"/>
      <c r="DK194" s="28"/>
      <c r="DL194"/>
      <c r="DM194" s="28"/>
      <c r="DN194"/>
      <c r="DO194"/>
      <c r="DP194"/>
      <c r="DQ194" s="28"/>
      <c r="DR194"/>
      <c r="DS194"/>
      <c r="DT194"/>
      <c r="DU194"/>
      <c r="DV194"/>
      <c r="DW194" s="21"/>
      <c r="DX194"/>
      <c r="DY194"/>
      <c r="DZ194"/>
      <c r="EA194"/>
      <c r="EB194"/>
      <c r="EC194"/>
      <c r="ED194" s="28">
        <v>3</v>
      </c>
      <c r="EE194"/>
      <c r="EF194"/>
      <c r="EG194"/>
      <c r="EH194"/>
      <c r="EI194"/>
      <c r="EJ194"/>
      <c r="EK194"/>
      <c r="EL194"/>
      <c r="EM194"/>
      <c r="EN194"/>
      <c r="EO194"/>
      <c r="EP194"/>
      <c r="EQ194">
        <v>1</v>
      </c>
      <c r="ER194"/>
      <c r="ES194"/>
      <c r="ET194">
        <v>1</v>
      </c>
      <c r="EU194"/>
      <c r="EV194"/>
      <c r="EW194"/>
      <c r="EX194">
        <v>1</v>
      </c>
      <c r="EY194"/>
      <c r="EZ194"/>
      <c r="FA194" s="21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 s="28">
        <v>2</v>
      </c>
      <c r="FQ194">
        <v>1</v>
      </c>
      <c r="FR194">
        <v>1</v>
      </c>
      <c r="FS194" s="28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 s="21"/>
      <c r="GH194"/>
      <c r="GI194"/>
      <c r="GJ194"/>
      <c r="GK194"/>
      <c r="GL194"/>
      <c r="GM194"/>
      <c r="GN194"/>
      <c r="GO194"/>
      <c r="GP194"/>
      <c r="GQ194"/>
      <c r="GR194">
        <f t="shared" si="15"/>
        <v>3</v>
      </c>
      <c r="GS194">
        <f t="shared" si="16"/>
        <v>8</v>
      </c>
    </row>
    <row r="195" spans="1:201" s="23" customFormat="1" hidden="1">
      <c r="A195" s="29" t="s">
        <v>4916</v>
      </c>
      <c r="B195" s="22" t="str">
        <f>VLOOKUP($A$4:$A$216,'[1]`17년등급'!$C$2:$F$268,2,0)</f>
        <v>파충류</v>
      </c>
      <c r="C195" s="22" t="str">
        <f>VLOOKUP($A$4:$A$216,'[1]`17년등급'!$C$2:$F$268,4,0)</f>
        <v>Ⅱ</v>
      </c>
      <c r="D195" s="28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 s="28">
        <v>1</v>
      </c>
      <c r="X195"/>
      <c r="Y195"/>
      <c r="Z195"/>
      <c r="AA195"/>
      <c r="AB195"/>
      <c r="AC195"/>
      <c r="AD195"/>
      <c r="AE195"/>
      <c r="AF195"/>
      <c r="AG195"/>
      <c r="AH195"/>
      <c r="AI195"/>
      <c r="AJ195">
        <v>1</v>
      </c>
      <c r="AK195"/>
      <c r="AL195"/>
      <c r="AM195"/>
      <c r="AN195"/>
      <c r="AO195"/>
      <c r="AP195"/>
      <c r="AQ195"/>
      <c r="AR195"/>
      <c r="AS195" s="28">
        <v>1</v>
      </c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>
        <v>1</v>
      </c>
      <c r="BL195" s="28">
        <v>2</v>
      </c>
      <c r="BM195"/>
      <c r="BN195"/>
      <c r="BO195">
        <v>1</v>
      </c>
      <c r="BP195">
        <v>1</v>
      </c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 s="28"/>
      <c r="CK195"/>
      <c r="CL195"/>
      <c r="CM195" s="28"/>
      <c r="CN195"/>
      <c r="CO195"/>
      <c r="CP195"/>
      <c r="CQ195"/>
      <c r="CR195"/>
      <c r="CS195"/>
      <c r="CT195" s="28"/>
      <c r="CU195"/>
      <c r="CV195"/>
      <c r="CW195"/>
      <c r="CX195"/>
      <c r="CY195" s="28"/>
      <c r="CZ195"/>
      <c r="DA195"/>
      <c r="DB195"/>
      <c r="DC195"/>
      <c r="DD195"/>
      <c r="DE195"/>
      <c r="DF195"/>
      <c r="DG195"/>
      <c r="DH195"/>
      <c r="DI195"/>
      <c r="DJ195"/>
      <c r="DK195" s="28"/>
      <c r="DL195"/>
      <c r="DM195" s="28"/>
      <c r="DN195"/>
      <c r="DO195"/>
      <c r="DP195"/>
      <c r="DQ195" s="28"/>
      <c r="DR195"/>
      <c r="DS195"/>
      <c r="DT195"/>
      <c r="DU195"/>
      <c r="DV195"/>
      <c r="DW195" s="21"/>
      <c r="DX195"/>
      <c r="DY195"/>
      <c r="DZ195"/>
      <c r="EA195"/>
      <c r="EB195"/>
      <c r="EC195"/>
      <c r="ED195" s="28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 s="21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 s="28"/>
      <c r="FQ195"/>
      <c r="FR195"/>
      <c r="FS195" s="28">
        <v>3</v>
      </c>
      <c r="FT195"/>
      <c r="FU195"/>
      <c r="FV195"/>
      <c r="FW195"/>
      <c r="FX195">
        <v>1</v>
      </c>
      <c r="FY195"/>
      <c r="FZ195"/>
      <c r="GA195">
        <v>1</v>
      </c>
      <c r="GB195"/>
      <c r="GC195"/>
      <c r="GD195"/>
      <c r="GE195"/>
      <c r="GF195">
        <v>1</v>
      </c>
      <c r="GG195" s="21">
        <v>1</v>
      </c>
      <c r="GH195"/>
      <c r="GI195"/>
      <c r="GJ195"/>
      <c r="GK195"/>
      <c r="GL195"/>
      <c r="GM195"/>
      <c r="GN195"/>
      <c r="GO195"/>
      <c r="GP195"/>
      <c r="GQ195">
        <v>1</v>
      </c>
      <c r="GR195">
        <f t="shared" si="15"/>
        <v>5</v>
      </c>
      <c r="GS195">
        <f t="shared" si="16"/>
        <v>8</v>
      </c>
    </row>
    <row r="196" spans="1:201" s="23" customFormat="1" hidden="1">
      <c r="A196" s="29" t="s">
        <v>36</v>
      </c>
      <c r="B196" s="22" t="str">
        <f>VLOOKUP($A$4:$A$216,'[1]`17년등급'!$C$2:$F$268,2,0)</f>
        <v>육상식물</v>
      </c>
      <c r="C196" s="22" t="str">
        <f>VLOOKUP($A$4:$A$216,'[1]`17년등급'!$C$2:$F$268,4,0)</f>
        <v>Ⅰ</v>
      </c>
      <c r="D196" s="28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 s="28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 s="28">
        <v>1</v>
      </c>
      <c r="AT196">
        <v>1</v>
      </c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 s="28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 s="28"/>
      <c r="CK196"/>
      <c r="CL196"/>
      <c r="CM196" s="28"/>
      <c r="CN196"/>
      <c r="CO196"/>
      <c r="CP196"/>
      <c r="CQ196"/>
      <c r="CR196"/>
      <c r="CS196"/>
      <c r="CT196" s="28"/>
      <c r="CU196"/>
      <c r="CV196"/>
      <c r="CW196"/>
      <c r="CX196"/>
      <c r="CY196" s="28">
        <v>2</v>
      </c>
      <c r="CZ196"/>
      <c r="DA196"/>
      <c r="DB196"/>
      <c r="DC196"/>
      <c r="DD196"/>
      <c r="DE196"/>
      <c r="DF196"/>
      <c r="DG196"/>
      <c r="DH196"/>
      <c r="DI196">
        <v>1</v>
      </c>
      <c r="DJ196">
        <v>1</v>
      </c>
      <c r="DK196" s="28"/>
      <c r="DL196"/>
      <c r="DM196" s="28"/>
      <c r="DN196"/>
      <c r="DO196"/>
      <c r="DP196"/>
      <c r="DQ196" s="28"/>
      <c r="DR196"/>
      <c r="DS196"/>
      <c r="DT196"/>
      <c r="DU196"/>
      <c r="DV196"/>
      <c r="DW196" s="21"/>
      <c r="DX196"/>
      <c r="DY196"/>
      <c r="DZ196"/>
      <c r="EA196"/>
      <c r="EB196"/>
      <c r="EC196"/>
      <c r="ED196" s="28">
        <v>4</v>
      </c>
      <c r="EE196"/>
      <c r="EF196">
        <v>1</v>
      </c>
      <c r="EG196"/>
      <c r="EH196"/>
      <c r="EI196"/>
      <c r="EJ196"/>
      <c r="EK196"/>
      <c r="EL196"/>
      <c r="EM196"/>
      <c r="EN196"/>
      <c r="EO196"/>
      <c r="EP196">
        <v>1</v>
      </c>
      <c r="EQ196"/>
      <c r="ER196"/>
      <c r="ES196"/>
      <c r="ET196">
        <v>1</v>
      </c>
      <c r="EU196"/>
      <c r="EV196"/>
      <c r="EW196">
        <v>1</v>
      </c>
      <c r="EX196"/>
      <c r="EY196"/>
      <c r="EZ196"/>
      <c r="FA196" s="21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 s="28">
        <v>2</v>
      </c>
      <c r="FQ196">
        <v>1</v>
      </c>
      <c r="FR196">
        <v>1</v>
      </c>
      <c r="FS196" s="28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 s="21"/>
      <c r="GH196"/>
      <c r="GI196"/>
      <c r="GJ196"/>
      <c r="GK196"/>
      <c r="GL196"/>
      <c r="GM196"/>
      <c r="GN196"/>
      <c r="GO196"/>
      <c r="GP196"/>
      <c r="GQ196"/>
      <c r="GR196">
        <f t="shared" si="15"/>
        <v>4</v>
      </c>
      <c r="GS196">
        <f t="shared" si="16"/>
        <v>9</v>
      </c>
    </row>
    <row r="197" spans="1:201" s="23" customFormat="1" hidden="1">
      <c r="A197" s="29" t="s">
        <v>47</v>
      </c>
      <c r="B197" s="22" t="str">
        <f>VLOOKUP($A$4:$A$216,'[1]`17년등급'!$C$2:$F$268,2,0)</f>
        <v>육상식물</v>
      </c>
      <c r="C197" s="22" t="str">
        <f>VLOOKUP($A$4:$A$216,'[1]`17년등급'!$C$2:$F$268,4,0)</f>
        <v>Ⅱ</v>
      </c>
      <c r="D197" s="28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 s="28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 s="28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 s="28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 s="28"/>
      <c r="CK197"/>
      <c r="CL197"/>
      <c r="CM197" s="28"/>
      <c r="CN197"/>
      <c r="CO197"/>
      <c r="CP197"/>
      <c r="CQ197"/>
      <c r="CR197"/>
      <c r="CS197"/>
      <c r="CT197" s="28"/>
      <c r="CU197"/>
      <c r="CV197"/>
      <c r="CW197"/>
      <c r="CX197"/>
      <c r="CY197" s="28"/>
      <c r="CZ197"/>
      <c r="DA197"/>
      <c r="DB197"/>
      <c r="DC197"/>
      <c r="DD197"/>
      <c r="DE197"/>
      <c r="DF197"/>
      <c r="DG197"/>
      <c r="DH197"/>
      <c r="DI197"/>
      <c r="DJ197"/>
      <c r="DK197" s="28"/>
      <c r="DL197"/>
      <c r="DM197" s="28"/>
      <c r="DN197"/>
      <c r="DO197"/>
      <c r="DP197"/>
      <c r="DQ197" s="28"/>
      <c r="DR197"/>
      <c r="DS197"/>
      <c r="DT197"/>
      <c r="DU197"/>
      <c r="DV197"/>
      <c r="DW197" s="21"/>
      <c r="DX197"/>
      <c r="DY197"/>
      <c r="DZ197"/>
      <c r="EA197"/>
      <c r="EB197"/>
      <c r="EC197"/>
      <c r="ED197" s="28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 s="21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 s="28">
        <v>1</v>
      </c>
      <c r="FQ197"/>
      <c r="FR197">
        <v>1</v>
      </c>
      <c r="FS197" s="28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 s="21"/>
      <c r="GH197"/>
      <c r="GI197"/>
      <c r="GJ197"/>
      <c r="GK197"/>
      <c r="GL197"/>
      <c r="GM197"/>
      <c r="GN197"/>
      <c r="GO197"/>
      <c r="GP197"/>
      <c r="GQ197"/>
      <c r="GR197">
        <f t="shared" ref="GR197:GR216" si="17">COUNTA(GG197,FS197,FP197,FA197,ED197,DW197,DQ197,DM197,DK197,CY197,CT197,CM197,CJ197,BL197,AS197,W197,D197)</f>
        <v>1</v>
      </c>
      <c r="GS197">
        <f t="shared" ref="GS197:GS216" si="18">SUM(GH197:GQ197,FT197:GF197,FQ197:FR197,FB197:FO197,EE197:EZ197,DX197:EC197,DR197:DV197,DN197:DP197,DL197,CZ197:DJ197,CU197:CX197,CN197:CS197,CK197:CL197,BM197:CI197,AT197:BK197,X197:AR197,E197:V197)</f>
        <v>1</v>
      </c>
    </row>
    <row r="198" spans="1:201" s="23" customFormat="1" hidden="1">
      <c r="A198" s="29" t="s">
        <v>4947</v>
      </c>
      <c r="B198" s="22" t="str">
        <f>VLOOKUP($A$4:$A$216,'[1]`17년등급'!$C$2:$F$268,2,0)</f>
        <v>포유류</v>
      </c>
      <c r="C198" s="22" t="str">
        <f>VLOOKUP($A$4:$A$216,'[1]`17년등급'!$C$2:$F$268,4,0)</f>
        <v>Ⅱ</v>
      </c>
      <c r="D198" s="28">
        <v>1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>
        <v>1</v>
      </c>
      <c r="U198"/>
      <c r="V198"/>
      <c r="W198" s="2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 s="2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 s="2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 s="28"/>
      <c r="CK198"/>
      <c r="CL198"/>
      <c r="CM198" s="28"/>
      <c r="CN198"/>
      <c r="CO198"/>
      <c r="CP198"/>
      <c r="CQ198"/>
      <c r="CR198"/>
      <c r="CS198"/>
      <c r="CT198" s="28"/>
      <c r="CU198"/>
      <c r="CV198"/>
      <c r="CW198"/>
      <c r="CX198"/>
      <c r="CY198" s="28"/>
      <c r="CZ198"/>
      <c r="DA198"/>
      <c r="DB198"/>
      <c r="DC198"/>
      <c r="DD198"/>
      <c r="DE198"/>
      <c r="DF198"/>
      <c r="DG198"/>
      <c r="DH198"/>
      <c r="DI198"/>
      <c r="DJ198"/>
      <c r="DK198" s="28"/>
      <c r="DL198"/>
      <c r="DM198" s="28"/>
      <c r="DN198"/>
      <c r="DO198"/>
      <c r="DP198"/>
      <c r="DQ198" s="28"/>
      <c r="DR198"/>
      <c r="DS198"/>
      <c r="DT198"/>
      <c r="DU198"/>
      <c r="DV198"/>
      <c r="DW198" s="21"/>
      <c r="DX198"/>
      <c r="DY198"/>
      <c r="DZ198"/>
      <c r="EA198"/>
      <c r="EB198"/>
      <c r="EC198"/>
      <c r="ED198" s="2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 s="21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 s="28"/>
      <c r="FQ198"/>
      <c r="FR198"/>
      <c r="FS198" s="2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 s="21"/>
      <c r="GH198"/>
      <c r="GI198"/>
      <c r="GJ198"/>
      <c r="GK198"/>
      <c r="GL198"/>
      <c r="GM198"/>
      <c r="GN198"/>
      <c r="GO198"/>
      <c r="GP198"/>
      <c r="GQ198"/>
      <c r="GR198">
        <f t="shared" si="17"/>
        <v>1</v>
      </c>
      <c r="GS198">
        <f t="shared" si="18"/>
        <v>1</v>
      </c>
    </row>
    <row r="199" spans="1:201" s="23" customFormat="1" hidden="1">
      <c r="A199" s="29" t="s">
        <v>4445</v>
      </c>
      <c r="B199" s="22" t="str">
        <f>VLOOKUP($A$4:$A$216,'[1]`17년등급'!$C$2:$F$268,2,0)</f>
        <v>어류</v>
      </c>
      <c r="C199" s="22" t="str">
        <f>VLOOKUP($A$4:$A$216,'[1]`17년등급'!$C$2:$F$268,4,0)</f>
        <v>Ⅱ</v>
      </c>
      <c r="D199" s="28">
        <v>2</v>
      </c>
      <c r="E199"/>
      <c r="F199"/>
      <c r="G199"/>
      <c r="H199"/>
      <c r="I199"/>
      <c r="J199"/>
      <c r="K199"/>
      <c r="L199"/>
      <c r="M199">
        <v>1</v>
      </c>
      <c r="N199"/>
      <c r="O199"/>
      <c r="P199"/>
      <c r="Q199"/>
      <c r="R199"/>
      <c r="S199"/>
      <c r="T199"/>
      <c r="U199"/>
      <c r="V199">
        <v>1</v>
      </c>
      <c r="W199" s="28">
        <v>3</v>
      </c>
      <c r="X199">
        <v>1</v>
      </c>
      <c r="Y199"/>
      <c r="Z199"/>
      <c r="AA199"/>
      <c r="AB199"/>
      <c r="AC199"/>
      <c r="AD199"/>
      <c r="AE199"/>
      <c r="AF199"/>
      <c r="AG199"/>
      <c r="AH199"/>
      <c r="AI199">
        <v>1</v>
      </c>
      <c r="AJ199">
        <v>1</v>
      </c>
      <c r="AK199"/>
      <c r="AL199"/>
      <c r="AM199"/>
      <c r="AN199"/>
      <c r="AO199"/>
      <c r="AP199"/>
      <c r="AQ199"/>
      <c r="AR199"/>
      <c r="AS199" s="28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 s="28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 s="28"/>
      <c r="CK199"/>
      <c r="CL199"/>
      <c r="CM199" s="28"/>
      <c r="CN199"/>
      <c r="CO199"/>
      <c r="CP199"/>
      <c r="CQ199"/>
      <c r="CR199"/>
      <c r="CS199"/>
      <c r="CT199" s="28"/>
      <c r="CU199"/>
      <c r="CV199"/>
      <c r="CW199"/>
      <c r="CX199"/>
      <c r="CY199" s="28"/>
      <c r="CZ199"/>
      <c r="DA199"/>
      <c r="DB199"/>
      <c r="DC199"/>
      <c r="DD199"/>
      <c r="DE199"/>
      <c r="DF199"/>
      <c r="DG199"/>
      <c r="DH199"/>
      <c r="DI199"/>
      <c r="DJ199"/>
      <c r="DK199" s="28"/>
      <c r="DL199"/>
      <c r="DM199" s="28"/>
      <c r="DN199"/>
      <c r="DO199"/>
      <c r="DP199"/>
      <c r="DQ199" s="28"/>
      <c r="DR199"/>
      <c r="DS199"/>
      <c r="DT199"/>
      <c r="DU199"/>
      <c r="DV199"/>
      <c r="DW199" s="21"/>
      <c r="DX199"/>
      <c r="DY199"/>
      <c r="DZ199"/>
      <c r="EA199"/>
      <c r="EB199"/>
      <c r="EC199"/>
      <c r="ED199" s="28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 s="21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 s="28"/>
      <c r="FQ199"/>
      <c r="FR199"/>
      <c r="FS199" s="28">
        <v>2</v>
      </c>
      <c r="FT199"/>
      <c r="FU199"/>
      <c r="FV199"/>
      <c r="FW199"/>
      <c r="FX199">
        <v>1</v>
      </c>
      <c r="FY199"/>
      <c r="FZ199"/>
      <c r="GA199"/>
      <c r="GB199"/>
      <c r="GC199"/>
      <c r="GD199"/>
      <c r="GE199">
        <v>1</v>
      </c>
      <c r="GF199"/>
      <c r="GG199" s="21">
        <v>1</v>
      </c>
      <c r="GH199"/>
      <c r="GI199"/>
      <c r="GJ199"/>
      <c r="GK199"/>
      <c r="GL199"/>
      <c r="GM199"/>
      <c r="GN199"/>
      <c r="GO199"/>
      <c r="GP199"/>
      <c r="GQ199">
        <v>1</v>
      </c>
      <c r="GR199">
        <f t="shared" si="17"/>
        <v>4</v>
      </c>
      <c r="GS199">
        <f t="shared" si="18"/>
        <v>8</v>
      </c>
    </row>
    <row r="200" spans="1:201" s="23" customFormat="1">
      <c r="A200" s="29" t="s">
        <v>2296</v>
      </c>
      <c r="B200" s="22" t="str">
        <f>VLOOKUP($A$4:$A$216,'[1]`17년등급'!$C$2:$F$268,2,0)</f>
        <v>어류</v>
      </c>
      <c r="C200" s="22" t="str">
        <f>VLOOKUP($A$4:$A$216,'[1]`17년등급'!$C$2:$F$268,4,0)</f>
        <v>Ⅱ</v>
      </c>
      <c r="D200" s="28">
        <v>5</v>
      </c>
      <c r="E200">
        <v>1</v>
      </c>
      <c r="F200">
        <v>1</v>
      </c>
      <c r="G200"/>
      <c r="H200">
        <v>1</v>
      </c>
      <c r="I200">
        <v>1</v>
      </c>
      <c r="J200"/>
      <c r="K200">
        <v>1</v>
      </c>
      <c r="L200"/>
      <c r="M200"/>
      <c r="N200"/>
      <c r="O200"/>
      <c r="P200"/>
      <c r="Q200"/>
      <c r="R200"/>
      <c r="S200"/>
      <c r="T200"/>
      <c r="U200"/>
      <c r="V200"/>
      <c r="W200" s="28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 s="28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 s="28">
        <v>1</v>
      </c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>
        <v>1</v>
      </c>
      <c r="CE200"/>
      <c r="CF200"/>
      <c r="CG200"/>
      <c r="CH200"/>
      <c r="CI200"/>
      <c r="CJ200" s="28"/>
      <c r="CK200"/>
      <c r="CL200"/>
      <c r="CM200" s="28"/>
      <c r="CN200"/>
      <c r="CO200"/>
      <c r="CP200"/>
      <c r="CQ200"/>
      <c r="CR200"/>
      <c r="CS200"/>
      <c r="CT200" s="28"/>
      <c r="CU200"/>
      <c r="CV200"/>
      <c r="CW200"/>
      <c r="CX200"/>
      <c r="CY200" s="28"/>
      <c r="CZ200"/>
      <c r="DA200"/>
      <c r="DB200"/>
      <c r="DC200"/>
      <c r="DD200"/>
      <c r="DE200"/>
      <c r="DF200"/>
      <c r="DG200"/>
      <c r="DH200"/>
      <c r="DI200"/>
      <c r="DJ200"/>
      <c r="DK200" s="28"/>
      <c r="DL200"/>
      <c r="DM200" s="28"/>
      <c r="DN200"/>
      <c r="DO200"/>
      <c r="DP200"/>
      <c r="DQ200" s="28"/>
      <c r="DR200"/>
      <c r="DS200"/>
      <c r="DT200"/>
      <c r="DU200"/>
      <c r="DV200"/>
      <c r="DW200" s="21"/>
      <c r="DX200"/>
      <c r="DY200"/>
      <c r="DZ200"/>
      <c r="EA200"/>
      <c r="EB200"/>
      <c r="EC200"/>
      <c r="ED200" s="28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 s="21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 s="28"/>
      <c r="FQ200"/>
      <c r="FR200"/>
      <c r="FS200" s="28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 s="21"/>
      <c r="GH200"/>
      <c r="GI200"/>
      <c r="GJ200"/>
      <c r="GK200"/>
      <c r="GL200"/>
      <c r="GM200"/>
      <c r="GN200"/>
      <c r="GO200"/>
      <c r="GP200"/>
      <c r="GQ200"/>
      <c r="GR200">
        <f t="shared" si="17"/>
        <v>2</v>
      </c>
      <c r="GS200">
        <f t="shared" si="18"/>
        <v>6</v>
      </c>
    </row>
    <row r="201" spans="1:201" s="23" customFormat="1" hidden="1">
      <c r="A201" s="29" t="s">
        <v>45</v>
      </c>
      <c r="B201" s="22" t="str">
        <f>VLOOKUP($A$4:$A$216,'[1]`17년등급'!$C$2:$F$268,2,0)</f>
        <v>육상식물</v>
      </c>
      <c r="C201" s="22" t="str">
        <f>VLOOKUP($A$4:$A$216,'[1]`17년등급'!$C$2:$F$268,4,0)</f>
        <v>Ⅰ</v>
      </c>
      <c r="D201" s="28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 s="28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 s="28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 s="28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 s="28"/>
      <c r="CK201"/>
      <c r="CL201"/>
      <c r="CM201" s="28"/>
      <c r="CN201"/>
      <c r="CO201"/>
      <c r="CP201"/>
      <c r="CQ201"/>
      <c r="CR201"/>
      <c r="CS201"/>
      <c r="CT201" s="28"/>
      <c r="CU201"/>
      <c r="CV201"/>
      <c r="CW201"/>
      <c r="CX201"/>
      <c r="CY201" s="28"/>
      <c r="CZ201"/>
      <c r="DA201"/>
      <c r="DB201"/>
      <c r="DC201"/>
      <c r="DD201"/>
      <c r="DE201"/>
      <c r="DF201"/>
      <c r="DG201"/>
      <c r="DH201"/>
      <c r="DI201"/>
      <c r="DJ201"/>
      <c r="DK201" s="28"/>
      <c r="DL201"/>
      <c r="DM201" s="28"/>
      <c r="DN201"/>
      <c r="DO201"/>
      <c r="DP201"/>
      <c r="DQ201" s="28"/>
      <c r="DR201"/>
      <c r="DS201"/>
      <c r="DT201"/>
      <c r="DU201"/>
      <c r="DV201"/>
      <c r="DW201" s="21"/>
      <c r="DX201"/>
      <c r="DY201"/>
      <c r="DZ201"/>
      <c r="EA201"/>
      <c r="EB201"/>
      <c r="EC201"/>
      <c r="ED201" s="28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 s="2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 s="28">
        <v>1</v>
      </c>
      <c r="FQ201">
        <v>1</v>
      </c>
      <c r="FR201"/>
      <c r="FS201" s="28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 s="21"/>
      <c r="GH201"/>
      <c r="GI201"/>
      <c r="GJ201"/>
      <c r="GK201"/>
      <c r="GL201"/>
      <c r="GM201"/>
      <c r="GN201"/>
      <c r="GO201"/>
      <c r="GP201"/>
      <c r="GQ201"/>
      <c r="GR201">
        <f t="shared" si="17"/>
        <v>1</v>
      </c>
      <c r="GS201">
        <f t="shared" si="18"/>
        <v>1</v>
      </c>
    </row>
    <row r="202" spans="1:201" s="23" customFormat="1" hidden="1">
      <c r="A202" s="29" t="s">
        <v>2426</v>
      </c>
      <c r="B202" s="22" t="str">
        <f>VLOOKUP($A$4:$A$216,'[1]`17년등급'!$C$2:$F$268,2,0)</f>
        <v>육상식물</v>
      </c>
      <c r="C202" s="22" t="str">
        <f>VLOOKUP($A$4:$A$216,'[1]`17년등급'!$C$2:$F$268,4,0)</f>
        <v>Ⅱ</v>
      </c>
      <c r="D202" s="28">
        <v>1</v>
      </c>
      <c r="E202"/>
      <c r="F202"/>
      <c r="G202"/>
      <c r="H202"/>
      <c r="I202"/>
      <c r="J202"/>
      <c r="K202"/>
      <c r="L202"/>
      <c r="M202"/>
      <c r="N202">
        <v>1</v>
      </c>
      <c r="O202"/>
      <c r="P202"/>
      <c r="Q202"/>
      <c r="R202"/>
      <c r="S202"/>
      <c r="T202"/>
      <c r="U202"/>
      <c r="V202"/>
      <c r="W202" s="28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 s="28">
        <v>1</v>
      </c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>
        <v>1</v>
      </c>
      <c r="BL202" s="28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 s="28"/>
      <c r="CK202"/>
      <c r="CL202"/>
      <c r="CM202" s="28"/>
      <c r="CN202"/>
      <c r="CO202"/>
      <c r="CP202"/>
      <c r="CQ202"/>
      <c r="CR202"/>
      <c r="CS202"/>
      <c r="CT202" s="28"/>
      <c r="CU202"/>
      <c r="CV202"/>
      <c r="CW202"/>
      <c r="CX202"/>
      <c r="CY202" s="28"/>
      <c r="CZ202"/>
      <c r="DA202"/>
      <c r="DB202"/>
      <c r="DC202"/>
      <c r="DD202"/>
      <c r="DE202"/>
      <c r="DF202"/>
      <c r="DG202"/>
      <c r="DH202"/>
      <c r="DI202"/>
      <c r="DJ202"/>
      <c r="DK202" s="28"/>
      <c r="DL202"/>
      <c r="DM202" s="28"/>
      <c r="DN202"/>
      <c r="DO202"/>
      <c r="DP202"/>
      <c r="DQ202" s="28"/>
      <c r="DR202"/>
      <c r="DS202"/>
      <c r="DT202"/>
      <c r="DU202"/>
      <c r="DV202"/>
      <c r="DW202" s="21"/>
      <c r="DX202"/>
      <c r="DY202"/>
      <c r="DZ202"/>
      <c r="EA202"/>
      <c r="EB202"/>
      <c r="EC202"/>
      <c r="ED202" s="28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 s="21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 s="28">
        <v>1</v>
      </c>
      <c r="FQ202">
        <v>1</v>
      </c>
      <c r="FR202"/>
      <c r="FS202" s="28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 s="21"/>
      <c r="GH202"/>
      <c r="GI202"/>
      <c r="GJ202"/>
      <c r="GK202"/>
      <c r="GL202"/>
      <c r="GM202"/>
      <c r="GN202"/>
      <c r="GO202"/>
      <c r="GP202"/>
      <c r="GQ202"/>
      <c r="GR202">
        <f t="shared" si="17"/>
        <v>3</v>
      </c>
      <c r="GS202">
        <f t="shared" si="18"/>
        <v>3</v>
      </c>
    </row>
    <row r="203" spans="1:201" s="23" customFormat="1" hidden="1">
      <c r="A203" s="29" t="s">
        <v>43</v>
      </c>
      <c r="B203" s="22" t="str">
        <f>VLOOKUP($A$4:$A$216,'[1]`17년등급'!$C$2:$F$268,2,0)</f>
        <v>육상식물</v>
      </c>
      <c r="C203" s="22" t="str">
        <f>VLOOKUP($A$4:$A$216,'[1]`17년등급'!$C$2:$F$268,4,0)</f>
        <v>Ⅱ</v>
      </c>
      <c r="D203" s="28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 s="28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 s="28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 s="28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 s="28"/>
      <c r="CK203"/>
      <c r="CL203"/>
      <c r="CM203" s="28"/>
      <c r="CN203"/>
      <c r="CO203"/>
      <c r="CP203"/>
      <c r="CQ203"/>
      <c r="CR203"/>
      <c r="CS203"/>
      <c r="CT203" s="28"/>
      <c r="CU203"/>
      <c r="CV203"/>
      <c r="CW203"/>
      <c r="CX203"/>
      <c r="CY203" s="28"/>
      <c r="CZ203"/>
      <c r="DA203"/>
      <c r="DB203"/>
      <c r="DC203"/>
      <c r="DD203"/>
      <c r="DE203"/>
      <c r="DF203"/>
      <c r="DG203"/>
      <c r="DH203"/>
      <c r="DI203"/>
      <c r="DJ203"/>
      <c r="DK203" s="28"/>
      <c r="DL203"/>
      <c r="DM203" s="28"/>
      <c r="DN203"/>
      <c r="DO203"/>
      <c r="DP203"/>
      <c r="DQ203" s="28"/>
      <c r="DR203"/>
      <c r="DS203"/>
      <c r="DT203"/>
      <c r="DU203"/>
      <c r="DV203"/>
      <c r="DW203" s="21"/>
      <c r="DX203"/>
      <c r="DY203"/>
      <c r="DZ203"/>
      <c r="EA203"/>
      <c r="EB203"/>
      <c r="EC203"/>
      <c r="ED203" s="28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 s="21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 s="28">
        <v>1</v>
      </c>
      <c r="FQ203"/>
      <c r="FR203">
        <v>1</v>
      </c>
      <c r="FS203" s="28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 s="21"/>
      <c r="GH203"/>
      <c r="GI203"/>
      <c r="GJ203"/>
      <c r="GK203"/>
      <c r="GL203"/>
      <c r="GM203"/>
      <c r="GN203"/>
      <c r="GO203"/>
      <c r="GP203"/>
      <c r="GQ203"/>
      <c r="GR203">
        <f t="shared" si="17"/>
        <v>1</v>
      </c>
      <c r="GS203">
        <f t="shared" si="18"/>
        <v>1</v>
      </c>
    </row>
    <row r="204" spans="1:201" s="23" customFormat="1" hidden="1">
      <c r="A204" s="29" t="s">
        <v>2407</v>
      </c>
      <c r="B204" s="22" t="str">
        <f>VLOOKUP($A$4:$A$216,'[1]`17년등급'!$C$2:$F$268,2,0)</f>
        <v>육상식물</v>
      </c>
      <c r="C204" s="22" t="str">
        <f>VLOOKUP($A$4:$A$216,'[1]`17년등급'!$C$2:$F$268,4,0)</f>
        <v>Ⅰ</v>
      </c>
      <c r="D204" s="28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 s="28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 s="28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 s="28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 s="28"/>
      <c r="CK204"/>
      <c r="CL204"/>
      <c r="CM204" s="28"/>
      <c r="CN204"/>
      <c r="CO204"/>
      <c r="CP204"/>
      <c r="CQ204"/>
      <c r="CR204"/>
      <c r="CS204"/>
      <c r="CT204" s="28"/>
      <c r="CU204"/>
      <c r="CV204"/>
      <c r="CW204"/>
      <c r="CX204"/>
      <c r="CY204" s="28"/>
      <c r="CZ204"/>
      <c r="DA204"/>
      <c r="DB204"/>
      <c r="DC204"/>
      <c r="DD204"/>
      <c r="DE204"/>
      <c r="DF204"/>
      <c r="DG204"/>
      <c r="DH204"/>
      <c r="DI204"/>
      <c r="DJ204"/>
      <c r="DK204" s="28"/>
      <c r="DL204"/>
      <c r="DM204" s="28"/>
      <c r="DN204"/>
      <c r="DO204"/>
      <c r="DP204"/>
      <c r="DQ204" s="28"/>
      <c r="DR204"/>
      <c r="DS204"/>
      <c r="DT204"/>
      <c r="DU204"/>
      <c r="DV204"/>
      <c r="DW204" s="21"/>
      <c r="DX204"/>
      <c r="DY204"/>
      <c r="DZ204"/>
      <c r="EA204"/>
      <c r="EB204"/>
      <c r="EC204"/>
      <c r="ED204" s="28">
        <v>1</v>
      </c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>
        <v>1</v>
      </c>
      <c r="EU204"/>
      <c r="EV204"/>
      <c r="EW204"/>
      <c r="EX204"/>
      <c r="EY204"/>
      <c r="EZ204"/>
      <c r="FA204" s="21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 s="28">
        <v>1</v>
      </c>
      <c r="FQ204">
        <v>1</v>
      </c>
      <c r="FR204"/>
      <c r="FS204" s="28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 s="21"/>
      <c r="GH204"/>
      <c r="GI204"/>
      <c r="GJ204"/>
      <c r="GK204"/>
      <c r="GL204"/>
      <c r="GM204"/>
      <c r="GN204"/>
      <c r="GO204"/>
      <c r="GP204"/>
      <c r="GQ204"/>
      <c r="GR204">
        <f t="shared" si="17"/>
        <v>2</v>
      </c>
      <c r="GS204">
        <f t="shared" si="18"/>
        <v>2</v>
      </c>
    </row>
    <row r="205" spans="1:201" s="23" customFormat="1" hidden="1">
      <c r="A205" s="29" t="s">
        <v>172</v>
      </c>
      <c r="B205" s="22" t="str">
        <f>VLOOKUP($A$4:$A$216,'[1]`17년등급'!$C$2:$F$268,2,0)</f>
        <v>무척추동물</v>
      </c>
      <c r="C205" s="22" t="str">
        <f>VLOOKUP($A$4:$A$216,'[1]`17년등급'!$C$2:$F$268,4,0)</f>
        <v>Ⅱ</v>
      </c>
      <c r="D205" s="28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 s="28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 s="28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 s="28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 s="28"/>
      <c r="CK205"/>
      <c r="CL205"/>
      <c r="CM205" s="28"/>
      <c r="CN205"/>
      <c r="CO205"/>
      <c r="CP205"/>
      <c r="CQ205"/>
      <c r="CR205"/>
      <c r="CS205"/>
      <c r="CT205" s="28"/>
      <c r="CU205"/>
      <c r="CV205"/>
      <c r="CW205"/>
      <c r="CX205"/>
      <c r="CY205" s="28"/>
      <c r="CZ205"/>
      <c r="DA205"/>
      <c r="DB205"/>
      <c r="DC205"/>
      <c r="DD205"/>
      <c r="DE205"/>
      <c r="DF205"/>
      <c r="DG205"/>
      <c r="DH205"/>
      <c r="DI205"/>
      <c r="DJ205"/>
      <c r="DK205" s="28"/>
      <c r="DL205"/>
      <c r="DM205" s="28"/>
      <c r="DN205"/>
      <c r="DO205"/>
      <c r="DP205"/>
      <c r="DQ205" s="28"/>
      <c r="DR205"/>
      <c r="DS205"/>
      <c r="DT205"/>
      <c r="DU205"/>
      <c r="DV205"/>
      <c r="DW205" s="21"/>
      <c r="DX205"/>
      <c r="DY205"/>
      <c r="DZ205"/>
      <c r="EA205"/>
      <c r="EB205"/>
      <c r="EC205"/>
      <c r="ED205" s="28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 s="21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 s="28">
        <v>1</v>
      </c>
      <c r="FQ205">
        <v>1</v>
      </c>
      <c r="FR205"/>
      <c r="FS205" s="28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 s="21"/>
      <c r="GH205"/>
      <c r="GI205"/>
      <c r="GJ205"/>
      <c r="GK205"/>
      <c r="GL205"/>
      <c r="GM205"/>
      <c r="GN205"/>
      <c r="GO205"/>
      <c r="GP205"/>
      <c r="GQ205"/>
      <c r="GR205">
        <f t="shared" si="17"/>
        <v>1</v>
      </c>
      <c r="GS205">
        <f t="shared" si="18"/>
        <v>1</v>
      </c>
    </row>
    <row r="206" spans="1:201" s="23" customFormat="1" hidden="1">
      <c r="A206" s="29" t="s">
        <v>2402</v>
      </c>
      <c r="B206" s="22" t="str">
        <f>VLOOKUP($A$4:$A$216,'[1]`17년등급'!$C$2:$F$268,2,0)</f>
        <v>육상식물</v>
      </c>
      <c r="C206" s="22" t="str">
        <f>VLOOKUP($A$4:$A$216,'[1]`17년등급'!$C$2:$F$268,4,0)</f>
        <v>Ⅱ</v>
      </c>
      <c r="D206" s="28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 s="28">
        <v>2</v>
      </c>
      <c r="X206"/>
      <c r="Y206"/>
      <c r="Z206"/>
      <c r="AA206"/>
      <c r="AB206"/>
      <c r="AC206"/>
      <c r="AD206"/>
      <c r="AE206"/>
      <c r="AF206"/>
      <c r="AG206">
        <v>1</v>
      </c>
      <c r="AH206"/>
      <c r="AI206"/>
      <c r="AJ206"/>
      <c r="AK206"/>
      <c r="AL206"/>
      <c r="AM206"/>
      <c r="AN206"/>
      <c r="AO206"/>
      <c r="AP206"/>
      <c r="AQ206"/>
      <c r="AR206">
        <v>1</v>
      </c>
      <c r="AS206" s="28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 s="28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 s="28"/>
      <c r="CK206"/>
      <c r="CL206"/>
      <c r="CM206" s="28"/>
      <c r="CN206"/>
      <c r="CO206"/>
      <c r="CP206"/>
      <c r="CQ206"/>
      <c r="CR206"/>
      <c r="CS206"/>
      <c r="CT206" s="28"/>
      <c r="CU206"/>
      <c r="CV206"/>
      <c r="CW206"/>
      <c r="CX206"/>
      <c r="CY206" s="28"/>
      <c r="CZ206"/>
      <c r="DA206"/>
      <c r="DB206"/>
      <c r="DC206"/>
      <c r="DD206"/>
      <c r="DE206"/>
      <c r="DF206"/>
      <c r="DG206"/>
      <c r="DH206"/>
      <c r="DI206"/>
      <c r="DJ206"/>
      <c r="DK206" s="28"/>
      <c r="DL206"/>
      <c r="DM206" s="28"/>
      <c r="DN206"/>
      <c r="DO206"/>
      <c r="DP206"/>
      <c r="DQ206" s="28"/>
      <c r="DR206"/>
      <c r="DS206"/>
      <c r="DT206"/>
      <c r="DU206"/>
      <c r="DV206"/>
      <c r="DW206" s="21"/>
      <c r="DX206"/>
      <c r="DY206"/>
      <c r="DZ206"/>
      <c r="EA206"/>
      <c r="EB206"/>
      <c r="EC206"/>
      <c r="ED206" s="28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 s="21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 s="28"/>
      <c r="FQ206"/>
      <c r="FR206"/>
      <c r="FS206" s="28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 s="21"/>
      <c r="GH206"/>
      <c r="GI206"/>
      <c r="GJ206"/>
      <c r="GK206"/>
      <c r="GL206"/>
      <c r="GM206"/>
      <c r="GN206"/>
      <c r="GO206"/>
      <c r="GP206"/>
      <c r="GQ206"/>
      <c r="GR206">
        <f t="shared" si="17"/>
        <v>1</v>
      </c>
      <c r="GS206">
        <f t="shared" si="18"/>
        <v>2</v>
      </c>
    </row>
    <row r="207" spans="1:201" s="23" customFormat="1" hidden="1">
      <c r="A207" s="29" t="s">
        <v>29</v>
      </c>
      <c r="B207" s="22" t="str">
        <f>VLOOKUP($A$4:$A$216,'[1]`17년등급'!$C$2:$F$268,2,0)</f>
        <v>육상식물</v>
      </c>
      <c r="C207" s="22" t="str">
        <f>VLOOKUP($A$4:$A$216,'[1]`17년등급'!$C$2:$F$268,4,0)</f>
        <v>Ⅱ</v>
      </c>
      <c r="D207" s="28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 s="28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 s="28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 s="28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 s="28"/>
      <c r="CK207"/>
      <c r="CL207"/>
      <c r="CM207" s="28"/>
      <c r="CN207"/>
      <c r="CO207"/>
      <c r="CP207"/>
      <c r="CQ207"/>
      <c r="CR207"/>
      <c r="CS207"/>
      <c r="CT207" s="28"/>
      <c r="CU207"/>
      <c r="CV207"/>
      <c r="CW207"/>
      <c r="CX207"/>
      <c r="CY207" s="28"/>
      <c r="CZ207"/>
      <c r="DA207"/>
      <c r="DB207"/>
      <c r="DC207"/>
      <c r="DD207"/>
      <c r="DE207"/>
      <c r="DF207"/>
      <c r="DG207"/>
      <c r="DH207"/>
      <c r="DI207"/>
      <c r="DJ207"/>
      <c r="DK207" s="28"/>
      <c r="DL207"/>
      <c r="DM207" s="28"/>
      <c r="DN207"/>
      <c r="DO207"/>
      <c r="DP207"/>
      <c r="DQ207" s="28"/>
      <c r="DR207"/>
      <c r="DS207"/>
      <c r="DT207"/>
      <c r="DU207"/>
      <c r="DV207"/>
      <c r="DW207" s="21"/>
      <c r="DX207"/>
      <c r="DY207"/>
      <c r="DZ207"/>
      <c r="EA207"/>
      <c r="EB207"/>
      <c r="EC207"/>
      <c r="ED207" s="28">
        <v>1</v>
      </c>
      <c r="EE207"/>
      <c r="EF207"/>
      <c r="EG207"/>
      <c r="EH207"/>
      <c r="EI207"/>
      <c r="EJ207"/>
      <c r="EK207"/>
      <c r="EL207"/>
      <c r="EM207"/>
      <c r="EN207"/>
      <c r="EO207"/>
      <c r="EP207">
        <v>1</v>
      </c>
      <c r="EQ207"/>
      <c r="ER207"/>
      <c r="ES207"/>
      <c r="ET207"/>
      <c r="EU207"/>
      <c r="EV207"/>
      <c r="EW207"/>
      <c r="EX207"/>
      <c r="EY207"/>
      <c r="EZ207"/>
      <c r="FA207" s="21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 s="28">
        <v>2</v>
      </c>
      <c r="FQ207">
        <v>1</v>
      </c>
      <c r="FR207">
        <v>1</v>
      </c>
      <c r="FS207" s="28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 s="21"/>
      <c r="GH207"/>
      <c r="GI207"/>
      <c r="GJ207"/>
      <c r="GK207"/>
      <c r="GL207"/>
      <c r="GM207"/>
      <c r="GN207"/>
      <c r="GO207"/>
      <c r="GP207"/>
      <c r="GQ207"/>
      <c r="GR207">
        <f t="shared" si="17"/>
        <v>2</v>
      </c>
      <c r="GS207">
        <f t="shared" si="18"/>
        <v>3</v>
      </c>
    </row>
    <row r="208" spans="1:201" s="23" customFormat="1" hidden="1">
      <c r="A208" s="29" t="s">
        <v>5016</v>
      </c>
      <c r="B208" s="22" t="str">
        <f>VLOOKUP($A$4:$A$216,'[1]`17년등급'!$C$2:$F$268,2,0)</f>
        <v>육상식물</v>
      </c>
      <c r="C208" s="22" t="str">
        <f>VLOOKUP($A$4:$A$216,'[1]`17년등급'!$C$2:$F$268,4,0)</f>
        <v>Ⅱ</v>
      </c>
      <c r="D208" s="28">
        <v>1</v>
      </c>
      <c r="E208"/>
      <c r="F208"/>
      <c r="G208"/>
      <c r="H208"/>
      <c r="I208"/>
      <c r="J208"/>
      <c r="K208"/>
      <c r="L208"/>
      <c r="M208"/>
      <c r="N208">
        <v>1</v>
      </c>
      <c r="O208"/>
      <c r="P208"/>
      <c r="Q208"/>
      <c r="R208"/>
      <c r="S208"/>
      <c r="T208"/>
      <c r="U208"/>
      <c r="V208"/>
      <c r="W208" s="2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 s="2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 s="2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 s="28"/>
      <c r="CK208"/>
      <c r="CL208"/>
      <c r="CM208" s="28"/>
      <c r="CN208"/>
      <c r="CO208"/>
      <c r="CP208"/>
      <c r="CQ208"/>
      <c r="CR208"/>
      <c r="CS208"/>
      <c r="CT208" s="28"/>
      <c r="CU208"/>
      <c r="CV208"/>
      <c r="CW208"/>
      <c r="CX208"/>
      <c r="CY208" s="28"/>
      <c r="CZ208"/>
      <c r="DA208"/>
      <c r="DB208"/>
      <c r="DC208"/>
      <c r="DD208"/>
      <c r="DE208"/>
      <c r="DF208"/>
      <c r="DG208"/>
      <c r="DH208"/>
      <c r="DI208"/>
      <c r="DJ208"/>
      <c r="DK208" s="28"/>
      <c r="DL208"/>
      <c r="DM208" s="28"/>
      <c r="DN208"/>
      <c r="DO208"/>
      <c r="DP208"/>
      <c r="DQ208" s="28"/>
      <c r="DR208"/>
      <c r="DS208"/>
      <c r="DT208"/>
      <c r="DU208"/>
      <c r="DV208"/>
      <c r="DW208" s="21"/>
      <c r="DX208"/>
      <c r="DY208"/>
      <c r="DZ208"/>
      <c r="EA208"/>
      <c r="EB208"/>
      <c r="EC208"/>
      <c r="ED208" s="2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 s="21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 s="28"/>
      <c r="FQ208"/>
      <c r="FR208"/>
      <c r="FS208" s="2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 s="21"/>
      <c r="GH208"/>
      <c r="GI208"/>
      <c r="GJ208"/>
      <c r="GK208"/>
      <c r="GL208"/>
      <c r="GM208"/>
      <c r="GN208"/>
      <c r="GO208"/>
      <c r="GP208"/>
      <c r="GQ208"/>
      <c r="GR208">
        <f t="shared" si="17"/>
        <v>1</v>
      </c>
      <c r="GS208">
        <f t="shared" si="18"/>
        <v>1</v>
      </c>
    </row>
    <row r="209" spans="1:201" s="23" customFormat="1" hidden="1">
      <c r="A209" s="29" t="s">
        <v>22</v>
      </c>
      <c r="B209" s="22" t="str">
        <f>VLOOKUP($A$4:$A$216,'[1]`17년등급'!$C$2:$F$268,2,0)</f>
        <v>고등균류</v>
      </c>
      <c r="C209" s="22" t="str">
        <f>VLOOKUP($A$4:$A$216,'[1]`17년등급'!$C$2:$F$268,4,0)</f>
        <v>Ⅱ</v>
      </c>
      <c r="D209" s="28">
        <v>1</v>
      </c>
      <c r="E209"/>
      <c r="F209"/>
      <c r="G209"/>
      <c r="H209"/>
      <c r="I209"/>
      <c r="J209"/>
      <c r="K209">
        <v>1</v>
      </c>
      <c r="L209"/>
      <c r="M209"/>
      <c r="N209"/>
      <c r="O209"/>
      <c r="P209"/>
      <c r="Q209"/>
      <c r="R209"/>
      <c r="S209"/>
      <c r="T209"/>
      <c r="U209"/>
      <c r="V209"/>
      <c r="W209" s="28">
        <v>2</v>
      </c>
      <c r="X209"/>
      <c r="Y209"/>
      <c r="Z209"/>
      <c r="AA209"/>
      <c r="AB209"/>
      <c r="AC209">
        <v>1</v>
      </c>
      <c r="AD209"/>
      <c r="AE209"/>
      <c r="AF209"/>
      <c r="AG209"/>
      <c r="AH209"/>
      <c r="AI209"/>
      <c r="AJ209"/>
      <c r="AK209"/>
      <c r="AL209"/>
      <c r="AM209"/>
      <c r="AN209"/>
      <c r="AO209"/>
      <c r="AP209">
        <v>1</v>
      </c>
      <c r="AQ209"/>
      <c r="AR209"/>
      <c r="AS209" s="28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 s="28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 s="28"/>
      <c r="CK209"/>
      <c r="CL209"/>
      <c r="CM209" s="28"/>
      <c r="CN209"/>
      <c r="CO209"/>
      <c r="CP209"/>
      <c r="CQ209"/>
      <c r="CR209"/>
      <c r="CS209"/>
      <c r="CT209" s="28"/>
      <c r="CU209"/>
      <c r="CV209"/>
      <c r="CW209"/>
      <c r="CX209"/>
      <c r="CY209" s="28"/>
      <c r="CZ209"/>
      <c r="DA209"/>
      <c r="DB209"/>
      <c r="DC209"/>
      <c r="DD209"/>
      <c r="DE209"/>
      <c r="DF209"/>
      <c r="DG209"/>
      <c r="DH209"/>
      <c r="DI209"/>
      <c r="DJ209"/>
      <c r="DK209" s="28"/>
      <c r="DL209"/>
      <c r="DM209" s="28"/>
      <c r="DN209"/>
      <c r="DO209"/>
      <c r="DP209"/>
      <c r="DQ209" s="28"/>
      <c r="DR209"/>
      <c r="DS209"/>
      <c r="DT209"/>
      <c r="DU209"/>
      <c r="DV209"/>
      <c r="DW209" s="21"/>
      <c r="DX209"/>
      <c r="DY209"/>
      <c r="DZ209"/>
      <c r="EA209"/>
      <c r="EB209"/>
      <c r="EC209"/>
      <c r="ED209" s="28">
        <v>1</v>
      </c>
      <c r="EE209"/>
      <c r="EF209"/>
      <c r="EG209"/>
      <c r="EH209"/>
      <c r="EI209">
        <v>1</v>
      </c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 s="21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 s="28"/>
      <c r="FQ209"/>
      <c r="FR209"/>
      <c r="FS209" s="28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 s="21"/>
      <c r="GH209"/>
      <c r="GI209"/>
      <c r="GJ209"/>
      <c r="GK209"/>
      <c r="GL209"/>
      <c r="GM209"/>
      <c r="GN209"/>
      <c r="GO209"/>
      <c r="GP209"/>
      <c r="GQ209"/>
      <c r="GR209">
        <f t="shared" si="17"/>
        <v>3</v>
      </c>
      <c r="GS209">
        <f t="shared" si="18"/>
        <v>4</v>
      </c>
    </row>
    <row r="210" spans="1:201" s="23" customFormat="1" hidden="1">
      <c r="A210" s="29" t="s">
        <v>2383</v>
      </c>
      <c r="B210" s="22" t="str">
        <f>VLOOKUP($A$4:$A$216,'[1]`17년등급'!$C$2:$F$268,2,0)</f>
        <v>육상식물</v>
      </c>
      <c r="C210" s="22" t="str">
        <f>VLOOKUP($A$4:$A$216,'[1]`17년등급'!$C$2:$F$268,4,0)</f>
        <v>Ⅱ</v>
      </c>
      <c r="D210" s="28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 s="28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 s="28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 s="28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 s="28"/>
      <c r="CK210"/>
      <c r="CL210"/>
      <c r="CM210" s="28"/>
      <c r="CN210"/>
      <c r="CO210"/>
      <c r="CP210"/>
      <c r="CQ210"/>
      <c r="CR210"/>
      <c r="CS210"/>
      <c r="CT210" s="28"/>
      <c r="CU210"/>
      <c r="CV210"/>
      <c r="CW210"/>
      <c r="CX210"/>
      <c r="CY210" s="28"/>
      <c r="CZ210"/>
      <c r="DA210"/>
      <c r="DB210"/>
      <c r="DC210"/>
      <c r="DD210"/>
      <c r="DE210"/>
      <c r="DF210"/>
      <c r="DG210"/>
      <c r="DH210"/>
      <c r="DI210"/>
      <c r="DJ210"/>
      <c r="DK210" s="28"/>
      <c r="DL210"/>
      <c r="DM210" s="28"/>
      <c r="DN210"/>
      <c r="DO210"/>
      <c r="DP210"/>
      <c r="DQ210" s="28"/>
      <c r="DR210"/>
      <c r="DS210"/>
      <c r="DT210"/>
      <c r="DU210"/>
      <c r="DV210"/>
      <c r="DW210" s="21"/>
      <c r="DX210"/>
      <c r="DY210"/>
      <c r="DZ210"/>
      <c r="EA210"/>
      <c r="EB210"/>
      <c r="EC210"/>
      <c r="ED210" s="28">
        <v>2</v>
      </c>
      <c r="EE210"/>
      <c r="EF210">
        <v>1</v>
      </c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>
        <v>1</v>
      </c>
      <c r="EU210"/>
      <c r="EV210"/>
      <c r="EW210"/>
      <c r="EX210"/>
      <c r="EY210"/>
      <c r="EZ210"/>
      <c r="FA210" s="21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 s="28">
        <v>2</v>
      </c>
      <c r="FQ210">
        <v>1</v>
      </c>
      <c r="FR210">
        <v>1</v>
      </c>
      <c r="FS210" s="28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 s="21"/>
      <c r="GH210"/>
      <c r="GI210"/>
      <c r="GJ210"/>
      <c r="GK210"/>
      <c r="GL210"/>
      <c r="GM210"/>
      <c r="GN210"/>
      <c r="GO210"/>
      <c r="GP210"/>
      <c r="GQ210"/>
      <c r="GR210">
        <f t="shared" si="17"/>
        <v>2</v>
      </c>
      <c r="GS210">
        <f t="shared" si="18"/>
        <v>4</v>
      </c>
    </row>
    <row r="211" spans="1:201" s="23" customFormat="1" hidden="1">
      <c r="A211" s="29" t="s">
        <v>361</v>
      </c>
      <c r="B211" s="22" t="str">
        <f>VLOOKUP($A$4:$A$216,'[1]`17년등급'!$C$2:$F$268,2,0)</f>
        <v>조류</v>
      </c>
      <c r="C211" s="22" t="str">
        <f>VLOOKUP($A$4:$A$216,'[1]`17년등급'!$C$2:$F$268,4,0)</f>
        <v>Ⅱ</v>
      </c>
      <c r="D211" s="28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 s="28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 s="28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 s="28">
        <v>1</v>
      </c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>
        <v>1</v>
      </c>
      <c r="CD211"/>
      <c r="CE211"/>
      <c r="CF211"/>
      <c r="CG211"/>
      <c r="CH211"/>
      <c r="CI211"/>
      <c r="CJ211" s="28"/>
      <c r="CK211"/>
      <c r="CL211"/>
      <c r="CM211" s="28"/>
      <c r="CN211"/>
      <c r="CO211"/>
      <c r="CP211"/>
      <c r="CQ211"/>
      <c r="CR211"/>
      <c r="CS211"/>
      <c r="CT211" s="28"/>
      <c r="CU211"/>
      <c r="CV211"/>
      <c r="CW211"/>
      <c r="CX211"/>
      <c r="CY211" s="28"/>
      <c r="CZ211"/>
      <c r="DA211"/>
      <c r="DB211"/>
      <c r="DC211"/>
      <c r="DD211"/>
      <c r="DE211"/>
      <c r="DF211"/>
      <c r="DG211"/>
      <c r="DH211"/>
      <c r="DI211"/>
      <c r="DJ211"/>
      <c r="DK211" s="28"/>
      <c r="DL211"/>
      <c r="DM211" s="28"/>
      <c r="DN211"/>
      <c r="DO211"/>
      <c r="DP211"/>
      <c r="DQ211" s="28"/>
      <c r="DR211"/>
      <c r="DS211"/>
      <c r="DT211"/>
      <c r="DU211"/>
      <c r="DV211"/>
      <c r="DW211" s="21"/>
      <c r="DX211"/>
      <c r="DY211"/>
      <c r="DZ211"/>
      <c r="EA211"/>
      <c r="EB211"/>
      <c r="EC211"/>
      <c r="ED211" s="28">
        <v>1</v>
      </c>
      <c r="EE211"/>
      <c r="EF211"/>
      <c r="EG211"/>
      <c r="EH211"/>
      <c r="EI211"/>
      <c r="EJ211"/>
      <c r="EK211"/>
      <c r="EL211"/>
      <c r="EM211"/>
      <c r="EN211"/>
      <c r="EO211"/>
      <c r="EP211">
        <v>1</v>
      </c>
      <c r="EQ211"/>
      <c r="ER211"/>
      <c r="ES211"/>
      <c r="ET211"/>
      <c r="EU211"/>
      <c r="EV211"/>
      <c r="EW211"/>
      <c r="EX211"/>
      <c r="EY211"/>
      <c r="EZ211"/>
      <c r="FA211" s="2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 s="28">
        <v>2</v>
      </c>
      <c r="FQ211">
        <v>1</v>
      </c>
      <c r="FR211">
        <v>1</v>
      </c>
      <c r="FS211" s="28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 s="21"/>
      <c r="GH211"/>
      <c r="GI211"/>
      <c r="GJ211"/>
      <c r="GK211"/>
      <c r="GL211"/>
      <c r="GM211"/>
      <c r="GN211"/>
      <c r="GO211"/>
      <c r="GP211"/>
      <c r="GQ211"/>
      <c r="GR211">
        <f t="shared" si="17"/>
        <v>3</v>
      </c>
      <c r="GS211">
        <f t="shared" si="18"/>
        <v>4</v>
      </c>
    </row>
    <row r="212" spans="1:201" s="23" customFormat="1" hidden="1">
      <c r="A212" s="29" t="s">
        <v>4847</v>
      </c>
      <c r="B212" s="22" t="str">
        <f>VLOOKUP($A$4:$A$216,'[1]`17년등급'!$C$2:$F$268,2,0)</f>
        <v>조류</v>
      </c>
      <c r="C212" s="22" t="str">
        <f>VLOOKUP($A$4:$A$216,'[1]`17년등급'!$C$2:$F$268,4,0)</f>
        <v>Ⅰ</v>
      </c>
      <c r="D212" s="28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 s="28">
        <v>1</v>
      </c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>
        <v>1</v>
      </c>
      <c r="AP212"/>
      <c r="AQ212"/>
      <c r="AR212"/>
      <c r="AS212" s="28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 s="28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 s="28"/>
      <c r="CK212"/>
      <c r="CL212"/>
      <c r="CM212" s="28"/>
      <c r="CN212"/>
      <c r="CO212"/>
      <c r="CP212"/>
      <c r="CQ212"/>
      <c r="CR212"/>
      <c r="CS212"/>
      <c r="CT212" s="28"/>
      <c r="CU212"/>
      <c r="CV212"/>
      <c r="CW212"/>
      <c r="CX212"/>
      <c r="CY212" s="28"/>
      <c r="CZ212"/>
      <c r="DA212"/>
      <c r="DB212"/>
      <c r="DC212"/>
      <c r="DD212"/>
      <c r="DE212"/>
      <c r="DF212"/>
      <c r="DG212"/>
      <c r="DH212"/>
      <c r="DI212"/>
      <c r="DJ212"/>
      <c r="DK212" s="28"/>
      <c r="DL212"/>
      <c r="DM212" s="28"/>
      <c r="DN212"/>
      <c r="DO212"/>
      <c r="DP212"/>
      <c r="DQ212" s="28"/>
      <c r="DR212"/>
      <c r="DS212"/>
      <c r="DT212"/>
      <c r="DU212"/>
      <c r="DV212"/>
      <c r="DW212" s="21"/>
      <c r="DX212"/>
      <c r="DY212"/>
      <c r="DZ212"/>
      <c r="EA212"/>
      <c r="EB212"/>
      <c r="EC212"/>
      <c r="ED212" s="28">
        <v>1</v>
      </c>
      <c r="EE212"/>
      <c r="EF212"/>
      <c r="EG212"/>
      <c r="EH212"/>
      <c r="EI212"/>
      <c r="EJ212"/>
      <c r="EK212"/>
      <c r="EL212"/>
      <c r="EM212"/>
      <c r="EN212"/>
      <c r="EO212">
        <v>1</v>
      </c>
      <c r="EP212"/>
      <c r="EQ212"/>
      <c r="ER212"/>
      <c r="ES212"/>
      <c r="ET212"/>
      <c r="EU212"/>
      <c r="EV212"/>
      <c r="EW212"/>
      <c r="EX212"/>
      <c r="EY212"/>
      <c r="EZ212"/>
      <c r="FA212" s="21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 s="28"/>
      <c r="FQ212"/>
      <c r="FR212"/>
      <c r="FS212" s="28">
        <v>1</v>
      </c>
      <c r="FT212"/>
      <c r="FU212"/>
      <c r="FV212"/>
      <c r="FW212"/>
      <c r="FX212"/>
      <c r="FY212">
        <v>1</v>
      </c>
      <c r="FZ212"/>
      <c r="GA212"/>
      <c r="GB212"/>
      <c r="GC212"/>
      <c r="GD212"/>
      <c r="GE212"/>
      <c r="GF212"/>
      <c r="GG212" s="21">
        <v>2</v>
      </c>
      <c r="GH212">
        <v>1</v>
      </c>
      <c r="GI212"/>
      <c r="GJ212"/>
      <c r="GK212"/>
      <c r="GL212"/>
      <c r="GM212"/>
      <c r="GN212"/>
      <c r="GO212"/>
      <c r="GP212"/>
      <c r="GQ212">
        <v>1</v>
      </c>
      <c r="GR212">
        <f t="shared" si="17"/>
        <v>4</v>
      </c>
      <c r="GS212">
        <f t="shared" si="18"/>
        <v>5</v>
      </c>
    </row>
    <row r="213" spans="1:201" s="23" customFormat="1">
      <c r="A213" s="29" t="s">
        <v>5017</v>
      </c>
      <c r="B213" s="22" t="str">
        <f>VLOOKUP($A$4:$A$216,'[1]`17년등급'!$C$2:$F$268,2,0)</f>
        <v>조류</v>
      </c>
      <c r="C213" s="22" t="str">
        <f>VLOOKUP($A$4:$A$216,'[1]`17년등급'!$C$2:$F$268,4,0)</f>
        <v>Ⅱ</v>
      </c>
      <c r="D213" s="28">
        <v>5</v>
      </c>
      <c r="E213">
        <v>1</v>
      </c>
      <c r="F213"/>
      <c r="G213"/>
      <c r="H213"/>
      <c r="I213"/>
      <c r="J213"/>
      <c r="K213">
        <v>1</v>
      </c>
      <c r="L213">
        <v>1</v>
      </c>
      <c r="M213">
        <v>1</v>
      </c>
      <c r="N213"/>
      <c r="O213">
        <v>1</v>
      </c>
      <c r="P213"/>
      <c r="Q213"/>
      <c r="R213"/>
      <c r="S213"/>
      <c r="T213"/>
      <c r="U213"/>
      <c r="V213"/>
      <c r="W213" s="28">
        <v>2</v>
      </c>
      <c r="X213"/>
      <c r="Y213"/>
      <c r="Z213"/>
      <c r="AA213">
        <v>1</v>
      </c>
      <c r="AB213"/>
      <c r="AC213"/>
      <c r="AD213"/>
      <c r="AE213"/>
      <c r="AF213"/>
      <c r="AG213"/>
      <c r="AH213"/>
      <c r="AI213"/>
      <c r="AJ213">
        <v>1</v>
      </c>
      <c r="AK213"/>
      <c r="AL213"/>
      <c r="AM213"/>
      <c r="AN213"/>
      <c r="AO213"/>
      <c r="AP213"/>
      <c r="AQ213"/>
      <c r="AR213"/>
      <c r="AS213" s="28">
        <v>3</v>
      </c>
      <c r="AT213"/>
      <c r="AU213"/>
      <c r="AV213"/>
      <c r="AW213"/>
      <c r="AX213"/>
      <c r="AY213">
        <v>1</v>
      </c>
      <c r="AZ213"/>
      <c r="BA213">
        <v>1</v>
      </c>
      <c r="BB213"/>
      <c r="BC213"/>
      <c r="BD213"/>
      <c r="BE213"/>
      <c r="BF213"/>
      <c r="BG213"/>
      <c r="BH213">
        <v>1</v>
      </c>
      <c r="BI213"/>
      <c r="BJ213"/>
      <c r="BK213"/>
      <c r="BL213" s="28">
        <v>8</v>
      </c>
      <c r="BM213"/>
      <c r="BN213">
        <v>1</v>
      </c>
      <c r="BO213"/>
      <c r="BP213"/>
      <c r="BQ213">
        <v>1</v>
      </c>
      <c r="BR213">
        <v>1</v>
      </c>
      <c r="BS213"/>
      <c r="BT213"/>
      <c r="BU213"/>
      <c r="BV213"/>
      <c r="BW213"/>
      <c r="BX213">
        <v>1</v>
      </c>
      <c r="BY213"/>
      <c r="BZ213">
        <v>1</v>
      </c>
      <c r="CA213"/>
      <c r="CB213">
        <v>1</v>
      </c>
      <c r="CC213"/>
      <c r="CD213">
        <v>1</v>
      </c>
      <c r="CE213"/>
      <c r="CF213">
        <v>1</v>
      </c>
      <c r="CG213"/>
      <c r="CH213"/>
      <c r="CI213"/>
      <c r="CJ213" s="28"/>
      <c r="CK213"/>
      <c r="CL213"/>
      <c r="CM213" s="28"/>
      <c r="CN213"/>
      <c r="CO213"/>
      <c r="CP213"/>
      <c r="CQ213"/>
      <c r="CR213"/>
      <c r="CS213"/>
      <c r="CT213" s="28">
        <v>1</v>
      </c>
      <c r="CU213">
        <v>1</v>
      </c>
      <c r="CV213"/>
      <c r="CW213"/>
      <c r="CX213"/>
      <c r="CY213" s="28"/>
      <c r="CZ213"/>
      <c r="DA213"/>
      <c r="DB213"/>
      <c r="DC213"/>
      <c r="DD213"/>
      <c r="DE213"/>
      <c r="DF213"/>
      <c r="DG213"/>
      <c r="DH213"/>
      <c r="DI213"/>
      <c r="DJ213"/>
      <c r="DK213" s="28"/>
      <c r="DL213"/>
      <c r="DM213" s="28">
        <v>1</v>
      </c>
      <c r="DN213">
        <v>1</v>
      </c>
      <c r="DO213"/>
      <c r="DP213"/>
      <c r="DQ213" s="28"/>
      <c r="DR213"/>
      <c r="DS213"/>
      <c r="DT213"/>
      <c r="DU213"/>
      <c r="DV213"/>
      <c r="DW213" s="21"/>
      <c r="DX213"/>
      <c r="DY213"/>
      <c r="DZ213"/>
      <c r="EA213"/>
      <c r="EB213"/>
      <c r="EC213"/>
      <c r="ED213" s="28">
        <v>3</v>
      </c>
      <c r="EE213"/>
      <c r="EF213"/>
      <c r="EG213"/>
      <c r="EH213"/>
      <c r="EI213"/>
      <c r="EJ213">
        <v>1</v>
      </c>
      <c r="EK213"/>
      <c r="EL213"/>
      <c r="EM213"/>
      <c r="EN213">
        <v>1</v>
      </c>
      <c r="EO213">
        <v>1</v>
      </c>
      <c r="EP213"/>
      <c r="EQ213"/>
      <c r="ER213"/>
      <c r="ES213"/>
      <c r="ET213"/>
      <c r="EU213"/>
      <c r="EV213"/>
      <c r="EW213"/>
      <c r="EX213"/>
      <c r="EY213"/>
      <c r="EZ213"/>
      <c r="FA213" s="21">
        <v>3</v>
      </c>
      <c r="FB213"/>
      <c r="FC213"/>
      <c r="FD213"/>
      <c r="FE213"/>
      <c r="FF213">
        <v>1</v>
      </c>
      <c r="FG213"/>
      <c r="FH213"/>
      <c r="FI213"/>
      <c r="FJ213"/>
      <c r="FK213">
        <v>1</v>
      </c>
      <c r="FL213"/>
      <c r="FM213">
        <v>1</v>
      </c>
      <c r="FN213"/>
      <c r="FO213"/>
      <c r="FP213" s="28"/>
      <c r="FQ213"/>
      <c r="FR213"/>
      <c r="FS213" s="28">
        <v>1</v>
      </c>
      <c r="FT213"/>
      <c r="FU213"/>
      <c r="FV213"/>
      <c r="FW213"/>
      <c r="FX213"/>
      <c r="FY213"/>
      <c r="FZ213"/>
      <c r="GA213"/>
      <c r="GB213"/>
      <c r="GC213"/>
      <c r="GD213"/>
      <c r="GE213">
        <v>1</v>
      </c>
      <c r="GF213"/>
      <c r="GG213" s="21">
        <v>3</v>
      </c>
      <c r="GH213"/>
      <c r="GI213">
        <v>1</v>
      </c>
      <c r="GJ213"/>
      <c r="GK213">
        <v>1</v>
      </c>
      <c r="GL213"/>
      <c r="GM213"/>
      <c r="GN213"/>
      <c r="GO213"/>
      <c r="GP213">
        <v>1</v>
      </c>
      <c r="GQ213"/>
      <c r="GR213">
        <f t="shared" si="17"/>
        <v>10</v>
      </c>
      <c r="GS213">
        <f t="shared" si="18"/>
        <v>30</v>
      </c>
    </row>
    <row r="214" spans="1:201" s="23" customFormat="1" hidden="1">
      <c r="A214" s="29" t="s">
        <v>5018</v>
      </c>
      <c r="B214" s="22" t="str">
        <f>VLOOKUP($A$4:$A$216,'[1]`17년등급'!$C$2:$F$268,2,0)</f>
        <v>무척추동물</v>
      </c>
      <c r="C214" s="22" t="str">
        <f>VLOOKUP($A$4:$A$216,'[1]`17년등급'!$C$2:$F$268,4,0)</f>
        <v>Ⅱ</v>
      </c>
      <c r="D214" s="28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 s="28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 s="28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 s="28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 s="28"/>
      <c r="CK214"/>
      <c r="CL214"/>
      <c r="CM214" s="28"/>
      <c r="CN214"/>
      <c r="CO214"/>
      <c r="CP214"/>
      <c r="CQ214"/>
      <c r="CR214"/>
      <c r="CS214"/>
      <c r="CT214" s="28"/>
      <c r="CU214"/>
      <c r="CV214"/>
      <c r="CW214"/>
      <c r="CX214"/>
      <c r="CY214" s="28"/>
      <c r="CZ214"/>
      <c r="DA214"/>
      <c r="DB214"/>
      <c r="DC214"/>
      <c r="DD214"/>
      <c r="DE214"/>
      <c r="DF214"/>
      <c r="DG214"/>
      <c r="DH214"/>
      <c r="DI214"/>
      <c r="DJ214"/>
      <c r="DK214" s="28"/>
      <c r="DL214"/>
      <c r="DM214" s="28"/>
      <c r="DN214"/>
      <c r="DO214"/>
      <c r="DP214"/>
      <c r="DQ214" s="28"/>
      <c r="DR214"/>
      <c r="DS214"/>
      <c r="DT214"/>
      <c r="DU214"/>
      <c r="DV214"/>
      <c r="DW214" s="21">
        <v>3</v>
      </c>
      <c r="DX214">
        <v>1</v>
      </c>
      <c r="DY214">
        <v>1</v>
      </c>
      <c r="DZ214"/>
      <c r="EA214"/>
      <c r="EB214"/>
      <c r="EC214">
        <v>1</v>
      </c>
      <c r="ED214" s="28">
        <v>2</v>
      </c>
      <c r="EE214">
        <v>1</v>
      </c>
      <c r="EF214"/>
      <c r="EG214"/>
      <c r="EH214"/>
      <c r="EI214"/>
      <c r="EJ214"/>
      <c r="EK214"/>
      <c r="EL214"/>
      <c r="EM214"/>
      <c r="EN214"/>
      <c r="EO214">
        <v>1</v>
      </c>
      <c r="EP214"/>
      <c r="EQ214"/>
      <c r="ER214"/>
      <c r="ES214"/>
      <c r="ET214"/>
      <c r="EU214"/>
      <c r="EV214"/>
      <c r="EW214"/>
      <c r="EX214"/>
      <c r="EY214"/>
      <c r="EZ214"/>
      <c r="FA214" s="21">
        <v>2</v>
      </c>
      <c r="FB214">
        <v>1</v>
      </c>
      <c r="FC214"/>
      <c r="FD214"/>
      <c r="FE214"/>
      <c r="FF214"/>
      <c r="FG214">
        <v>1</v>
      </c>
      <c r="FH214"/>
      <c r="FI214"/>
      <c r="FJ214"/>
      <c r="FK214"/>
      <c r="FL214"/>
      <c r="FM214"/>
      <c r="FN214"/>
      <c r="FO214"/>
      <c r="FP214" s="28"/>
      <c r="FQ214"/>
      <c r="FR214"/>
      <c r="FS214" s="28">
        <v>3</v>
      </c>
      <c r="FT214"/>
      <c r="FU214"/>
      <c r="FV214"/>
      <c r="FW214"/>
      <c r="FX214"/>
      <c r="FY214"/>
      <c r="FZ214">
        <v>1</v>
      </c>
      <c r="GA214">
        <v>1</v>
      </c>
      <c r="GB214"/>
      <c r="GC214"/>
      <c r="GD214"/>
      <c r="GE214"/>
      <c r="GF214">
        <v>1</v>
      </c>
      <c r="GG214" s="21"/>
      <c r="GH214"/>
      <c r="GI214"/>
      <c r="GJ214"/>
      <c r="GK214"/>
      <c r="GL214"/>
      <c r="GM214"/>
      <c r="GN214"/>
      <c r="GO214"/>
      <c r="GP214"/>
      <c r="GQ214"/>
      <c r="GR214">
        <f t="shared" si="17"/>
        <v>4</v>
      </c>
      <c r="GS214">
        <f t="shared" si="18"/>
        <v>10</v>
      </c>
    </row>
    <row r="215" spans="1:201" s="23" customFormat="1" hidden="1">
      <c r="A215" s="29" t="s">
        <v>282</v>
      </c>
      <c r="B215" s="22" t="str">
        <f>VLOOKUP($A$4:$A$216,'[1]`17년등급'!$C$2:$F$268,2,0)</f>
        <v>어류</v>
      </c>
      <c r="C215" s="22" t="str">
        <f>VLOOKUP($A$4:$A$216,'[1]`17년등급'!$C$2:$F$268,4,0)</f>
        <v>Ⅰ</v>
      </c>
      <c r="D215" s="28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 s="28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 s="28">
        <v>1</v>
      </c>
      <c r="AT215"/>
      <c r="AU215"/>
      <c r="AV215"/>
      <c r="AW215"/>
      <c r="AX215"/>
      <c r="AY215"/>
      <c r="AZ215"/>
      <c r="BA215"/>
      <c r="BB215"/>
      <c r="BC215"/>
      <c r="BD215">
        <v>1</v>
      </c>
      <c r="BE215"/>
      <c r="BF215"/>
      <c r="BG215"/>
      <c r="BH215"/>
      <c r="BI215"/>
      <c r="BJ215"/>
      <c r="BK215"/>
      <c r="BL215" s="28">
        <v>1</v>
      </c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>
        <v>1</v>
      </c>
      <c r="CC215"/>
      <c r="CD215"/>
      <c r="CE215"/>
      <c r="CF215"/>
      <c r="CG215"/>
      <c r="CH215"/>
      <c r="CI215"/>
      <c r="CJ215" s="28"/>
      <c r="CK215"/>
      <c r="CL215"/>
      <c r="CM215" s="28"/>
      <c r="CN215"/>
      <c r="CO215"/>
      <c r="CP215"/>
      <c r="CQ215"/>
      <c r="CR215"/>
      <c r="CS215"/>
      <c r="CT215" s="28"/>
      <c r="CU215"/>
      <c r="CV215"/>
      <c r="CW215"/>
      <c r="CX215"/>
      <c r="CY215" s="28"/>
      <c r="CZ215"/>
      <c r="DA215"/>
      <c r="DB215"/>
      <c r="DC215"/>
      <c r="DD215"/>
      <c r="DE215"/>
      <c r="DF215"/>
      <c r="DG215"/>
      <c r="DH215"/>
      <c r="DI215"/>
      <c r="DJ215"/>
      <c r="DK215" s="28"/>
      <c r="DL215"/>
      <c r="DM215" s="28"/>
      <c r="DN215"/>
      <c r="DO215"/>
      <c r="DP215"/>
      <c r="DQ215" s="28"/>
      <c r="DR215"/>
      <c r="DS215"/>
      <c r="DT215"/>
      <c r="DU215"/>
      <c r="DV215"/>
      <c r="DW215" s="21"/>
      <c r="DX215"/>
      <c r="DY215"/>
      <c r="DZ215"/>
      <c r="EA215"/>
      <c r="EB215"/>
      <c r="EC215"/>
      <c r="ED215" s="28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 s="21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 s="28"/>
      <c r="FQ215"/>
      <c r="FR215"/>
      <c r="FS215" s="28">
        <v>1</v>
      </c>
      <c r="FT215">
        <v>1</v>
      </c>
      <c r="FU215"/>
      <c r="FV215"/>
      <c r="FW215"/>
      <c r="FX215"/>
      <c r="FY215"/>
      <c r="FZ215"/>
      <c r="GA215"/>
      <c r="GB215"/>
      <c r="GC215"/>
      <c r="GD215"/>
      <c r="GE215"/>
      <c r="GF215"/>
      <c r="GG215" s="21"/>
      <c r="GH215"/>
      <c r="GI215"/>
      <c r="GJ215"/>
      <c r="GK215"/>
      <c r="GL215"/>
      <c r="GM215"/>
      <c r="GN215"/>
      <c r="GO215"/>
      <c r="GP215"/>
      <c r="GQ215"/>
      <c r="GR215">
        <f t="shared" si="17"/>
        <v>3</v>
      </c>
      <c r="GS215">
        <f t="shared" si="18"/>
        <v>3</v>
      </c>
    </row>
    <row r="216" spans="1:201" s="23" customFormat="1" hidden="1">
      <c r="A216" s="29" t="s">
        <v>5019</v>
      </c>
      <c r="B216" s="22" t="str">
        <f>VLOOKUP($A$4:$A$216,'[1]`17년등급'!$C$2:$F$268,2,0)</f>
        <v>무척추동물</v>
      </c>
      <c r="C216" s="22" t="str">
        <f>VLOOKUP($A$4:$A$216,'[1]`17년등급'!$C$2:$F$268,4,0)</f>
        <v>Ⅱ</v>
      </c>
      <c r="D216" s="28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 s="28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 s="28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 s="28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 s="28"/>
      <c r="CK216"/>
      <c r="CL216"/>
      <c r="CM216" s="28"/>
      <c r="CN216"/>
      <c r="CO216"/>
      <c r="CP216"/>
      <c r="CQ216"/>
      <c r="CR216"/>
      <c r="CS216"/>
      <c r="CT216" s="28"/>
      <c r="CU216"/>
      <c r="CV216"/>
      <c r="CW216"/>
      <c r="CX216"/>
      <c r="CY216" s="28"/>
      <c r="CZ216"/>
      <c r="DA216"/>
      <c r="DB216"/>
      <c r="DC216"/>
      <c r="DD216"/>
      <c r="DE216"/>
      <c r="DF216"/>
      <c r="DG216"/>
      <c r="DH216"/>
      <c r="DI216"/>
      <c r="DJ216"/>
      <c r="DK216" s="28"/>
      <c r="DL216"/>
      <c r="DM216" s="28"/>
      <c r="DN216"/>
      <c r="DO216"/>
      <c r="DP216"/>
      <c r="DQ216" s="28"/>
      <c r="DR216"/>
      <c r="DS216"/>
      <c r="DT216"/>
      <c r="DU216"/>
      <c r="DV216"/>
      <c r="DW216" s="21"/>
      <c r="DX216"/>
      <c r="DY216"/>
      <c r="DZ216"/>
      <c r="EA216"/>
      <c r="EB216"/>
      <c r="EC216"/>
      <c r="ED216" s="28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 s="21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 s="28">
        <v>1</v>
      </c>
      <c r="FQ216">
        <v>1</v>
      </c>
      <c r="FR216"/>
      <c r="FS216" s="28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 s="21"/>
      <c r="GH216"/>
      <c r="GI216"/>
      <c r="GJ216"/>
      <c r="GK216"/>
      <c r="GL216"/>
      <c r="GM216"/>
      <c r="GN216"/>
      <c r="GO216"/>
      <c r="GP216"/>
      <c r="GQ216"/>
      <c r="GR216">
        <f t="shared" si="17"/>
        <v>1</v>
      </c>
      <c r="GS216">
        <f t="shared" si="18"/>
        <v>1</v>
      </c>
    </row>
  </sheetData>
  <autoFilter ref="A2:GS216">
    <filterColumn colId="4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50"/>
  <sheetViews>
    <sheetView zoomScale="55" zoomScaleNormal="55" workbookViewId="0">
      <selection activeCell="AN46" sqref="AN46"/>
    </sheetView>
  </sheetViews>
  <sheetFormatPr defaultRowHeight="16.5"/>
  <cols>
    <col min="1" max="5" width="9" customWidth="1"/>
  </cols>
  <sheetData>
    <row r="1" spans="1:44">
      <c r="A1" s="17" t="s">
        <v>4977</v>
      </c>
      <c r="B1" s="16" t="s">
        <v>4976</v>
      </c>
      <c r="C1" s="16" t="s">
        <v>4974</v>
      </c>
      <c r="D1" s="16" t="s">
        <v>4973</v>
      </c>
      <c r="E1" s="16" t="s">
        <v>4972</v>
      </c>
      <c r="H1" s="37" t="s">
        <v>5049</v>
      </c>
    </row>
    <row r="2" spans="1:44" ht="26.25">
      <c r="A2" s="2" t="s">
        <v>4966</v>
      </c>
      <c r="B2" s="6" t="s">
        <v>4</v>
      </c>
      <c r="C2" s="8" t="s">
        <v>2</v>
      </c>
      <c r="D2" s="2" t="s">
        <v>31</v>
      </c>
      <c r="E2" s="2" t="s">
        <v>30</v>
      </c>
      <c r="H2" s="19" t="s">
        <v>21</v>
      </c>
      <c r="I2" s="20">
        <v>1</v>
      </c>
      <c r="K2" s="19" t="s">
        <v>367</v>
      </c>
      <c r="L2" s="20">
        <v>6</v>
      </c>
      <c r="N2" s="19"/>
      <c r="O2" s="20"/>
      <c r="Z2" s="38" t="s">
        <v>4982</v>
      </c>
    </row>
    <row r="3" spans="1:44" ht="26.25">
      <c r="A3" s="6" t="s">
        <v>4947</v>
      </c>
      <c r="B3" s="6" t="s">
        <v>367</v>
      </c>
      <c r="C3" s="8" t="s">
        <v>2</v>
      </c>
      <c r="D3" s="6" t="s">
        <v>1</v>
      </c>
      <c r="E3" s="6" t="s">
        <v>204</v>
      </c>
      <c r="H3" s="19" t="s">
        <v>4</v>
      </c>
      <c r="I3" s="20">
        <v>2</v>
      </c>
      <c r="K3" s="19" t="s">
        <v>324</v>
      </c>
      <c r="L3" s="20">
        <v>33</v>
      </c>
      <c r="N3" s="19"/>
      <c r="O3" s="20"/>
      <c r="Z3" s="38"/>
    </row>
    <row r="4" spans="1:44" ht="26.25">
      <c r="A4" s="6" t="s">
        <v>4945</v>
      </c>
      <c r="B4" s="6" t="s">
        <v>367</v>
      </c>
      <c r="C4" s="8" t="s">
        <v>34</v>
      </c>
      <c r="D4" s="6" t="s">
        <v>1</v>
      </c>
      <c r="E4" s="6" t="s">
        <v>68</v>
      </c>
      <c r="H4" s="19" t="s">
        <v>28</v>
      </c>
      <c r="I4" s="20">
        <v>88</v>
      </c>
      <c r="K4" s="19" t="s">
        <v>5048</v>
      </c>
      <c r="L4" s="20">
        <v>4</v>
      </c>
      <c r="N4" s="19"/>
      <c r="O4" s="20"/>
      <c r="Z4" s="38" t="s">
        <v>4983</v>
      </c>
    </row>
    <row r="5" spans="1:44" ht="26.25">
      <c r="A5" s="6" t="s">
        <v>4945</v>
      </c>
      <c r="B5" s="6" t="s">
        <v>367</v>
      </c>
      <c r="C5" s="8" t="s">
        <v>34</v>
      </c>
      <c r="D5" s="6" t="s">
        <v>1</v>
      </c>
      <c r="E5" s="6" t="s">
        <v>80</v>
      </c>
      <c r="H5" s="19" t="s">
        <v>17</v>
      </c>
      <c r="I5" s="20">
        <v>26</v>
      </c>
      <c r="K5" s="19" t="s">
        <v>288</v>
      </c>
      <c r="L5" s="20">
        <v>4</v>
      </c>
      <c r="N5" s="19"/>
      <c r="O5" s="20"/>
      <c r="Z5" s="38" t="s">
        <v>4984</v>
      </c>
    </row>
    <row r="6" spans="1:44">
      <c r="A6" s="6" t="s">
        <v>4945</v>
      </c>
      <c r="B6" s="6" t="s">
        <v>367</v>
      </c>
      <c r="C6" s="8" t="s">
        <v>34</v>
      </c>
      <c r="D6" s="6" t="s">
        <v>1</v>
      </c>
      <c r="E6" s="6" t="s">
        <v>52</v>
      </c>
      <c r="H6" s="19" t="s">
        <v>202</v>
      </c>
      <c r="I6" s="20">
        <v>22</v>
      </c>
      <c r="K6" s="19" t="s">
        <v>258</v>
      </c>
      <c r="L6" s="20">
        <v>27</v>
      </c>
      <c r="N6" s="19"/>
      <c r="O6" s="20"/>
    </row>
    <row r="7" spans="1:44">
      <c r="A7" s="6" t="s">
        <v>4945</v>
      </c>
      <c r="B7" s="6" t="s">
        <v>367</v>
      </c>
      <c r="C7" s="8" t="s">
        <v>34</v>
      </c>
      <c r="D7" s="6" t="s">
        <v>1</v>
      </c>
      <c r="E7" s="6" t="s">
        <v>10</v>
      </c>
      <c r="H7" s="19" t="s">
        <v>258</v>
      </c>
      <c r="I7" s="20">
        <v>27</v>
      </c>
      <c r="K7" s="19" t="s">
        <v>202</v>
      </c>
      <c r="L7" s="20">
        <v>22</v>
      </c>
      <c r="N7" s="19"/>
      <c r="O7" s="20"/>
    </row>
    <row r="8" spans="1:44">
      <c r="A8" s="6" t="s">
        <v>4945</v>
      </c>
      <c r="B8" s="6" t="s">
        <v>367</v>
      </c>
      <c r="C8" s="8" t="s">
        <v>34</v>
      </c>
      <c r="D8" s="6" t="s">
        <v>1</v>
      </c>
      <c r="E8" s="6" t="s">
        <v>213</v>
      </c>
      <c r="H8" s="19" t="s">
        <v>288</v>
      </c>
      <c r="I8" s="20">
        <v>4</v>
      </c>
      <c r="K8" s="19" t="s">
        <v>17</v>
      </c>
      <c r="L8" s="20">
        <v>26</v>
      </c>
      <c r="N8" s="19"/>
      <c r="O8" s="20"/>
    </row>
    <row r="9" spans="1:44">
      <c r="A9" s="6" t="s">
        <v>4945</v>
      </c>
      <c r="B9" s="6" t="s">
        <v>367</v>
      </c>
      <c r="C9" s="8" t="s">
        <v>34</v>
      </c>
      <c r="D9" s="6" t="s">
        <v>64</v>
      </c>
      <c r="E9" s="6" t="s">
        <v>72</v>
      </c>
      <c r="H9" s="19" t="s">
        <v>309</v>
      </c>
      <c r="I9" s="20">
        <v>4</v>
      </c>
      <c r="K9" s="19" t="s">
        <v>28</v>
      </c>
      <c r="L9" s="20">
        <v>88</v>
      </c>
      <c r="N9" s="19"/>
      <c r="O9" s="20"/>
    </row>
    <row r="10" spans="1:44">
      <c r="A10" s="6" t="s">
        <v>4945</v>
      </c>
      <c r="B10" s="6" t="s">
        <v>367</v>
      </c>
      <c r="C10" s="8" t="s">
        <v>34</v>
      </c>
      <c r="D10" s="6" t="s">
        <v>1</v>
      </c>
      <c r="E10" s="6" t="s">
        <v>83</v>
      </c>
      <c r="H10" s="19" t="s">
        <v>324</v>
      </c>
      <c r="I10" s="20">
        <v>33</v>
      </c>
      <c r="K10" s="19" t="s">
        <v>4</v>
      </c>
      <c r="L10" s="20">
        <v>2</v>
      </c>
      <c r="N10" s="19"/>
      <c r="O10" s="20"/>
    </row>
    <row r="11" spans="1:44">
      <c r="A11" s="6" t="s">
        <v>4935</v>
      </c>
      <c r="B11" s="6" t="s">
        <v>367</v>
      </c>
      <c r="C11" s="8" t="s">
        <v>34</v>
      </c>
      <c r="D11" s="6" t="s">
        <v>24</v>
      </c>
      <c r="E11" s="6" t="s">
        <v>253</v>
      </c>
      <c r="H11" s="19" t="s">
        <v>367</v>
      </c>
      <c r="I11" s="20">
        <v>6</v>
      </c>
      <c r="K11" s="19" t="s">
        <v>21</v>
      </c>
      <c r="L11" s="20">
        <v>1</v>
      </c>
      <c r="N11" s="19"/>
      <c r="O11" s="20"/>
    </row>
    <row r="12" spans="1:44">
      <c r="A12" s="6" t="s">
        <v>4935</v>
      </c>
      <c r="B12" s="6" t="s">
        <v>367</v>
      </c>
      <c r="C12" s="8" t="s">
        <v>34</v>
      </c>
      <c r="D12" s="6" t="s">
        <v>1</v>
      </c>
      <c r="E12" s="6" t="s">
        <v>68</v>
      </c>
    </row>
    <row r="13" spans="1:44">
      <c r="A13" s="6" t="s">
        <v>368</v>
      </c>
      <c r="B13" s="6" t="s">
        <v>367</v>
      </c>
      <c r="C13" s="8" t="s">
        <v>34</v>
      </c>
      <c r="D13" s="6" t="s">
        <v>1</v>
      </c>
      <c r="E13" s="6" t="s">
        <v>140</v>
      </c>
      <c r="H13" s="19"/>
    </row>
    <row r="14" spans="1:44">
      <c r="A14" s="6" t="s">
        <v>22</v>
      </c>
      <c r="B14" s="6" t="s">
        <v>21</v>
      </c>
      <c r="C14" s="8" t="s">
        <v>2</v>
      </c>
      <c r="D14" s="6" t="s">
        <v>15</v>
      </c>
      <c r="E14" s="6" t="s">
        <v>19</v>
      </c>
      <c r="I14" t="s">
        <v>1</v>
      </c>
      <c r="J14" t="s">
        <v>15</v>
      </c>
      <c r="K14" t="s">
        <v>110</v>
      </c>
      <c r="L14" t="s">
        <v>9</v>
      </c>
      <c r="M14" t="s">
        <v>119</v>
      </c>
      <c r="N14" t="s">
        <v>296</v>
      </c>
      <c r="O14" t="s">
        <v>278</v>
      </c>
      <c r="P14" t="s">
        <v>49</v>
      </c>
      <c r="Q14" t="s">
        <v>302</v>
      </c>
      <c r="R14" t="s">
        <v>275</v>
      </c>
      <c r="S14" t="s">
        <v>75</v>
      </c>
      <c r="T14" t="s">
        <v>100</v>
      </c>
      <c r="U14" t="s">
        <v>24</v>
      </c>
      <c r="V14" t="s">
        <v>87</v>
      </c>
      <c r="W14" t="s">
        <v>31</v>
      </c>
      <c r="X14" t="s">
        <v>115</v>
      </c>
      <c r="Y14" t="s">
        <v>64</v>
      </c>
      <c r="AB14" t="s">
        <v>1</v>
      </c>
      <c r="AC14" t="s">
        <v>15</v>
      </c>
      <c r="AD14" t="s">
        <v>110</v>
      </c>
      <c r="AE14" t="s">
        <v>9</v>
      </c>
      <c r="AF14" t="s">
        <v>119</v>
      </c>
      <c r="AG14" t="s">
        <v>296</v>
      </c>
      <c r="AH14" t="s">
        <v>278</v>
      </c>
      <c r="AI14" t="s">
        <v>49</v>
      </c>
      <c r="AJ14" t="s">
        <v>302</v>
      </c>
      <c r="AK14" t="s">
        <v>275</v>
      </c>
      <c r="AL14" t="s">
        <v>75</v>
      </c>
      <c r="AM14" t="s">
        <v>100</v>
      </c>
      <c r="AN14" t="s">
        <v>24</v>
      </c>
      <c r="AO14" t="s">
        <v>87</v>
      </c>
      <c r="AP14" t="s">
        <v>31</v>
      </c>
      <c r="AQ14" t="s">
        <v>115</v>
      </c>
      <c r="AR14" t="s">
        <v>64</v>
      </c>
    </row>
    <row r="15" spans="1:44">
      <c r="A15" s="6" t="s">
        <v>22</v>
      </c>
      <c r="B15" s="6" t="s">
        <v>21</v>
      </c>
      <c r="C15" s="8" t="s">
        <v>2</v>
      </c>
      <c r="D15" s="6" t="s">
        <v>15</v>
      </c>
      <c r="E15" s="6" t="s">
        <v>139</v>
      </c>
      <c r="H15" t="s">
        <v>21</v>
      </c>
      <c r="I15">
        <v>1</v>
      </c>
      <c r="J15">
        <v>1</v>
      </c>
      <c r="U15">
        <v>1</v>
      </c>
      <c r="AA15" t="s">
        <v>367</v>
      </c>
      <c r="AB15">
        <v>6</v>
      </c>
      <c r="AD15">
        <v>1</v>
      </c>
      <c r="AE15">
        <v>1</v>
      </c>
      <c r="AN15">
        <v>1</v>
      </c>
      <c r="AR15">
        <v>3</v>
      </c>
    </row>
    <row r="16" spans="1:44">
      <c r="A16" s="6" t="s">
        <v>4916</v>
      </c>
      <c r="B16" s="6" t="s">
        <v>288</v>
      </c>
      <c r="C16" s="8" t="s">
        <v>2</v>
      </c>
      <c r="D16" s="6" t="s">
        <v>9</v>
      </c>
      <c r="E16" s="6" t="s">
        <v>1212</v>
      </c>
      <c r="H16" t="s">
        <v>4</v>
      </c>
      <c r="I16">
        <v>1</v>
      </c>
      <c r="W16">
        <v>1</v>
      </c>
      <c r="AA16" t="s">
        <v>324</v>
      </c>
      <c r="AB16">
        <v>7</v>
      </c>
      <c r="AC16">
        <v>7</v>
      </c>
      <c r="AD16">
        <v>8</v>
      </c>
      <c r="AE16">
        <v>7</v>
      </c>
      <c r="AH16">
        <v>2</v>
      </c>
      <c r="AI16">
        <v>1</v>
      </c>
      <c r="AK16">
        <v>1</v>
      </c>
      <c r="AM16">
        <v>13</v>
      </c>
      <c r="AN16">
        <v>19</v>
      </c>
      <c r="AO16">
        <v>5</v>
      </c>
      <c r="AP16">
        <v>15</v>
      </c>
      <c r="AQ16">
        <v>13</v>
      </c>
      <c r="AR16">
        <v>4</v>
      </c>
    </row>
    <row r="17" spans="1:44">
      <c r="A17" s="6" t="s">
        <v>4916</v>
      </c>
      <c r="B17" s="6" t="s">
        <v>288</v>
      </c>
      <c r="C17" s="8" t="s">
        <v>2</v>
      </c>
      <c r="D17" s="6" t="s">
        <v>110</v>
      </c>
      <c r="E17" s="6" t="s">
        <v>290</v>
      </c>
      <c r="H17" t="s">
        <v>28</v>
      </c>
      <c r="I17">
        <v>33</v>
      </c>
      <c r="J17">
        <v>13</v>
      </c>
      <c r="K17">
        <v>18</v>
      </c>
      <c r="L17">
        <v>17</v>
      </c>
      <c r="M17">
        <v>2</v>
      </c>
      <c r="N17">
        <v>3</v>
      </c>
      <c r="P17">
        <v>10</v>
      </c>
      <c r="S17">
        <v>3</v>
      </c>
      <c r="T17">
        <v>4</v>
      </c>
      <c r="U17">
        <v>26</v>
      </c>
      <c r="V17">
        <v>15</v>
      </c>
      <c r="W17">
        <v>41</v>
      </c>
      <c r="X17">
        <v>5</v>
      </c>
      <c r="Y17">
        <v>12</v>
      </c>
      <c r="AA17" t="s">
        <v>309</v>
      </c>
      <c r="AB17">
        <v>2</v>
      </c>
      <c r="AC17">
        <v>3</v>
      </c>
      <c r="AD17">
        <v>2</v>
      </c>
      <c r="AE17">
        <v>2</v>
      </c>
      <c r="AG17">
        <v>1</v>
      </c>
      <c r="AI17">
        <v>2</v>
      </c>
      <c r="AJ17">
        <v>2</v>
      </c>
      <c r="AK17">
        <v>1</v>
      </c>
      <c r="AL17">
        <v>1</v>
      </c>
      <c r="AM17">
        <v>3</v>
      </c>
      <c r="AN17">
        <v>1</v>
      </c>
      <c r="AO17">
        <v>3</v>
      </c>
      <c r="AP17">
        <v>1</v>
      </c>
      <c r="AQ17">
        <v>3</v>
      </c>
      <c r="AR17">
        <v>3</v>
      </c>
    </row>
    <row r="18" spans="1:44">
      <c r="A18" s="6" t="s">
        <v>4916</v>
      </c>
      <c r="B18" s="6" t="s">
        <v>288</v>
      </c>
      <c r="C18" s="8" t="s">
        <v>2</v>
      </c>
      <c r="D18" s="6" t="s">
        <v>9</v>
      </c>
      <c r="E18" s="6" t="s">
        <v>1606</v>
      </c>
      <c r="H18" t="s">
        <v>17</v>
      </c>
      <c r="I18">
        <v>1</v>
      </c>
      <c r="J18">
        <v>2</v>
      </c>
      <c r="K18">
        <v>5</v>
      </c>
      <c r="L18">
        <v>2</v>
      </c>
      <c r="T18">
        <v>1</v>
      </c>
      <c r="U18">
        <v>8</v>
      </c>
      <c r="V18">
        <v>4</v>
      </c>
      <c r="W18">
        <v>14</v>
      </c>
      <c r="X18">
        <v>3</v>
      </c>
      <c r="Y18">
        <v>2</v>
      </c>
      <c r="AA18" t="s">
        <v>288</v>
      </c>
      <c r="AB18">
        <v>2</v>
      </c>
      <c r="AC18">
        <v>1</v>
      </c>
      <c r="AD18">
        <v>2</v>
      </c>
      <c r="AE18">
        <v>3</v>
      </c>
      <c r="AH18">
        <v>1</v>
      </c>
      <c r="AN18">
        <v>2</v>
      </c>
      <c r="AO18">
        <v>1</v>
      </c>
      <c r="AP18">
        <v>1</v>
      </c>
      <c r="AQ18">
        <v>1</v>
      </c>
      <c r="AR18">
        <v>2</v>
      </c>
    </row>
    <row r="19" spans="1:44">
      <c r="A19" s="6" t="s">
        <v>4916</v>
      </c>
      <c r="B19" s="6" t="s">
        <v>288</v>
      </c>
      <c r="C19" s="8" t="s">
        <v>2</v>
      </c>
      <c r="D19" s="6" t="s">
        <v>115</v>
      </c>
      <c r="E19" s="6" t="s">
        <v>330</v>
      </c>
      <c r="H19" t="s">
        <v>202</v>
      </c>
      <c r="I19">
        <v>9</v>
      </c>
      <c r="J19">
        <v>6</v>
      </c>
      <c r="K19">
        <v>4</v>
      </c>
      <c r="L19">
        <v>5</v>
      </c>
      <c r="M19">
        <v>1</v>
      </c>
      <c r="S19">
        <v>1</v>
      </c>
      <c r="T19">
        <v>4</v>
      </c>
      <c r="U19">
        <v>6</v>
      </c>
      <c r="V19">
        <v>2</v>
      </c>
      <c r="W19">
        <v>4</v>
      </c>
      <c r="X19">
        <v>5</v>
      </c>
      <c r="Y19">
        <v>7</v>
      </c>
      <c r="AA19" t="s">
        <v>258</v>
      </c>
      <c r="AB19">
        <v>12</v>
      </c>
      <c r="AC19">
        <v>5</v>
      </c>
      <c r="AD19">
        <v>9</v>
      </c>
      <c r="AE19">
        <v>9</v>
      </c>
      <c r="AF19">
        <v>1</v>
      </c>
      <c r="AH19">
        <v>2</v>
      </c>
      <c r="AK19">
        <v>1</v>
      </c>
      <c r="AN19">
        <v>7</v>
      </c>
      <c r="AO19">
        <v>8</v>
      </c>
      <c r="AQ19">
        <v>7</v>
      </c>
      <c r="AR19">
        <v>9</v>
      </c>
    </row>
    <row r="20" spans="1:44">
      <c r="A20" s="6" t="s">
        <v>4916</v>
      </c>
      <c r="B20" s="6" t="s">
        <v>288</v>
      </c>
      <c r="C20" s="8" t="s">
        <v>2</v>
      </c>
      <c r="D20" s="6" t="s">
        <v>115</v>
      </c>
      <c r="E20" s="6" t="s">
        <v>114</v>
      </c>
      <c r="H20" t="s">
        <v>258</v>
      </c>
      <c r="I20">
        <v>12</v>
      </c>
      <c r="J20">
        <v>5</v>
      </c>
      <c r="K20">
        <v>9</v>
      </c>
      <c r="L20">
        <v>9</v>
      </c>
      <c r="M20">
        <v>1</v>
      </c>
      <c r="O20">
        <v>2</v>
      </c>
      <c r="R20">
        <v>1</v>
      </c>
      <c r="U20">
        <v>7</v>
      </c>
      <c r="V20">
        <v>8</v>
      </c>
      <c r="X20">
        <v>7</v>
      </c>
      <c r="Y20">
        <v>9</v>
      </c>
      <c r="AA20" t="s">
        <v>202</v>
      </c>
      <c r="AB20">
        <v>9</v>
      </c>
      <c r="AC20">
        <v>6</v>
      </c>
      <c r="AD20">
        <v>4</v>
      </c>
      <c r="AE20">
        <v>5</v>
      </c>
      <c r="AF20">
        <v>1</v>
      </c>
      <c r="AL20">
        <v>1</v>
      </c>
      <c r="AM20">
        <v>4</v>
      </c>
      <c r="AN20">
        <v>6</v>
      </c>
      <c r="AO20">
        <v>2</v>
      </c>
      <c r="AP20">
        <v>4</v>
      </c>
      <c r="AQ20">
        <v>5</v>
      </c>
      <c r="AR20">
        <v>7</v>
      </c>
    </row>
    <row r="21" spans="1:44">
      <c r="A21" s="6" t="s">
        <v>4916</v>
      </c>
      <c r="B21" s="6" t="s">
        <v>288</v>
      </c>
      <c r="C21" s="8" t="s">
        <v>2</v>
      </c>
      <c r="D21" s="6" t="s">
        <v>115</v>
      </c>
      <c r="E21" s="6" t="s">
        <v>1056</v>
      </c>
      <c r="H21" t="s">
        <v>288</v>
      </c>
      <c r="I21">
        <v>2</v>
      </c>
      <c r="J21">
        <v>1</v>
      </c>
      <c r="K21">
        <v>2</v>
      </c>
      <c r="L21">
        <v>3</v>
      </c>
      <c r="O21">
        <v>1</v>
      </c>
      <c r="U21">
        <v>2</v>
      </c>
      <c r="V21">
        <v>1</v>
      </c>
      <c r="W21">
        <v>1</v>
      </c>
      <c r="X21">
        <v>1</v>
      </c>
      <c r="Y21">
        <v>2</v>
      </c>
      <c r="AA21" t="s">
        <v>17</v>
      </c>
      <c r="AB21">
        <v>1</v>
      </c>
      <c r="AC21">
        <v>2</v>
      </c>
      <c r="AD21">
        <v>5</v>
      </c>
      <c r="AE21">
        <v>2</v>
      </c>
      <c r="AM21">
        <v>1</v>
      </c>
      <c r="AN21">
        <v>8</v>
      </c>
      <c r="AO21">
        <v>4</v>
      </c>
      <c r="AP21">
        <v>14</v>
      </c>
      <c r="AQ21">
        <v>3</v>
      </c>
      <c r="AR21">
        <v>2</v>
      </c>
    </row>
    <row r="22" spans="1:44">
      <c r="A22" s="6" t="s">
        <v>4916</v>
      </c>
      <c r="B22" s="6" t="s">
        <v>288</v>
      </c>
      <c r="C22" s="8" t="s">
        <v>2</v>
      </c>
      <c r="D22" s="6" t="s">
        <v>64</v>
      </c>
      <c r="E22" s="6" t="s">
        <v>65</v>
      </c>
      <c r="H22" t="s">
        <v>309</v>
      </c>
      <c r="I22">
        <v>2</v>
      </c>
      <c r="J22">
        <v>3</v>
      </c>
      <c r="K22">
        <v>2</v>
      </c>
      <c r="L22">
        <v>2</v>
      </c>
      <c r="N22">
        <v>1</v>
      </c>
      <c r="P22">
        <v>2</v>
      </c>
      <c r="Q22">
        <v>2</v>
      </c>
      <c r="R22">
        <v>1</v>
      </c>
      <c r="S22">
        <v>1</v>
      </c>
      <c r="T22">
        <v>3</v>
      </c>
      <c r="U22">
        <v>1</v>
      </c>
      <c r="V22">
        <v>3</v>
      </c>
      <c r="W22">
        <v>1</v>
      </c>
      <c r="X22">
        <v>3</v>
      </c>
      <c r="Y22">
        <v>3</v>
      </c>
      <c r="AA22" t="s">
        <v>28</v>
      </c>
      <c r="AB22">
        <v>33</v>
      </c>
      <c r="AC22">
        <v>13</v>
      </c>
      <c r="AD22">
        <v>18</v>
      </c>
      <c r="AE22">
        <v>17</v>
      </c>
      <c r="AF22">
        <v>2</v>
      </c>
      <c r="AG22">
        <v>3</v>
      </c>
      <c r="AI22">
        <v>10</v>
      </c>
      <c r="AL22">
        <v>3</v>
      </c>
      <c r="AM22">
        <v>4</v>
      </c>
      <c r="AN22">
        <v>26</v>
      </c>
      <c r="AO22">
        <v>15</v>
      </c>
      <c r="AP22">
        <v>41</v>
      </c>
      <c r="AQ22">
        <v>5</v>
      </c>
      <c r="AR22">
        <v>12</v>
      </c>
    </row>
    <row r="23" spans="1:44">
      <c r="A23" s="6" t="s">
        <v>4916</v>
      </c>
      <c r="B23" s="6" t="s">
        <v>288</v>
      </c>
      <c r="C23" s="8" t="s">
        <v>2</v>
      </c>
      <c r="D23" s="6" t="s">
        <v>15</v>
      </c>
      <c r="E23" s="6" t="s">
        <v>247</v>
      </c>
      <c r="H23" t="s">
        <v>324</v>
      </c>
      <c r="I23">
        <v>7</v>
      </c>
      <c r="J23">
        <v>7</v>
      </c>
      <c r="K23">
        <v>8</v>
      </c>
      <c r="L23">
        <v>7</v>
      </c>
      <c r="O23">
        <v>2</v>
      </c>
      <c r="P23">
        <v>1</v>
      </c>
      <c r="R23">
        <v>1</v>
      </c>
      <c r="T23">
        <v>13</v>
      </c>
      <c r="U23">
        <v>19</v>
      </c>
      <c r="V23">
        <v>5</v>
      </c>
      <c r="W23">
        <v>15</v>
      </c>
      <c r="X23">
        <v>13</v>
      </c>
      <c r="Y23">
        <v>4</v>
      </c>
      <c r="AA23" t="s">
        <v>4</v>
      </c>
      <c r="AB23">
        <v>1</v>
      </c>
      <c r="AP23">
        <v>1</v>
      </c>
    </row>
    <row r="24" spans="1:44">
      <c r="A24" s="6" t="s">
        <v>4908</v>
      </c>
      <c r="B24" s="6" t="s">
        <v>288</v>
      </c>
      <c r="C24" s="8" t="s">
        <v>34</v>
      </c>
      <c r="D24" s="6" t="s">
        <v>31</v>
      </c>
      <c r="E24" s="6" t="s">
        <v>41</v>
      </c>
      <c r="H24" t="s">
        <v>367</v>
      </c>
      <c r="I24">
        <v>6</v>
      </c>
      <c r="K24">
        <v>1</v>
      </c>
      <c r="L24">
        <v>1</v>
      </c>
      <c r="U24">
        <v>1</v>
      </c>
      <c r="Y24">
        <v>3</v>
      </c>
      <c r="AA24" t="s">
        <v>21</v>
      </c>
      <c r="AB24">
        <v>1</v>
      </c>
      <c r="AC24">
        <v>1</v>
      </c>
      <c r="AN24">
        <v>1</v>
      </c>
    </row>
    <row r="25" spans="1:44">
      <c r="A25" s="6" t="s">
        <v>4908</v>
      </c>
      <c r="B25" s="6" t="s">
        <v>288</v>
      </c>
      <c r="C25" s="8" t="s">
        <v>34</v>
      </c>
      <c r="D25" s="6" t="s">
        <v>31</v>
      </c>
      <c r="E25" s="6" t="s">
        <v>30</v>
      </c>
      <c r="H25" t="s">
        <v>5050</v>
      </c>
      <c r="I25">
        <f>SUM(I15:I24)</f>
        <v>74</v>
      </c>
      <c r="J25">
        <f t="shared" ref="J25:Y25" si="0">SUM(J15:J24)</f>
        <v>38</v>
      </c>
      <c r="K25">
        <f t="shared" si="0"/>
        <v>49</v>
      </c>
      <c r="L25">
        <f t="shared" si="0"/>
        <v>46</v>
      </c>
      <c r="M25">
        <f t="shared" si="0"/>
        <v>4</v>
      </c>
      <c r="N25">
        <f t="shared" si="0"/>
        <v>4</v>
      </c>
      <c r="O25">
        <f t="shared" si="0"/>
        <v>5</v>
      </c>
      <c r="P25">
        <f t="shared" si="0"/>
        <v>13</v>
      </c>
      <c r="Q25">
        <f t="shared" si="0"/>
        <v>2</v>
      </c>
      <c r="R25">
        <f t="shared" si="0"/>
        <v>3</v>
      </c>
      <c r="S25">
        <f t="shared" si="0"/>
        <v>5</v>
      </c>
      <c r="T25">
        <f t="shared" si="0"/>
        <v>25</v>
      </c>
      <c r="U25">
        <f t="shared" si="0"/>
        <v>71</v>
      </c>
      <c r="V25">
        <f t="shared" si="0"/>
        <v>38</v>
      </c>
      <c r="W25">
        <f t="shared" si="0"/>
        <v>77</v>
      </c>
      <c r="X25">
        <f t="shared" si="0"/>
        <v>37</v>
      </c>
      <c r="Y25">
        <f t="shared" si="0"/>
        <v>42</v>
      </c>
      <c r="AA25" t="s">
        <v>5050</v>
      </c>
      <c r="AB25">
        <f>SUM(AB15:AB24)</f>
        <v>74</v>
      </c>
      <c r="AC25">
        <f t="shared" ref="AC25" si="1">SUM(AC15:AC24)</f>
        <v>38</v>
      </c>
      <c r="AD25">
        <f t="shared" ref="AD25" si="2">SUM(AD15:AD24)</f>
        <v>49</v>
      </c>
      <c r="AE25">
        <f t="shared" ref="AE25" si="3">SUM(AE15:AE24)</f>
        <v>46</v>
      </c>
      <c r="AF25">
        <f t="shared" ref="AF25" si="4">SUM(AF15:AF24)</f>
        <v>4</v>
      </c>
      <c r="AG25">
        <f t="shared" ref="AG25" si="5">SUM(AG15:AG24)</f>
        <v>4</v>
      </c>
      <c r="AH25">
        <f t="shared" ref="AH25" si="6">SUM(AH15:AH24)</f>
        <v>5</v>
      </c>
      <c r="AI25">
        <f t="shared" ref="AI25" si="7">SUM(AI15:AI24)</f>
        <v>13</v>
      </c>
      <c r="AJ25">
        <f t="shared" ref="AJ25" si="8">SUM(AJ15:AJ24)</f>
        <v>2</v>
      </c>
      <c r="AK25">
        <f t="shared" ref="AK25" si="9">SUM(AK15:AK24)</f>
        <v>3</v>
      </c>
      <c r="AL25">
        <f t="shared" ref="AL25" si="10">SUM(AL15:AL24)</f>
        <v>5</v>
      </c>
      <c r="AM25">
        <f t="shared" ref="AM25" si="11">SUM(AM15:AM24)</f>
        <v>25</v>
      </c>
      <c r="AN25">
        <f t="shared" ref="AN25" si="12">SUM(AN15:AN24)</f>
        <v>71</v>
      </c>
      <c r="AO25">
        <f t="shared" ref="AO25" si="13">SUM(AO15:AO24)</f>
        <v>38</v>
      </c>
      <c r="AP25">
        <f t="shared" ref="AP25" si="14">SUM(AP15:AP24)</f>
        <v>77</v>
      </c>
      <c r="AQ25">
        <f t="shared" ref="AQ25" si="15">SUM(AQ15:AQ24)</f>
        <v>37</v>
      </c>
      <c r="AR25">
        <f t="shared" ref="AR25" si="16">SUM(AR15:AR24)</f>
        <v>42</v>
      </c>
    </row>
    <row r="26" spans="1:44">
      <c r="A26" s="6" t="s">
        <v>4800</v>
      </c>
      <c r="B26" s="6" t="s">
        <v>324</v>
      </c>
      <c r="C26" s="8" t="s">
        <v>2</v>
      </c>
      <c r="D26" s="6" t="s">
        <v>100</v>
      </c>
      <c r="E26" s="6" t="s">
        <v>99</v>
      </c>
    </row>
    <row r="27" spans="1:44">
      <c r="A27" s="6" t="s">
        <v>365</v>
      </c>
      <c r="B27" s="6" t="s">
        <v>324</v>
      </c>
      <c r="C27" s="8" t="s">
        <v>2</v>
      </c>
      <c r="D27" s="6" t="s">
        <v>100</v>
      </c>
      <c r="E27" s="6" t="s">
        <v>317</v>
      </c>
    </row>
    <row r="28" spans="1:44">
      <c r="A28" s="6" t="s">
        <v>4800</v>
      </c>
      <c r="B28" s="6" t="s">
        <v>324</v>
      </c>
      <c r="C28" s="8" t="s">
        <v>2</v>
      </c>
      <c r="D28" s="6" t="s">
        <v>100</v>
      </c>
      <c r="E28" s="6" t="s">
        <v>317</v>
      </c>
    </row>
    <row r="29" spans="1:44">
      <c r="A29" s="6" t="s">
        <v>329</v>
      </c>
      <c r="B29" s="6" t="s">
        <v>324</v>
      </c>
      <c r="C29" s="8" t="s">
        <v>34</v>
      </c>
      <c r="D29" s="6" t="s">
        <v>100</v>
      </c>
      <c r="E29" s="6" t="s">
        <v>317</v>
      </c>
    </row>
    <row r="30" spans="1:44">
      <c r="A30" s="6" t="s">
        <v>365</v>
      </c>
      <c r="B30" s="6" t="s">
        <v>324</v>
      </c>
      <c r="C30" s="8" t="s">
        <v>2</v>
      </c>
      <c r="D30" s="6" t="s">
        <v>100</v>
      </c>
      <c r="E30" s="6" t="s">
        <v>99</v>
      </c>
    </row>
    <row r="31" spans="1:44">
      <c r="A31" s="6" t="s">
        <v>365</v>
      </c>
      <c r="B31" s="6" t="s">
        <v>324</v>
      </c>
      <c r="C31" s="8" t="s">
        <v>2</v>
      </c>
      <c r="D31" s="6" t="s">
        <v>24</v>
      </c>
      <c r="E31" s="6" t="s">
        <v>92</v>
      </c>
    </row>
    <row r="32" spans="1:44">
      <c r="A32" s="6" t="s">
        <v>4800</v>
      </c>
      <c r="B32" s="6" t="s">
        <v>324</v>
      </c>
      <c r="C32" s="8" t="s">
        <v>2</v>
      </c>
      <c r="D32" s="6" t="s">
        <v>24</v>
      </c>
      <c r="E32" s="6" t="s">
        <v>92</v>
      </c>
    </row>
    <row r="33" spans="1:5">
      <c r="A33" s="6" t="s">
        <v>4800</v>
      </c>
      <c r="B33" s="6" t="s">
        <v>324</v>
      </c>
      <c r="C33" s="8" t="s">
        <v>2</v>
      </c>
      <c r="D33" s="6" t="s">
        <v>100</v>
      </c>
      <c r="E33" s="6" t="s">
        <v>1054</v>
      </c>
    </row>
    <row r="34" spans="1:5">
      <c r="A34" s="6" t="s">
        <v>363</v>
      </c>
      <c r="B34" s="6" t="s">
        <v>324</v>
      </c>
      <c r="C34" s="8" t="s">
        <v>2</v>
      </c>
      <c r="D34" s="6" t="s">
        <v>100</v>
      </c>
      <c r="E34" s="6" t="s">
        <v>99</v>
      </c>
    </row>
    <row r="35" spans="1:5">
      <c r="A35" s="6" t="s">
        <v>4800</v>
      </c>
      <c r="B35" s="6" t="s">
        <v>324</v>
      </c>
      <c r="C35" s="8" t="s">
        <v>2</v>
      </c>
      <c r="D35" s="6" t="s">
        <v>100</v>
      </c>
      <c r="E35" s="6" t="s">
        <v>279</v>
      </c>
    </row>
    <row r="36" spans="1:5">
      <c r="A36" s="6" t="s">
        <v>4800</v>
      </c>
      <c r="B36" s="6" t="s">
        <v>324</v>
      </c>
      <c r="C36" s="8" t="s">
        <v>2</v>
      </c>
      <c r="D36" s="6" t="s">
        <v>15</v>
      </c>
      <c r="E36" s="6" t="s">
        <v>2335</v>
      </c>
    </row>
    <row r="37" spans="1:5">
      <c r="A37" s="6" t="s">
        <v>3255</v>
      </c>
      <c r="B37" s="6" t="s">
        <v>324</v>
      </c>
      <c r="C37" s="8" t="s">
        <v>2</v>
      </c>
      <c r="D37" s="6" t="s">
        <v>87</v>
      </c>
      <c r="E37" s="6" t="s">
        <v>219</v>
      </c>
    </row>
    <row r="38" spans="1:5">
      <c r="A38" s="6" t="s">
        <v>3255</v>
      </c>
      <c r="B38" s="6" t="s">
        <v>324</v>
      </c>
      <c r="C38" s="8" t="s">
        <v>2</v>
      </c>
      <c r="D38" s="6" t="s">
        <v>87</v>
      </c>
      <c r="E38" s="6" t="s">
        <v>322</v>
      </c>
    </row>
    <row r="39" spans="1:5">
      <c r="A39" s="6" t="s">
        <v>4847</v>
      </c>
      <c r="B39" s="6" t="s">
        <v>324</v>
      </c>
      <c r="C39" s="8" t="s">
        <v>34</v>
      </c>
      <c r="D39" s="6" t="s">
        <v>15</v>
      </c>
      <c r="E39" s="6" t="s">
        <v>318</v>
      </c>
    </row>
    <row r="40" spans="1:5">
      <c r="A40" s="6" t="s">
        <v>3255</v>
      </c>
      <c r="B40" s="6" t="s">
        <v>324</v>
      </c>
      <c r="C40" s="8" t="s">
        <v>2</v>
      </c>
      <c r="D40" s="6" t="s">
        <v>15</v>
      </c>
      <c r="E40" s="6" t="s">
        <v>1740</v>
      </c>
    </row>
    <row r="41" spans="1:5">
      <c r="A41" s="6" t="s">
        <v>4853</v>
      </c>
      <c r="B41" s="6" t="s">
        <v>324</v>
      </c>
      <c r="C41" s="8" t="s">
        <v>2</v>
      </c>
      <c r="D41" s="6" t="s">
        <v>110</v>
      </c>
      <c r="E41" s="6" t="s">
        <v>244</v>
      </c>
    </row>
    <row r="42" spans="1:5">
      <c r="A42" s="6" t="s">
        <v>4842</v>
      </c>
      <c r="B42" s="6" t="s">
        <v>324</v>
      </c>
      <c r="C42" s="8" t="s">
        <v>2</v>
      </c>
      <c r="D42" s="6" t="s">
        <v>110</v>
      </c>
      <c r="E42" s="6" t="s">
        <v>244</v>
      </c>
    </row>
    <row r="43" spans="1:5">
      <c r="A43" s="6" t="s">
        <v>4800</v>
      </c>
      <c r="B43" s="6" t="s">
        <v>324</v>
      </c>
      <c r="C43" s="8" t="s">
        <v>2</v>
      </c>
      <c r="D43" s="6" t="s">
        <v>110</v>
      </c>
      <c r="E43" s="6" t="s">
        <v>244</v>
      </c>
    </row>
    <row r="44" spans="1:5">
      <c r="A44" s="6" t="s">
        <v>4875</v>
      </c>
      <c r="B44" s="6" t="s">
        <v>324</v>
      </c>
      <c r="C44" s="8" t="s">
        <v>2</v>
      </c>
      <c r="D44" s="6" t="s">
        <v>110</v>
      </c>
      <c r="E44" s="6" t="s">
        <v>244</v>
      </c>
    </row>
    <row r="45" spans="1:5">
      <c r="A45" s="6" t="s">
        <v>3255</v>
      </c>
      <c r="B45" s="6" t="s">
        <v>324</v>
      </c>
      <c r="C45" s="8" t="s">
        <v>2</v>
      </c>
      <c r="D45" s="6" t="s">
        <v>100</v>
      </c>
      <c r="E45" s="6" t="s">
        <v>317</v>
      </c>
    </row>
    <row r="46" spans="1:5">
      <c r="A46" s="6" t="s">
        <v>3255</v>
      </c>
      <c r="B46" s="6" t="s">
        <v>324</v>
      </c>
      <c r="C46" s="8" t="s">
        <v>2</v>
      </c>
      <c r="D46" s="6" t="s">
        <v>15</v>
      </c>
      <c r="E46" s="6" t="s">
        <v>1445</v>
      </c>
    </row>
    <row r="47" spans="1:5">
      <c r="A47" s="6" t="s">
        <v>4847</v>
      </c>
      <c r="B47" s="6" t="s">
        <v>324</v>
      </c>
      <c r="C47" s="8" t="s">
        <v>34</v>
      </c>
      <c r="D47" s="6" t="s">
        <v>24</v>
      </c>
      <c r="E47" s="6" t="s">
        <v>105</v>
      </c>
    </row>
    <row r="48" spans="1:5">
      <c r="A48" s="6" t="s">
        <v>4828</v>
      </c>
      <c r="B48" s="6" t="s">
        <v>324</v>
      </c>
      <c r="C48" s="8" t="s">
        <v>34</v>
      </c>
      <c r="D48" s="6" t="s">
        <v>24</v>
      </c>
      <c r="E48" s="6" t="s">
        <v>105</v>
      </c>
    </row>
    <row r="49" spans="1:5">
      <c r="A49" s="6" t="s">
        <v>3255</v>
      </c>
      <c r="B49" s="6" t="s">
        <v>324</v>
      </c>
      <c r="C49" s="8" t="s">
        <v>2</v>
      </c>
      <c r="D49" s="6" t="s">
        <v>24</v>
      </c>
      <c r="E49" s="6" t="s">
        <v>105</v>
      </c>
    </row>
    <row r="50" spans="1:5">
      <c r="A50" s="6" t="s">
        <v>3255</v>
      </c>
      <c r="B50" s="6" t="s">
        <v>324</v>
      </c>
      <c r="C50" s="8" t="s">
        <v>2</v>
      </c>
      <c r="D50" s="6" t="s">
        <v>87</v>
      </c>
      <c r="E50" s="6" t="s">
        <v>156</v>
      </c>
    </row>
    <row r="51" spans="1:5">
      <c r="A51" s="6" t="s">
        <v>4842</v>
      </c>
      <c r="B51" s="6" t="s">
        <v>324</v>
      </c>
      <c r="C51" s="8" t="s">
        <v>2</v>
      </c>
      <c r="D51" s="6" t="s">
        <v>87</v>
      </c>
      <c r="E51" s="6" t="s">
        <v>300</v>
      </c>
    </row>
    <row r="52" spans="1:5">
      <c r="A52" s="6" t="s">
        <v>3255</v>
      </c>
      <c r="B52" s="6" t="s">
        <v>324</v>
      </c>
      <c r="C52" s="8" t="s">
        <v>2</v>
      </c>
      <c r="D52" s="6" t="s">
        <v>87</v>
      </c>
      <c r="E52" s="6" t="s">
        <v>300</v>
      </c>
    </row>
    <row r="53" spans="1:5">
      <c r="A53" s="6" t="s">
        <v>3255</v>
      </c>
      <c r="B53" s="6" t="s">
        <v>324</v>
      </c>
      <c r="C53" s="8" t="s">
        <v>2</v>
      </c>
      <c r="D53" s="6" t="s">
        <v>115</v>
      </c>
      <c r="E53" s="6" t="s">
        <v>1056</v>
      </c>
    </row>
    <row r="54" spans="1:5">
      <c r="A54" s="6" t="s">
        <v>4847</v>
      </c>
      <c r="B54" s="6" t="s">
        <v>324</v>
      </c>
      <c r="C54" s="8" t="s">
        <v>34</v>
      </c>
      <c r="D54" s="6" t="s">
        <v>115</v>
      </c>
      <c r="E54" s="6" t="s">
        <v>222</v>
      </c>
    </row>
    <row r="55" spans="1:5">
      <c r="A55" s="6" t="s">
        <v>3255</v>
      </c>
      <c r="B55" s="6" t="s">
        <v>324</v>
      </c>
      <c r="C55" s="8" t="s">
        <v>2</v>
      </c>
      <c r="D55" s="6" t="s">
        <v>115</v>
      </c>
      <c r="E55" s="6" t="s">
        <v>222</v>
      </c>
    </row>
    <row r="56" spans="1:5">
      <c r="A56" s="6" t="s">
        <v>345</v>
      </c>
      <c r="B56" s="6" t="s">
        <v>324</v>
      </c>
      <c r="C56" s="8" t="s">
        <v>2</v>
      </c>
      <c r="D56" s="6" t="s">
        <v>115</v>
      </c>
      <c r="E56" s="6" t="s">
        <v>218</v>
      </c>
    </row>
    <row r="57" spans="1:5">
      <c r="A57" s="6" t="s">
        <v>3255</v>
      </c>
      <c r="B57" s="6" t="s">
        <v>324</v>
      </c>
      <c r="C57" s="8" t="s">
        <v>2</v>
      </c>
      <c r="D57" s="6" t="s">
        <v>64</v>
      </c>
      <c r="E57" s="6" t="s">
        <v>72</v>
      </c>
    </row>
    <row r="58" spans="1:5">
      <c r="A58" s="6" t="s">
        <v>4847</v>
      </c>
      <c r="B58" s="6" t="s">
        <v>324</v>
      </c>
      <c r="C58" s="8" t="s">
        <v>34</v>
      </c>
      <c r="D58" s="6" t="s">
        <v>64</v>
      </c>
      <c r="E58" s="6" t="s">
        <v>65</v>
      </c>
    </row>
    <row r="59" spans="1:5">
      <c r="A59" s="6" t="s">
        <v>4853</v>
      </c>
      <c r="B59" s="6" t="s">
        <v>324</v>
      </c>
      <c r="C59" s="8" t="s">
        <v>2</v>
      </c>
      <c r="D59" s="6" t="s">
        <v>64</v>
      </c>
      <c r="E59" s="6" t="s">
        <v>65</v>
      </c>
    </row>
    <row r="60" spans="1:5">
      <c r="A60" s="6" t="s">
        <v>3255</v>
      </c>
      <c r="B60" s="6" t="s">
        <v>324</v>
      </c>
      <c r="C60" s="8" t="s">
        <v>2</v>
      </c>
      <c r="D60" s="6" t="s">
        <v>64</v>
      </c>
      <c r="E60" s="6" t="s">
        <v>65</v>
      </c>
    </row>
    <row r="61" spans="1:5">
      <c r="A61" s="6" t="s">
        <v>4847</v>
      </c>
      <c r="B61" s="6" t="s">
        <v>324</v>
      </c>
      <c r="C61" s="8" t="s">
        <v>34</v>
      </c>
      <c r="D61" s="6" t="s">
        <v>64</v>
      </c>
      <c r="E61" s="6" t="s">
        <v>352</v>
      </c>
    </row>
    <row r="62" spans="1:5">
      <c r="A62" s="6" t="s">
        <v>3255</v>
      </c>
      <c r="B62" s="6" t="s">
        <v>324</v>
      </c>
      <c r="C62" s="8" t="s">
        <v>2</v>
      </c>
      <c r="D62" s="6" t="s">
        <v>64</v>
      </c>
      <c r="E62" s="6" t="s">
        <v>352</v>
      </c>
    </row>
    <row r="63" spans="1:5">
      <c r="A63" s="6" t="s">
        <v>3255</v>
      </c>
      <c r="B63" s="6" t="s">
        <v>324</v>
      </c>
      <c r="C63" s="8" t="s">
        <v>2</v>
      </c>
      <c r="D63" s="6" t="s">
        <v>15</v>
      </c>
      <c r="E63" s="6" t="s">
        <v>400</v>
      </c>
    </row>
    <row r="64" spans="1:5">
      <c r="A64" s="6" t="s">
        <v>4842</v>
      </c>
      <c r="B64" s="6" t="s">
        <v>324</v>
      </c>
      <c r="C64" s="8" t="s">
        <v>2</v>
      </c>
      <c r="D64" s="6" t="s">
        <v>15</v>
      </c>
      <c r="E64" s="6" t="s">
        <v>400</v>
      </c>
    </row>
    <row r="65" spans="1:5">
      <c r="A65" s="6" t="s">
        <v>345</v>
      </c>
      <c r="B65" s="6" t="s">
        <v>324</v>
      </c>
      <c r="C65" s="8" t="s">
        <v>2</v>
      </c>
      <c r="D65" s="6" t="s">
        <v>100</v>
      </c>
      <c r="E65" s="6" t="s">
        <v>99</v>
      </c>
    </row>
    <row r="66" spans="1:5">
      <c r="A66" s="6" t="s">
        <v>4837</v>
      </c>
      <c r="B66" s="6" t="s">
        <v>324</v>
      </c>
      <c r="C66" s="8" t="s">
        <v>2</v>
      </c>
      <c r="D66" s="6" t="s">
        <v>100</v>
      </c>
      <c r="E66" s="6" t="s">
        <v>99</v>
      </c>
    </row>
    <row r="67" spans="1:5">
      <c r="A67" s="6" t="s">
        <v>332</v>
      </c>
      <c r="B67" s="6" t="s">
        <v>324</v>
      </c>
      <c r="C67" s="8" t="s">
        <v>2</v>
      </c>
      <c r="D67" s="6" t="s">
        <v>100</v>
      </c>
      <c r="E67" s="6" t="s">
        <v>99</v>
      </c>
    </row>
    <row r="68" spans="1:5">
      <c r="A68" s="6" t="s">
        <v>4833</v>
      </c>
      <c r="B68" s="6" t="s">
        <v>324</v>
      </c>
      <c r="C68" s="8" t="s">
        <v>2</v>
      </c>
      <c r="D68" s="6" t="s">
        <v>24</v>
      </c>
      <c r="E68" s="6" t="s">
        <v>26</v>
      </c>
    </row>
    <row r="69" spans="1:5">
      <c r="A69" s="6" t="s">
        <v>4831</v>
      </c>
      <c r="B69" s="6" t="s">
        <v>324</v>
      </c>
      <c r="C69" s="8" t="s">
        <v>2</v>
      </c>
      <c r="D69" s="6" t="s">
        <v>24</v>
      </c>
      <c r="E69" s="6" t="s">
        <v>26</v>
      </c>
    </row>
    <row r="70" spans="1:5">
      <c r="A70" s="6" t="s">
        <v>4828</v>
      </c>
      <c r="B70" s="6" t="s">
        <v>324</v>
      </c>
      <c r="C70" s="8" t="s">
        <v>34</v>
      </c>
      <c r="D70" s="6" t="s">
        <v>100</v>
      </c>
      <c r="E70" s="6" t="s">
        <v>99</v>
      </c>
    </row>
    <row r="71" spans="1:5">
      <c r="A71" s="2" t="s">
        <v>361</v>
      </c>
      <c r="B71" s="6" t="s">
        <v>324</v>
      </c>
      <c r="C71" s="8" t="s">
        <v>2</v>
      </c>
      <c r="D71" s="6" t="s">
        <v>31</v>
      </c>
      <c r="E71" s="6" t="s">
        <v>41</v>
      </c>
    </row>
    <row r="72" spans="1:5">
      <c r="A72" s="2" t="s">
        <v>363</v>
      </c>
      <c r="B72" s="6" t="s">
        <v>324</v>
      </c>
      <c r="C72" s="8" t="s">
        <v>2</v>
      </c>
      <c r="D72" s="6" t="s">
        <v>31</v>
      </c>
      <c r="E72" s="6" t="s">
        <v>41</v>
      </c>
    </row>
    <row r="73" spans="1:5">
      <c r="A73" s="6" t="s">
        <v>4816</v>
      </c>
      <c r="B73" s="6" t="s">
        <v>324</v>
      </c>
      <c r="C73" s="8" t="s">
        <v>2</v>
      </c>
      <c r="D73" s="6" t="s">
        <v>115</v>
      </c>
      <c r="E73" s="6" t="s">
        <v>333</v>
      </c>
    </row>
    <row r="74" spans="1:5">
      <c r="A74" s="6" t="s">
        <v>4816</v>
      </c>
      <c r="B74" s="6" t="s">
        <v>324</v>
      </c>
      <c r="C74" s="8" t="s">
        <v>2</v>
      </c>
      <c r="D74" s="6" t="s">
        <v>15</v>
      </c>
      <c r="E74" s="6" t="s">
        <v>1445</v>
      </c>
    </row>
    <row r="75" spans="1:5">
      <c r="A75" s="6" t="s">
        <v>4816</v>
      </c>
      <c r="B75" s="6" t="s">
        <v>324</v>
      </c>
      <c r="C75" s="8" t="s">
        <v>2</v>
      </c>
      <c r="D75" s="6" t="s">
        <v>1</v>
      </c>
      <c r="E75" s="6" t="s">
        <v>0</v>
      </c>
    </row>
    <row r="76" spans="1:5">
      <c r="A76" s="6" t="s">
        <v>329</v>
      </c>
      <c r="B76" s="6" t="s">
        <v>324</v>
      </c>
      <c r="C76" s="8" t="s">
        <v>34</v>
      </c>
      <c r="D76" s="6" t="s">
        <v>100</v>
      </c>
      <c r="E76" s="6" t="s">
        <v>99</v>
      </c>
    </row>
    <row r="77" spans="1:5">
      <c r="A77" s="6" t="s">
        <v>329</v>
      </c>
      <c r="B77" s="6" t="s">
        <v>324</v>
      </c>
      <c r="C77" s="8" t="s">
        <v>34</v>
      </c>
      <c r="D77" s="6" t="s">
        <v>24</v>
      </c>
      <c r="E77" s="6" t="s">
        <v>92</v>
      </c>
    </row>
    <row r="78" spans="1:5">
      <c r="A78" s="6" t="s">
        <v>4763</v>
      </c>
      <c r="B78" s="6" t="s">
        <v>324</v>
      </c>
      <c r="C78" s="8" t="s">
        <v>2</v>
      </c>
      <c r="D78" s="6" t="s">
        <v>1</v>
      </c>
      <c r="E78" s="6" t="s">
        <v>140</v>
      </c>
    </row>
    <row r="79" spans="1:5">
      <c r="A79" s="6" t="s">
        <v>4763</v>
      </c>
      <c r="B79" s="6" t="s">
        <v>324</v>
      </c>
      <c r="C79" s="8" t="s">
        <v>2</v>
      </c>
      <c r="D79" s="6" t="s">
        <v>1</v>
      </c>
      <c r="E79" s="6" t="s">
        <v>68</v>
      </c>
    </row>
    <row r="80" spans="1:5">
      <c r="A80" s="6" t="s">
        <v>356</v>
      </c>
      <c r="B80" s="6" t="s">
        <v>324</v>
      </c>
      <c r="C80" s="8" t="s">
        <v>2</v>
      </c>
      <c r="D80" s="6" t="s">
        <v>1</v>
      </c>
      <c r="E80" s="6" t="s">
        <v>80</v>
      </c>
    </row>
    <row r="81" spans="1:5">
      <c r="A81" s="6" t="s">
        <v>356</v>
      </c>
      <c r="B81" s="6" t="s">
        <v>324</v>
      </c>
      <c r="C81" s="8" t="s">
        <v>2</v>
      </c>
      <c r="D81" s="6" t="s">
        <v>9</v>
      </c>
      <c r="E81" s="6" t="s">
        <v>357</v>
      </c>
    </row>
    <row r="82" spans="1:5">
      <c r="A82" s="6" t="s">
        <v>339</v>
      </c>
      <c r="B82" s="6" t="s">
        <v>324</v>
      </c>
      <c r="C82" s="8" t="s">
        <v>2</v>
      </c>
      <c r="D82" s="6" t="s">
        <v>15</v>
      </c>
      <c r="E82" s="6" t="s">
        <v>19</v>
      </c>
    </row>
    <row r="83" spans="1:5">
      <c r="A83" s="6" t="s">
        <v>359</v>
      </c>
      <c r="B83" s="6" t="s">
        <v>324</v>
      </c>
      <c r="C83" s="8" t="s">
        <v>2</v>
      </c>
      <c r="D83" s="6" t="s">
        <v>24</v>
      </c>
      <c r="E83" s="6" t="s">
        <v>179</v>
      </c>
    </row>
    <row r="84" spans="1:5">
      <c r="A84" s="6" t="s">
        <v>339</v>
      </c>
      <c r="B84" s="6" t="s">
        <v>324</v>
      </c>
      <c r="C84" s="8" t="s">
        <v>2</v>
      </c>
      <c r="D84" s="6" t="s">
        <v>24</v>
      </c>
      <c r="E84" s="6" t="s">
        <v>179</v>
      </c>
    </row>
    <row r="85" spans="1:5">
      <c r="A85" s="6" t="s">
        <v>359</v>
      </c>
      <c r="B85" s="6" t="s">
        <v>324</v>
      </c>
      <c r="C85" s="8" t="s">
        <v>2</v>
      </c>
      <c r="D85" s="6" t="s">
        <v>110</v>
      </c>
      <c r="E85" s="6" t="s">
        <v>245</v>
      </c>
    </row>
    <row r="86" spans="1:5">
      <c r="A86" s="6" t="s">
        <v>339</v>
      </c>
      <c r="B86" s="6" t="s">
        <v>324</v>
      </c>
      <c r="C86" s="8" t="s">
        <v>2</v>
      </c>
      <c r="D86" s="6" t="s">
        <v>110</v>
      </c>
      <c r="E86" s="6" t="s">
        <v>245</v>
      </c>
    </row>
    <row r="87" spans="1:5">
      <c r="A87" s="6" t="s">
        <v>359</v>
      </c>
      <c r="B87" s="6" t="s">
        <v>324</v>
      </c>
      <c r="C87" s="8" t="s">
        <v>2</v>
      </c>
      <c r="D87" s="6" t="s">
        <v>24</v>
      </c>
      <c r="E87" s="6" t="s">
        <v>253</v>
      </c>
    </row>
    <row r="88" spans="1:5">
      <c r="A88" s="6" t="s">
        <v>339</v>
      </c>
      <c r="B88" s="6" t="s">
        <v>324</v>
      </c>
      <c r="C88" s="8" t="s">
        <v>2</v>
      </c>
      <c r="D88" s="6" t="s">
        <v>24</v>
      </c>
      <c r="E88" s="6" t="s">
        <v>253</v>
      </c>
    </row>
    <row r="89" spans="1:5">
      <c r="A89" s="6" t="s">
        <v>359</v>
      </c>
      <c r="B89" s="6" t="s">
        <v>324</v>
      </c>
      <c r="C89" s="8" t="s">
        <v>2</v>
      </c>
      <c r="D89" s="6" t="s">
        <v>31</v>
      </c>
      <c r="E89" s="6" t="s">
        <v>30</v>
      </c>
    </row>
    <row r="90" spans="1:5">
      <c r="A90" s="6" t="s">
        <v>339</v>
      </c>
      <c r="B90" s="6" t="s">
        <v>324</v>
      </c>
      <c r="C90" s="8" t="s">
        <v>2</v>
      </c>
      <c r="D90" s="6" t="s">
        <v>31</v>
      </c>
      <c r="E90" s="6" t="s">
        <v>30</v>
      </c>
    </row>
    <row r="91" spans="1:5">
      <c r="A91" s="6" t="s">
        <v>359</v>
      </c>
      <c r="B91" s="6" t="s">
        <v>324</v>
      </c>
      <c r="C91" s="8" t="s">
        <v>2</v>
      </c>
      <c r="D91" s="6" t="s">
        <v>110</v>
      </c>
      <c r="E91" s="6" t="s">
        <v>111</v>
      </c>
    </row>
    <row r="92" spans="1:5">
      <c r="A92" s="6" t="s">
        <v>339</v>
      </c>
      <c r="B92" s="6" t="s">
        <v>324</v>
      </c>
      <c r="C92" s="8" t="s">
        <v>2</v>
      </c>
      <c r="D92" s="6" t="s">
        <v>110</v>
      </c>
      <c r="E92" s="6" t="s">
        <v>111</v>
      </c>
    </row>
    <row r="93" spans="1:5">
      <c r="A93" s="6" t="s">
        <v>339</v>
      </c>
      <c r="B93" s="6" t="s">
        <v>324</v>
      </c>
      <c r="C93" s="8" t="s">
        <v>2</v>
      </c>
      <c r="D93" s="6" t="s">
        <v>1</v>
      </c>
      <c r="E93" s="6" t="s">
        <v>0</v>
      </c>
    </row>
    <row r="94" spans="1:5">
      <c r="A94" s="6" t="s">
        <v>345</v>
      </c>
      <c r="B94" s="6" t="s">
        <v>324</v>
      </c>
      <c r="C94" s="8" t="s">
        <v>2</v>
      </c>
      <c r="D94" s="6" t="s">
        <v>9</v>
      </c>
      <c r="E94" s="6" t="s">
        <v>1380</v>
      </c>
    </row>
    <row r="95" spans="1:5">
      <c r="A95" s="6" t="s">
        <v>359</v>
      </c>
      <c r="B95" s="6" t="s">
        <v>324</v>
      </c>
      <c r="C95" s="8" t="s">
        <v>2</v>
      </c>
      <c r="D95" s="6" t="s">
        <v>24</v>
      </c>
      <c r="E95" s="6" t="s">
        <v>61</v>
      </c>
    </row>
    <row r="96" spans="1:5">
      <c r="A96" s="6" t="s">
        <v>327</v>
      </c>
      <c r="B96" s="6" t="s">
        <v>324</v>
      </c>
      <c r="C96" s="8" t="s">
        <v>2</v>
      </c>
      <c r="D96" s="6" t="s">
        <v>100</v>
      </c>
      <c r="E96" s="6" t="s">
        <v>99</v>
      </c>
    </row>
    <row r="97" spans="1:5">
      <c r="A97" s="6" t="s">
        <v>327</v>
      </c>
      <c r="B97" s="6" t="s">
        <v>324</v>
      </c>
      <c r="C97" s="8" t="s">
        <v>2</v>
      </c>
      <c r="D97" s="6" t="s">
        <v>24</v>
      </c>
      <c r="E97" s="6" t="s">
        <v>26</v>
      </c>
    </row>
    <row r="98" spans="1:5">
      <c r="A98" s="6" t="s">
        <v>274</v>
      </c>
      <c r="B98" s="6" t="s">
        <v>258</v>
      </c>
      <c r="C98" s="8" t="s">
        <v>34</v>
      </c>
      <c r="D98" s="6" t="s">
        <v>115</v>
      </c>
      <c r="E98" s="6" t="s">
        <v>222</v>
      </c>
    </row>
    <row r="99" spans="1:5">
      <c r="A99" s="6" t="s">
        <v>282</v>
      </c>
      <c r="B99" s="6" t="s">
        <v>258</v>
      </c>
      <c r="C99" s="8" t="s">
        <v>34</v>
      </c>
      <c r="D99" s="6" t="s">
        <v>110</v>
      </c>
      <c r="E99" s="6" t="s">
        <v>293</v>
      </c>
    </row>
    <row r="100" spans="1:5">
      <c r="A100" s="6" t="s">
        <v>282</v>
      </c>
      <c r="B100" s="6" t="s">
        <v>258</v>
      </c>
      <c r="C100" s="8" t="s">
        <v>34</v>
      </c>
      <c r="D100" s="6" t="s">
        <v>9</v>
      </c>
      <c r="E100" s="6" t="s">
        <v>243</v>
      </c>
    </row>
    <row r="101" spans="1:5">
      <c r="A101" s="6" t="s">
        <v>2196</v>
      </c>
      <c r="B101" s="6" t="s">
        <v>258</v>
      </c>
      <c r="C101" s="8" t="s">
        <v>34</v>
      </c>
      <c r="D101" s="6" t="s">
        <v>115</v>
      </c>
      <c r="E101" s="6" t="s">
        <v>230</v>
      </c>
    </row>
    <row r="102" spans="1:5">
      <c r="A102" s="6" t="s">
        <v>3382</v>
      </c>
      <c r="B102" s="6" t="s">
        <v>258</v>
      </c>
      <c r="C102" s="8" t="s">
        <v>34</v>
      </c>
      <c r="D102" s="6" t="s">
        <v>64</v>
      </c>
      <c r="E102" s="6" t="s">
        <v>1307</v>
      </c>
    </row>
    <row r="103" spans="1:5">
      <c r="A103" s="6" t="s">
        <v>3382</v>
      </c>
      <c r="B103" s="6" t="s">
        <v>258</v>
      </c>
      <c r="C103" s="8" t="s">
        <v>34</v>
      </c>
      <c r="D103" s="6" t="s">
        <v>119</v>
      </c>
      <c r="E103" s="6" t="s">
        <v>2821</v>
      </c>
    </row>
    <row r="104" spans="1:5">
      <c r="A104" s="6" t="s">
        <v>4350</v>
      </c>
      <c r="B104" s="6" t="s">
        <v>258</v>
      </c>
      <c r="C104" s="8" t="s">
        <v>2</v>
      </c>
      <c r="D104" s="6" t="s">
        <v>24</v>
      </c>
      <c r="E104" s="6" t="s">
        <v>262</v>
      </c>
    </row>
    <row r="105" spans="1:5">
      <c r="A105" s="6" t="s">
        <v>3382</v>
      </c>
      <c r="B105" s="6" t="s">
        <v>258</v>
      </c>
      <c r="C105" s="8" t="s">
        <v>34</v>
      </c>
      <c r="D105" s="6" t="s">
        <v>24</v>
      </c>
      <c r="E105" s="6" t="s">
        <v>262</v>
      </c>
    </row>
    <row r="106" spans="1:5">
      <c r="A106" s="6" t="s">
        <v>4353</v>
      </c>
      <c r="B106" s="6" t="s">
        <v>258</v>
      </c>
      <c r="C106" s="8" t="s">
        <v>2</v>
      </c>
      <c r="D106" s="6" t="s">
        <v>115</v>
      </c>
      <c r="E106" s="6" t="s">
        <v>230</v>
      </c>
    </row>
    <row r="107" spans="1:5">
      <c r="A107" s="6" t="s">
        <v>3382</v>
      </c>
      <c r="B107" s="6" t="s">
        <v>258</v>
      </c>
      <c r="C107" s="8" t="s">
        <v>34</v>
      </c>
      <c r="D107" s="6" t="s">
        <v>115</v>
      </c>
      <c r="E107" s="6" t="s">
        <v>230</v>
      </c>
    </row>
    <row r="108" spans="1:5">
      <c r="A108" s="6" t="s">
        <v>2196</v>
      </c>
      <c r="B108" s="6" t="s">
        <v>258</v>
      </c>
      <c r="C108" s="8" t="s">
        <v>34</v>
      </c>
      <c r="D108" s="6" t="s">
        <v>64</v>
      </c>
      <c r="E108" s="6" t="s">
        <v>162</v>
      </c>
    </row>
    <row r="109" spans="1:5">
      <c r="A109" s="6" t="s">
        <v>4365</v>
      </c>
      <c r="B109" s="6" t="s">
        <v>258</v>
      </c>
      <c r="C109" s="8" t="s">
        <v>2</v>
      </c>
      <c r="D109" s="6" t="s">
        <v>64</v>
      </c>
      <c r="E109" s="6" t="s">
        <v>162</v>
      </c>
    </row>
    <row r="110" spans="1:5">
      <c r="A110" s="6" t="s">
        <v>4353</v>
      </c>
      <c r="B110" s="6" t="s">
        <v>258</v>
      </c>
      <c r="C110" s="8" t="s">
        <v>2</v>
      </c>
      <c r="D110" s="6" t="s">
        <v>64</v>
      </c>
      <c r="E110" s="6" t="s">
        <v>162</v>
      </c>
    </row>
    <row r="111" spans="1:5">
      <c r="A111" s="6" t="s">
        <v>2196</v>
      </c>
      <c r="B111" s="6" t="s">
        <v>258</v>
      </c>
      <c r="C111" s="8" t="s">
        <v>34</v>
      </c>
      <c r="D111" s="6" t="s">
        <v>87</v>
      </c>
      <c r="E111" s="6" t="s">
        <v>160</v>
      </c>
    </row>
    <row r="112" spans="1:5">
      <c r="A112" s="6" t="s">
        <v>2196</v>
      </c>
      <c r="B112" s="6" t="s">
        <v>258</v>
      </c>
      <c r="C112" s="8" t="s">
        <v>34</v>
      </c>
      <c r="D112" s="6" t="s">
        <v>87</v>
      </c>
      <c r="E112" s="6" t="s">
        <v>116</v>
      </c>
    </row>
    <row r="113" spans="1:5">
      <c r="A113" s="6" t="s">
        <v>3382</v>
      </c>
      <c r="B113" s="6" t="s">
        <v>258</v>
      </c>
      <c r="C113" s="8" t="s">
        <v>34</v>
      </c>
      <c r="D113" s="6" t="s">
        <v>115</v>
      </c>
      <c r="E113" s="6" t="s">
        <v>330</v>
      </c>
    </row>
    <row r="114" spans="1:5">
      <c r="A114" s="6" t="s">
        <v>3382</v>
      </c>
      <c r="B114" s="6" t="s">
        <v>258</v>
      </c>
      <c r="C114" s="8" t="s">
        <v>34</v>
      </c>
      <c r="D114" s="6" t="s">
        <v>87</v>
      </c>
      <c r="E114" s="6" t="s">
        <v>321</v>
      </c>
    </row>
    <row r="115" spans="1:5">
      <c r="A115" s="6" t="s">
        <v>2296</v>
      </c>
      <c r="B115" s="6" t="s">
        <v>258</v>
      </c>
      <c r="C115" s="8" t="s">
        <v>2</v>
      </c>
      <c r="D115" s="6" t="s">
        <v>1</v>
      </c>
      <c r="E115" s="6" t="s">
        <v>10</v>
      </c>
    </row>
    <row r="116" spans="1:5">
      <c r="A116" s="6" t="s">
        <v>286</v>
      </c>
      <c r="B116" s="6" t="s">
        <v>258</v>
      </c>
      <c r="C116" s="8" t="s">
        <v>2</v>
      </c>
      <c r="D116" s="6" t="s">
        <v>1</v>
      </c>
      <c r="E116" s="6" t="s">
        <v>0</v>
      </c>
    </row>
    <row r="117" spans="1:5">
      <c r="A117" s="6" t="s">
        <v>2296</v>
      </c>
      <c r="B117" s="6" t="s">
        <v>258</v>
      </c>
      <c r="C117" s="8" t="s">
        <v>2</v>
      </c>
      <c r="D117" s="6" t="s">
        <v>1</v>
      </c>
      <c r="E117" s="6" t="s">
        <v>25</v>
      </c>
    </row>
    <row r="118" spans="1:5">
      <c r="A118" s="6" t="s">
        <v>286</v>
      </c>
      <c r="B118" s="6" t="s">
        <v>258</v>
      </c>
      <c r="C118" s="8" t="s">
        <v>2</v>
      </c>
      <c r="D118" s="6" t="s">
        <v>1</v>
      </c>
      <c r="E118" s="6" t="s">
        <v>25</v>
      </c>
    </row>
    <row r="119" spans="1:5">
      <c r="A119" s="6" t="s">
        <v>286</v>
      </c>
      <c r="B119" s="6" t="s">
        <v>258</v>
      </c>
      <c r="C119" s="8" t="s">
        <v>2</v>
      </c>
      <c r="D119" s="6" t="s">
        <v>1</v>
      </c>
      <c r="E119" s="6" t="s">
        <v>7</v>
      </c>
    </row>
    <row r="120" spans="1:5">
      <c r="A120" s="6" t="s">
        <v>4294</v>
      </c>
      <c r="B120" s="6" t="s">
        <v>258</v>
      </c>
      <c r="C120" s="8" t="s">
        <v>2</v>
      </c>
      <c r="D120" s="6" t="s">
        <v>1</v>
      </c>
      <c r="E120" s="6" t="s">
        <v>7</v>
      </c>
    </row>
    <row r="121" spans="1:5">
      <c r="A121" s="6" t="s">
        <v>2296</v>
      </c>
      <c r="B121" s="6" t="s">
        <v>258</v>
      </c>
      <c r="C121" s="8" t="s">
        <v>2</v>
      </c>
      <c r="D121" s="6" t="s">
        <v>1</v>
      </c>
      <c r="E121" s="6" t="s">
        <v>7</v>
      </c>
    </row>
    <row r="122" spans="1:5">
      <c r="A122" s="6" t="s">
        <v>3461</v>
      </c>
      <c r="B122" s="6" t="s">
        <v>258</v>
      </c>
      <c r="C122" s="8" t="s">
        <v>34</v>
      </c>
      <c r="D122" s="6" t="s">
        <v>24</v>
      </c>
      <c r="E122" s="6" t="s">
        <v>51</v>
      </c>
    </row>
    <row r="123" spans="1:5">
      <c r="A123" s="6" t="s">
        <v>3461</v>
      </c>
      <c r="B123" s="6" t="s">
        <v>258</v>
      </c>
      <c r="C123" s="8" t="s">
        <v>34</v>
      </c>
      <c r="D123" s="6" t="s">
        <v>24</v>
      </c>
      <c r="E123" s="6" t="s">
        <v>179</v>
      </c>
    </row>
    <row r="124" spans="1:5">
      <c r="A124" s="6" t="s">
        <v>259</v>
      </c>
      <c r="B124" s="6" t="s">
        <v>258</v>
      </c>
      <c r="C124" s="8" t="s">
        <v>2</v>
      </c>
      <c r="D124" s="6" t="s">
        <v>87</v>
      </c>
      <c r="E124" s="6" t="s">
        <v>264</v>
      </c>
    </row>
    <row r="125" spans="1:5">
      <c r="A125" s="6" t="s">
        <v>269</v>
      </c>
      <c r="B125" s="6" t="s">
        <v>258</v>
      </c>
      <c r="C125" s="8" t="s">
        <v>34</v>
      </c>
      <c r="D125" s="6" t="s">
        <v>87</v>
      </c>
      <c r="E125" s="6" t="s">
        <v>264</v>
      </c>
    </row>
    <row r="126" spans="1:5">
      <c r="A126" s="6" t="s">
        <v>269</v>
      </c>
      <c r="B126" s="6" t="s">
        <v>258</v>
      </c>
      <c r="C126" s="8" t="s">
        <v>34</v>
      </c>
      <c r="D126" s="6" t="s">
        <v>24</v>
      </c>
      <c r="E126" s="6" t="s">
        <v>263</v>
      </c>
    </row>
    <row r="127" spans="1:5">
      <c r="A127" s="6" t="s">
        <v>269</v>
      </c>
      <c r="B127" s="6" t="s">
        <v>258</v>
      </c>
      <c r="C127" s="8" t="s">
        <v>34</v>
      </c>
      <c r="D127" s="6" t="s">
        <v>87</v>
      </c>
      <c r="E127" s="6" t="s">
        <v>116</v>
      </c>
    </row>
    <row r="128" spans="1:5">
      <c r="A128" s="6" t="s">
        <v>4570</v>
      </c>
      <c r="B128" s="6" t="s">
        <v>258</v>
      </c>
      <c r="C128" s="8" t="s">
        <v>2</v>
      </c>
      <c r="D128" s="6" t="s">
        <v>1</v>
      </c>
      <c r="E128" s="6" t="s">
        <v>52</v>
      </c>
    </row>
    <row r="129" spans="1:5">
      <c r="A129" s="6" t="s">
        <v>4290</v>
      </c>
      <c r="B129" s="6" t="s">
        <v>258</v>
      </c>
      <c r="C129" s="8" t="s">
        <v>2</v>
      </c>
      <c r="D129" s="6" t="s">
        <v>1</v>
      </c>
      <c r="E129" s="6" t="s">
        <v>62</v>
      </c>
    </row>
    <row r="130" spans="1:5">
      <c r="A130" s="2" t="s">
        <v>4290</v>
      </c>
      <c r="B130" s="6" t="s">
        <v>258</v>
      </c>
      <c r="C130" s="8" t="s">
        <v>2</v>
      </c>
      <c r="D130" s="2" t="s">
        <v>1</v>
      </c>
      <c r="E130" s="2" t="s">
        <v>10</v>
      </c>
    </row>
    <row r="131" spans="1:5">
      <c r="A131" s="6" t="s">
        <v>4570</v>
      </c>
      <c r="B131" s="6" t="s">
        <v>258</v>
      </c>
      <c r="C131" s="8" t="s">
        <v>2</v>
      </c>
      <c r="D131" s="6" t="s">
        <v>1</v>
      </c>
      <c r="E131" s="6" t="s">
        <v>151</v>
      </c>
    </row>
    <row r="132" spans="1:5">
      <c r="A132" s="6" t="s">
        <v>4570</v>
      </c>
      <c r="B132" s="6" t="s">
        <v>258</v>
      </c>
      <c r="C132" s="8" t="s">
        <v>2</v>
      </c>
      <c r="D132" s="6" t="s">
        <v>1</v>
      </c>
      <c r="E132" s="6" t="s">
        <v>10</v>
      </c>
    </row>
    <row r="133" spans="1:5">
      <c r="A133" s="6" t="s">
        <v>4290</v>
      </c>
      <c r="B133" s="6" t="s">
        <v>258</v>
      </c>
      <c r="C133" s="8" t="s">
        <v>2</v>
      </c>
      <c r="D133" s="6" t="s">
        <v>1</v>
      </c>
      <c r="E133" s="6" t="s">
        <v>52</v>
      </c>
    </row>
    <row r="134" spans="1:5">
      <c r="A134" s="6" t="s">
        <v>4570</v>
      </c>
      <c r="B134" s="6" t="s">
        <v>258</v>
      </c>
      <c r="C134" s="8" t="s">
        <v>2</v>
      </c>
      <c r="D134" s="6" t="s">
        <v>1</v>
      </c>
      <c r="E134" s="6" t="s">
        <v>140</v>
      </c>
    </row>
    <row r="135" spans="1:5">
      <c r="A135" s="6" t="s">
        <v>4570</v>
      </c>
      <c r="B135" s="6" t="s">
        <v>258</v>
      </c>
      <c r="C135" s="8" t="s">
        <v>2</v>
      </c>
      <c r="D135" s="6" t="s">
        <v>1</v>
      </c>
      <c r="E135" s="6" t="s">
        <v>62</v>
      </c>
    </row>
    <row r="136" spans="1:5">
      <c r="A136" s="6" t="s">
        <v>4570</v>
      </c>
      <c r="B136" s="6" t="s">
        <v>258</v>
      </c>
      <c r="C136" s="8" t="s">
        <v>2</v>
      </c>
      <c r="D136" s="6" t="s">
        <v>64</v>
      </c>
      <c r="E136" s="6" t="s">
        <v>63</v>
      </c>
    </row>
    <row r="137" spans="1:5">
      <c r="A137" s="6" t="s">
        <v>261</v>
      </c>
      <c r="B137" s="6" t="s">
        <v>258</v>
      </c>
      <c r="C137" s="8" t="s">
        <v>34</v>
      </c>
      <c r="D137" s="6" t="s">
        <v>110</v>
      </c>
      <c r="E137" s="6" t="s">
        <v>209</v>
      </c>
    </row>
    <row r="138" spans="1:5">
      <c r="A138" s="6" t="s">
        <v>261</v>
      </c>
      <c r="B138" s="6" t="s">
        <v>258</v>
      </c>
      <c r="C138" s="8" t="s">
        <v>34</v>
      </c>
      <c r="D138" s="6" t="s">
        <v>110</v>
      </c>
      <c r="E138" s="6" t="s">
        <v>922</v>
      </c>
    </row>
    <row r="139" spans="1:5">
      <c r="A139" s="6" t="s">
        <v>3378</v>
      </c>
      <c r="B139" s="6" t="s">
        <v>258</v>
      </c>
      <c r="C139" s="8" t="s">
        <v>34</v>
      </c>
      <c r="D139" s="6" t="s">
        <v>110</v>
      </c>
      <c r="E139" s="6" t="s">
        <v>209</v>
      </c>
    </row>
    <row r="140" spans="1:5">
      <c r="A140" s="6" t="s">
        <v>259</v>
      </c>
      <c r="B140" s="6" t="s">
        <v>258</v>
      </c>
      <c r="C140" s="8" t="s">
        <v>2</v>
      </c>
      <c r="D140" s="6" t="s">
        <v>110</v>
      </c>
      <c r="E140" s="6" t="s">
        <v>209</v>
      </c>
    </row>
    <row r="141" spans="1:5">
      <c r="A141" s="6" t="s">
        <v>4377</v>
      </c>
      <c r="B141" s="6" t="s">
        <v>258</v>
      </c>
      <c r="C141" s="8" t="s">
        <v>34</v>
      </c>
      <c r="D141" s="6" t="s">
        <v>110</v>
      </c>
      <c r="E141" s="6" t="s">
        <v>209</v>
      </c>
    </row>
    <row r="142" spans="1:5">
      <c r="A142" s="6" t="s">
        <v>4377</v>
      </c>
      <c r="B142" s="6" t="s">
        <v>258</v>
      </c>
      <c r="C142" s="8" t="s">
        <v>34</v>
      </c>
      <c r="D142" s="6" t="s">
        <v>9</v>
      </c>
      <c r="E142" s="6" t="s">
        <v>905</v>
      </c>
    </row>
    <row r="143" spans="1:5">
      <c r="A143" s="6" t="s">
        <v>3378</v>
      </c>
      <c r="B143" s="6" t="s">
        <v>258</v>
      </c>
      <c r="C143" s="8" t="s">
        <v>34</v>
      </c>
      <c r="D143" s="6" t="s">
        <v>9</v>
      </c>
      <c r="E143" s="6" t="s">
        <v>905</v>
      </c>
    </row>
    <row r="144" spans="1:5">
      <c r="A144" s="6" t="s">
        <v>3378</v>
      </c>
      <c r="B144" s="6" t="s">
        <v>258</v>
      </c>
      <c r="C144" s="8" t="s">
        <v>34</v>
      </c>
      <c r="D144" s="6" t="s">
        <v>9</v>
      </c>
      <c r="E144" s="6" t="s">
        <v>399</v>
      </c>
    </row>
    <row r="145" spans="1:5">
      <c r="A145" s="6" t="s">
        <v>3378</v>
      </c>
      <c r="B145" s="6" t="s">
        <v>258</v>
      </c>
      <c r="C145" s="8" t="s">
        <v>34</v>
      </c>
      <c r="D145" s="6" t="s">
        <v>9</v>
      </c>
      <c r="E145" s="6" t="s">
        <v>372</v>
      </c>
    </row>
    <row r="146" spans="1:5">
      <c r="A146" s="6" t="s">
        <v>3378</v>
      </c>
      <c r="B146" s="6" t="s">
        <v>258</v>
      </c>
      <c r="C146" s="8" t="s">
        <v>34</v>
      </c>
      <c r="D146" s="6" t="s">
        <v>9</v>
      </c>
      <c r="E146" s="6" t="s">
        <v>357</v>
      </c>
    </row>
    <row r="147" spans="1:5">
      <c r="A147" s="6" t="s">
        <v>3378</v>
      </c>
      <c r="B147" s="6" t="s">
        <v>258</v>
      </c>
      <c r="C147" s="8" t="s">
        <v>34</v>
      </c>
      <c r="D147" s="6" t="s">
        <v>9</v>
      </c>
      <c r="E147" s="6" t="s">
        <v>3192</v>
      </c>
    </row>
    <row r="148" spans="1:5">
      <c r="A148" s="6" t="s">
        <v>3378</v>
      </c>
      <c r="B148" s="6" t="s">
        <v>258</v>
      </c>
      <c r="C148" s="8" t="s">
        <v>34</v>
      </c>
      <c r="D148" s="6" t="s">
        <v>110</v>
      </c>
      <c r="E148" s="6" t="s">
        <v>290</v>
      </c>
    </row>
    <row r="149" spans="1:5">
      <c r="A149" s="6" t="s">
        <v>3378</v>
      </c>
      <c r="B149" s="6" t="s">
        <v>258</v>
      </c>
      <c r="C149" s="8" t="s">
        <v>34</v>
      </c>
      <c r="D149" s="6" t="s">
        <v>110</v>
      </c>
      <c r="E149" s="6" t="s">
        <v>922</v>
      </c>
    </row>
    <row r="150" spans="1:5">
      <c r="A150" s="6" t="s">
        <v>274</v>
      </c>
      <c r="B150" s="6" t="s">
        <v>258</v>
      </c>
      <c r="C150" s="8" t="s">
        <v>34</v>
      </c>
      <c r="D150" s="6" t="s">
        <v>278</v>
      </c>
      <c r="E150" s="6" t="s">
        <v>279</v>
      </c>
    </row>
    <row r="151" spans="1:5">
      <c r="A151" s="6" t="s">
        <v>274</v>
      </c>
      <c r="B151" s="6" t="s">
        <v>258</v>
      </c>
      <c r="C151" s="8" t="s">
        <v>34</v>
      </c>
      <c r="D151" s="6" t="s">
        <v>115</v>
      </c>
      <c r="E151" s="6" t="s">
        <v>284</v>
      </c>
    </row>
    <row r="152" spans="1:5">
      <c r="A152" s="6" t="s">
        <v>274</v>
      </c>
      <c r="B152" s="6" t="s">
        <v>258</v>
      </c>
      <c r="C152" s="8" t="s">
        <v>34</v>
      </c>
      <c r="D152" s="6" t="s">
        <v>115</v>
      </c>
      <c r="E152" s="6" t="s">
        <v>280</v>
      </c>
    </row>
    <row r="153" spans="1:5">
      <c r="A153" s="6" t="s">
        <v>4444</v>
      </c>
      <c r="B153" s="6" t="s">
        <v>258</v>
      </c>
      <c r="C153" s="8" t="s">
        <v>2</v>
      </c>
      <c r="D153" s="6" t="s">
        <v>1</v>
      </c>
      <c r="E153" s="6" t="s">
        <v>80</v>
      </c>
    </row>
    <row r="154" spans="1:5">
      <c r="A154" s="2" t="s">
        <v>4444</v>
      </c>
      <c r="B154" s="6" t="s">
        <v>258</v>
      </c>
      <c r="C154" s="8" t="s">
        <v>2</v>
      </c>
      <c r="D154" s="2" t="s">
        <v>1</v>
      </c>
      <c r="E154" s="2" t="s">
        <v>52</v>
      </c>
    </row>
    <row r="155" spans="1:5">
      <c r="A155" s="6" t="s">
        <v>4444</v>
      </c>
      <c r="B155" s="6" t="s">
        <v>258</v>
      </c>
      <c r="C155" s="8" t="s">
        <v>2</v>
      </c>
      <c r="D155" s="6" t="s">
        <v>1</v>
      </c>
      <c r="E155" s="6" t="s">
        <v>10</v>
      </c>
    </row>
    <row r="156" spans="1:5">
      <c r="A156" s="6" t="s">
        <v>4444</v>
      </c>
      <c r="B156" s="6" t="s">
        <v>258</v>
      </c>
      <c r="C156" s="8" t="s">
        <v>2</v>
      </c>
      <c r="D156" s="6" t="s">
        <v>1</v>
      </c>
      <c r="E156" s="6" t="s">
        <v>140</v>
      </c>
    </row>
    <row r="157" spans="1:5">
      <c r="A157" s="6" t="s">
        <v>4444</v>
      </c>
      <c r="B157" s="6" t="s">
        <v>258</v>
      </c>
      <c r="C157" s="8" t="s">
        <v>2</v>
      </c>
      <c r="D157" s="6" t="s">
        <v>1</v>
      </c>
      <c r="E157" s="6" t="s">
        <v>62</v>
      </c>
    </row>
    <row r="158" spans="1:5">
      <c r="A158" s="6" t="s">
        <v>4444</v>
      </c>
      <c r="B158" s="6" t="s">
        <v>258</v>
      </c>
      <c r="C158" s="8" t="s">
        <v>2</v>
      </c>
      <c r="D158" s="6" t="s">
        <v>1</v>
      </c>
      <c r="E158" s="6" t="s">
        <v>0</v>
      </c>
    </row>
    <row r="159" spans="1:5">
      <c r="A159" s="6" t="s">
        <v>4444</v>
      </c>
      <c r="B159" s="6" t="s">
        <v>258</v>
      </c>
      <c r="C159" s="8" t="s">
        <v>2</v>
      </c>
      <c r="D159" s="6" t="s">
        <v>1</v>
      </c>
      <c r="E159" s="6" t="s">
        <v>250</v>
      </c>
    </row>
    <row r="160" spans="1:5">
      <c r="A160" s="6" t="s">
        <v>4290</v>
      </c>
      <c r="B160" s="6" t="s">
        <v>258</v>
      </c>
      <c r="C160" s="8" t="s">
        <v>2</v>
      </c>
      <c r="D160" s="6" t="s">
        <v>1</v>
      </c>
      <c r="E160" s="6" t="s">
        <v>250</v>
      </c>
    </row>
    <row r="161" spans="1:5">
      <c r="A161" s="6" t="s">
        <v>4444</v>
      </c>
      <c r="B161" s="6" t="s">
        <v>258</v>
      </c>
      <c r="C161" s="8" t="s">
        <v>2</v>
      </c>
      <c r="D161" s="6" t="s">
        <v>64</v>
      </c>
      <c r="E161" s="6" t="s">
        <v>63</v>
      </c>
    </row>
    <row r="162" spans="1:5">
      <c r="A162" s="6" t="s">
        <v>4290</v>
      </c>
      <c r="B162" s="6" t="s">
        <v>258</v>
      </c>
      <c r="C162" s="8" t="s">
        <v>2</v>
      </c>
      <c r="D162" s="6" t="s">
        <v>1</v>
      </c>
      <c r="E162" s="6" t="s">
        <v>213</v>
      </c>
    </row>
    <row r="163" spans="1:5">
      <c r="A163" s="6" t="s">
        <v>4444</v>
      </c>
      <c r="B163" s="6" t="s">
        <v>258</v>
      </c>
      <c r="C163" s="8" t="s">
        <v>2</v>
      </c>
      <c r="D163" s="6" t="s">
        <v>1</v>
      </c>
      <c r="E163" s="6" t="s">
        <v>213</v>
      </c>
    </row>
    <row r="164" spans="1:5">
      <c r="A164" s="6" t="s">
        <v>4290</v>
      </c>
      <c r="B164" s="6" t="s">
        <v>258</v>
      </c>
      <c r="C164" s="8" t="s">
        <v>2</v>
      </c>
      <c r="D164" s="6" t="s">
        <v>15</v>
      </c>
      <c r="E164" s="6" t="s">
        <v>139</v>
      </c>
    </row>
    <row r="165" spans="1:5">
      <c r="A165" s="6" t="s">
        <v>4444</v>
      </c>
      <c r="B165" s="6" t="s">
        <v>258</v>
      </c>
      <c r="C165" s="8" t="s">
        <v>2</v>
      </c>
      <c r="D165" s="6" t="s">
        <v>15</v>
      </c>
      <c r="E165" s="6" t="s">
        <v>139</v>
      </c>
    </row>
    <row r="166" spans="1:5">
      <c r="A166" s="6" t="s">
        <v>4444</v>
      </c>
      <c r="B166" s="6" t="s">
        <v>258</v>
      </c>
      <c r="C166" s="8" t="s">
        <v>2</v>
      </c>
      <c r="D166" s="6" t="s">
        <v>15</v>
      </c>
      <c r="E166" s="6" t="s">
        <v>14</v>
      </c>
    </row>
    <row r="167" spans="1:5">
      <c r="A167" s="6" t="s">
        <v>4445</v>
      </c>
      <c r="B167" s="6" t="s">
        <v>258</v>
      </c>
      <c r="C167" s="8" t="s">
        <v>2</v>
      </c>
      <c r="D167" s="6" t="s">
        <v>1</v>
      </c>
      <c r="E167" s="6" t="s">
        <v>250</v>
      </c>
    </row>
    <row r="168" spans="1:5">
      <c r="A168" s="6" t="s">
        <v>4445</v>
      </c>
      <c r="B168" s="6" t="s">
        <v>258</v>
      </c>
      <c r="C168" s="8" t="s">
        <v>2</v>
      </c>
      <c r="D168" s="6" t="s">
        <v>15</v>
      </c>
      <c r="E168" s="6" t="s">
        <v>231</v>
      </c>
    </row>
    <row r="169" spans="1:5">
      <c r="A169" s="6" t="s">
        <v>4444</v>
      </c>
      <c r="B169" s="6" t="s">
        <v>258</v>
      </c>
      <c r="C169" s="8" t="s">
        <v>2</v>
      </c>
      <c r="D169" s="6" t="s">
        <v>15</v>
      </c>
      <c r="E169" s="6" t="s">
        <v>231</v>
      </c>
    </row>
    <row r="170" spans="1:5">
      <c r="A170" s="6" t="s">
        <v>4445</v>
      </c>
      <c r="B170" s="6" t="s">
        <v>258</v>
      </c>
      <c r="C170" s="8" t="s">
        <v>2</v>
      </c>
      <c r="D170" s="6" t="s">
        <v>15</v>
      </c>
      <c r="E170" s="6" t="s">
        <v>79</v>
      </c>
    </row>
    <row r="171" spans="1:5">
      <c r="A171" s="6" t="s">
        <v>4444</v>
      </c>
      <c r="B171" s="6" t="s">
        <v>258</v>
      </c>
      <c r="C171" s="8" t="s">
        <v>2</v>
      </c>
      <c r="D171" s="15" t="s">
        <v>15</v>
      </c>
      <c r="E171" s="15" t="s">
        <v>79</v>
      </c>
    </row>
    <row r="172" spans="1:5">
      <c r="A172" s="6" t="s">
        <v>4353</v>
      </c>
      <c r="B172" s="6" t="s">
        <v>258</v>
      </c>
      <c r="C172" s="8" t="s">
        <v>2</v>
      </c>
      <c r="D172" s="6" t="s">
        <v>15</v>
      </c>
      <c r="E172" s="6" t="s">
        <v>79</v>
      </c>
    </row>
    <row r="173" spans="1:5">
      <c r="A173" s="6" t="s">
        <v>4445</v>
      </c>
      <c r="B173" s="6" t="s">
        <v>258</v>
      </c>
      <c r="C173" s="8" t="s">
        <v>2</v>
      </c>
      <c r="D173" s="6" t="s">
        <v>1</v>
      </c>
      <c r="E173" s="6" t="s">
        <v>320</v>
      </c>
    </row>
    <row r="174" spans="1:5">
      <c r="A174" s="6" t="s">
        <v>4444</v>
      </c>
      <c r="B174" s="6" t="s">
        <v>258</v>
      </c>
      <c r="C174" s="8" t="s">
        <v>2</v>
      </c>
      <c r="D174" s="6" t="s">
        <v>1</v>
      </c>
      <c r="E174" s="6" t="s">
        <v>320</v>
      </c>
    </row>
    <row r="175" spans="1:5">
      <c r="A175" s="6" t="s">
        <v>4444</v>
      </c>
      <c r="B175" s="6" t="s">
        <v>258</v>
      </c>
      <c r="C175" s="8" t="s">
        <v>2</v>
      </c>
      <c r="D175" s="6" t="s">
        <v>1</v>
      </c>
      <c r="E175" s="6" t="s">
        <v>204</v>
      </c>
    </row>
    <row r="176" spans="1:5">
      <c r="A176" s="6" t="s">
        <v>4290</v>
      </c>
      <c r="B176" s="6" t="s">
        <v>258</v>
      </c>
      <c r="C176" s="8" t="s">
        <v>2</v>
      </c>
      <c r="D176" s="6" t="s">
        <v>1</v>
      </c>
      <c r="E176" s="6" t="s">
        <v>204</v>
      </c>
    </row>
    <row r="177" spans="1:5">
      <c r="A177" s="6" t="s">
        <v>4444</v>
      </c>
      <c r="B177" s="6" t="s">
        <v>258</v>
      </c>
      <c r="C177" s="8" t="s">
        <v>2</v>
      </c>
      <c r="D177" s="6" t="s">
        <v>64</v>
      </c>
      <c r="E177" s="6" t="s">
        <v>72</v>
      </c>
    </row>
    <row r="178" spans="1:5">
      <c r="A178" s="6" t="s">
        <v>4353</v>
      </c>
      <c r="B178" s="6" t="s">
        <v>258</v>
      </c>
      <c r="C178" s="8" t="s">
        <v>2</v>
      </c>
      <c r="D178" s="6" t="s">
        <v>64</v>
      </c>
      <c r="E178" s="6" t="s">
        <v>65</v>
      </c>
    </row>
    <row r="179" spans="1:5">
      <c r="A179" s="6" t="s">
        <v>4365</v>
      </c>
      <c r="B179" s="6" t="s">
        <v>258</v>
      </c>
      <c r="C179" s="8" t="s">
        <v>2</v>
      </c>
      <c r="D179" s="6" t="s">
        <v>64</v>
      </c>
      <c r="E179" s="6" t="s">
        <v>65</v>
      </c>
    </row>
    <row r="180" spans="1:5">
      <c r="A180" s="6" t="s">
        <v>4444</v>
      </c>
      <c r="B180" s="6" t="s">
        <v>258</v>
      </c>
      <c r="C180" s="8" t="s">
        <v>2</v>
      </c>
      <c r="D180" s="6" t="s">
        <v>64</v>
      </c>
      <c r="E180" s="6" t="s">
        <v>65</v>
      </c>
    </row>
    <row r="181" spans="1:5">
      <c r="A181" s="6" t="s">
        <v>4444</v>
      </c>
      <c r="B181" s="6" t="s">
        <v>258</v>
      </c>
      <c r="C181" s="8" t="s">
        <v>2</v>
      </c>
      <c r="D181" s="6" t="s">
        <v>64</v>
      </c>
      <c r="E181" s="6" t="s">
        <v>352</v>
      </c>
    </row>
    <row r="182" spans="1:5">
      <c r="A182" s="6" t="s">
        <v>4444</v>
      </c>
      <c r="B182" s="6" t="s">
        <v>258</v>
      </c>
      <c r="C182" s="8" t="s">
        <v>2</v>
      </c>
      <c r="D182" s="6" t="s">
        <v>64</v>
      </c>
      <c r="E182" s="6" t="s">
        <v>232</v>
      </c>
    </row>
    <row r="183" spans="1:5">
      <c r="A183" s="6" t="s">
        <v>4290</v>
      </c>
      <c r="B183" s="6" t="s">
        <v>258</v>
      </c>
      <c r="C183" s="8" t="s">
        <v>2</v>
      </c>
      <c r="D183" s="6" t="s">
        <v>15</v>
      </c>
      <c r="E183" s="6" t="s">
        <v>231</v>
      </c>
    </row>
    <row r="184" spans="1:5">
      <c r="A184" s="6" t="s">
        <v>4436</v>
      </c>
      <c r="B184" s="6" t="s">
        <v>258</v>
      </c>
      <c r="C184" s="8" t="s">
        <v>34</v>
      </c>
      <c r="D184" s="6" t="s">
        <v>110</v>
      </c>
      <c r="E184" s="6" t="s">
        <v>209</v>
      </c>
    </row>
    <row r="185" spans="1:5">
      <c r="A185" s="6" t="s">
        <v>4436</v>
      </c>
      <c r="B185" s="6" t="s">
        <v>258</v>
      </c>
      <c r="C185" s="8" t="s">
        <v>34</v>
      </c>
      <c r="D185" s="6" t="s">
        <v>9</v>
      </c>
      <c r="E185" s="6" t="s">
        <v>371</v>
      </c>
    </row>
    <row r="186" spans="1:5">
      <c r="A186" s="6" t="s">
        <v>4294</v>
      </c>
      <c r="B186" s="6" t="s">
        <v>258</v>
      </c>
      <c r="C186" s="8" t="s">
        <v>2</v>
      </c>
      <c r="D186" s="6" t="s">
        <v>9</v>
      </c>
      <c r="E186" s="6" t="s">
        <v>243</v>
      </c>
    </row>
    <row r="187" spans="1:5">
      <c r="A187" s="6" t="s">
        <v>4353</v>
      </c>
      <c r="B187" s="6" t="s">
        <v>258</v>
      </c>
      <c r="C187" s="8" t="s">
        <v>2</v>
      </c>
      <c r="D187" s="6" t="s">
        <v>1</v>
      </c>
      <c r="E187" s="6" t="s">
        <v>213</v>
      </c>
    </row>
    <row r="188" spans="1:5">
      <c r="A188" s="6" t="s">
        <v>4353</v>
      </c>
      <c r="B188" s="6" t="s">
        <v>258</v>
      </c>
      <c r="C188" s="8" t="s">
        <v>2</v>
      </c>
      <c r="D188" s="6" t="s">
        <v>1</v>
      </c>
      <c r="E188" s="6" t="s">
        <v>204</v>
      </c>
    </row>
    <row r="189" spans="1:5">
      <c r="A189" s="6" t="s">
        <v>4294</v>
      </c>
      <c r="B189" s="6" t="s">
        <v>258</v>
      </c>
      <c r="C189" s="8" t="s">
        <v>2</v>
      </c>
      <c r="D189" s="6" t="s">
        <v>87</v>
      </c>
      <c r="E189" s="6" t="s">
        <v>264</v>
      </c>
    </row>
    <row r="190" spans="1:5">
      <c r="A190" s="6" t="s">
        <v>3378</v>
      </c>
      <c r="B190" s="6" t="s">
        <v>258</v>
      </c>
      <c r="C190" s="8" t="s">
        <v>34</v>
      </c>
      <c r="D190" s="6" t="s">
        <v>9</v>
      </c>
      <c r="E190" s="6" t="s">
        <v>1212</v>
      </c>
    </row>
    <row r="191" spans="1:5">
      <c r="A191" s="6" t="s">
        <v>4294</v>
      </c>
      <c r="B191" s="6" t="s">
        <v>258</v>
      </c>
      <c r="C191" s="8" t="s">
        <v>2</v>
      </c>
      <c r="D191" s="6" t="s">
        <v>110</v>
      </c>
      <c r="E191" s="6" t="s">
        <v>205</v>
      </c>
    </row>
    <row r="192" spans="1:5">
      <c r="A192" s="6" t="s">
        <v>4350</v>
      </c>
      <c r="B192" s="6" t="s">
        <v>258</v>
      </c>
      <c r="C192" s="8" t="s">
        <v>2</v>
      </c>
      <c r="D192" s="6" t="s">
        <v>24</v>
      </c>
      <c r="E192" s="6" t="s">
        <v>78</v>
      </c>
    </row>
    <row r="193" spans="1:5">
      <c r="A193" s="6" t="s">
        <v>4294</v>
      </c>
      <c r="B193" s="6" t="s">
        <v>258</v>
      </c>
      <c r="C193" s="8" t="s">
        <v>2</v>
      </c>
      <c r="D193" s="6" t="s">
        <v>24</v>
      </c>
      <c r="E193" s="6" t="s">
        <v>73</v>
      </c>
    </row>
    <row r="194" spans="1:5">
      <c r="A194" s="6" t="s">
        <v>4294</v>
      </c>
      <c r="B194" s="6" t="s">
        <v>258</v>
      </c>
      <c r="C194" s="8" t="s">
        <v>2</v>
      </c>
      <c r="D194" s="6" t="s">
        <v>24</v>
      </c>
      <c r="E194" s="6" t="s">
        <v>117</v>
      </c>
    </row>
    <row r="195" spans="1:5">
      <c r="A195" s="6" t="s">
        <v>4294</v>
      </c>
      <c r="B195" s="6" t="s">
        <v>258</v>
      </c>
      <c r="C195" s="8" t="s">
        <v>2</v>
      </c>
      <c r="D195" s="6" t="s">
        <v>24</v>
      </c>
      <c r="E195" s="6" t="s">
        <v>91</v>
      </c>
    </row>
    <row r="196" spans="1:5">
      <c r="A196" s="6" t="s">
        <v>3422</v>
      </c>
      <c r="B196" s="6" t="s">
        <v>258</v>
      </c>
      <c r="C196" s="8" t="s">
        <v>34</v>
      </c>
      <c r="D196" s="6" t="s">
        <v>110</v>
      </c>
      <c r="E196" s="6" t="s">
        <v>111</v>
      </c>
    </row>
    <row r="197" spans="1:5">
      <c r="A197" s="6" t="s">
        <v>4377</v>
      </c>
      <c r="B197" s="6" t="s">
        <v>258</v>
      </c>
      <c r="C197" s="8" t="s">
        <v>34</v>
      </c>
      <c r="D197" s="6" t="s">
        <v>110</v>
      </c>
      <c r="E197" s="6" t="s">
        <v>205</v>
      </c>
    </row>
    <row r="198" spans="1:5">
      <c r="A198" s="6" t="s">
        <v>4377</v>
      </c>
      <c r="B198" s="6" t="s">
        <v>258</v>
      </c>
      <c r="C198" s="8" t="s">
        <v>34</v>
      </c>
      <c r="D198" s="6" t="s">
        <v>9</v>
      </c>
      <c r="E198" s="6" t="s">
        <v>13</v>
      </c>
    </row>
    <row r="199" spans="1:5">
      <c r="A199" s="6" t="s">
        <v>4377</v>
      </c>
      <c r="B199" s="6" t="s">
        <v>258</v>
      </c>
      <c r="C199" s="8" t="s">
        <v>34</v>
      </c>
      <c r="D199" s="6" t="s">
        <v>9</v>
      </c>
      <c r="E199" s="6" t="s">
        <v>3192</v>
      </c>
    </row>
    <row r="200" spans="1:5">
      <c r="A200" s="6" t="s">
        <v>4377</v>
      </c>
      <c r="B200" s="6" t="s">
        <v>258</v>
      </c>
      <c r="C200" s="8" t="s">
        <v>34</v>
      </c>
      <c r="D200" s="6" t="s">
        <v>110</v>
      </c>
      <c r="E200" s="6" t="s">
        <v>922</v>
      </c>
    </row>
    <row r="201" spans="1:5">
      <c r="A201" s="6" t="s">
        <v>2196</v>
      </c>
      <c r="B201" s="6" t="s">
        <v>258</v>
      </c>
      <c r="C201" s="8" t="s">
        <v>34</v>
      </c>
      <c r="D201" s="6" t="s">
        <v>278</v>
      </c>
      <c r="E201" s="6" t="s">
        <v>74</v>
      </c>
    </row>
    <row r="202" spans="1:5">
      <c r="A202" s="6" t="s">
        <v>2196</v>
      </c>
      <c r="B202" s="6" t="s">
        <v>258</v>
      </c>
      <c r="C202" s="8" t="s">
        <v>34</v>
      </c>
      <c r="D202" s="6" t="s">
        <v>64</v>
      </c>
      <c r="E202" s="6" t="s">
        <v>1307</v>
      </c>
    </row>
    <row r="203" spans="1:5">
      <c r="A203" s="6" t="s">
        <v>4353</v>
      </c>
      <c r="B203" s="6" t="s">
        <v>258</v>
      </c>
      <c r="C203" s="8" t="s">
        <v>2</v>
      </c>
      <c r="D203" s="6" t="s">
        <v>87</v>
      </c>
      <c r="E203" s="6" t="s">
        <v>160</v>
      </c>
    </row>
    <row r="204" spans="1:5">
      <c r="A204" s="6" t="s">
        <v>4350</v>
      </c>
      <c r="B204" s="6" t="s">
        <v>258</v>
      </c>
      <c r="C204" s="8" t="s">
        <v>2</v>
      </c>
      <c r="D204" s="6" t="s">
        <v>87</v>
      </c>
      <c r="E204" s="6" t="s">
        <v>116</v>
      </c>
    </row>
    <row r="205" spans="1:5">
      <c r="A205" s="6" t="s">
        <v>2196</v>
      </c>
      <c r="B205" s="6" t="s">
        <v>258</v>
      </c>
      <c r="C205" s="8" t="s">
        <v>34</v>
      </c>
      <c r="D205" s="6" t="s">
        <v>115</v>
      </c>
      <c r="E205" s="6" t="s">
        <v>222</v>
      </c>
    </row>
    <row r="206" spans="1:5">
      <c r="A206" s="6" t="s">
        <v>2196</v>
      </c>
      <c r="B206" s="6" t="s">
        <v>258</v>
      </c>
      <c r="C206" s="8" t="s">
        <v>34</v>
      </c>
      <c r="D206" s="6" t="s">
        <v>87</v>
      </c>
      <c r="E206" s="6" t="s">
        <v>1301</v>
      </c>
    </row>
    <row r="207" spans="1:5">
      <c r="A207" s="6" t="s">
        <v>286</v>
      </c>
      <c r="B207" s="6" t="s">
        <v>258</v>
      </c>
      <c r="C207" s="8" t="s">
        <v>2</v>
      </c>
      <c r="D207" s="6" t="s">
        <v>9</v>
      </c>
      <c r="E207" s="6" t="s">
        <v>12</v>
      </c>
    </row>
    <row r="208" spans="1:5">
      <c r="A208" s="6" t="s">
        <v>286</v>
      </c>
      <c r="B208" s="6" t="s">
        <v>258</v>
      </c>
      <c r="C208" s="8" t="s">
        <v>2</v>
      </c>
      <c r="D208" s="6" t="s">
        <v>9</v>
      </c>
      <c r="E208" s="6" t="s">
        <v>8</v>
      </c>
    </row>
    <row r="209" spans="1:5">
      <c r="A209" s="6" t="s">
        <v>2296</v>
      </c>
      <c r="B209" s="6" t="s">
        <v>258</v>
      </c>
      <c r="C209" s="8" t="s">
        <v>2</v>
      </c>
      <c r="D209" s="6" t="s">
        <v>9</v>
      </c>
      <c r="E209" s="6" t="s">
        <v>8</v>
      </c>
    </row>
    <row r="210" spans="1:5">
      <c r="A210" s="6" t="s">
        <v>286</v>
      </c>
      <c r="B210" s="6" t="s">
        <v>258</v>
      </c>
      <c r="C210" s="8" t="s">
        <v>2</v>
      </c>
      <c r="D210" s="6" t="s">
        <v>1</v>
      </c>
      <c r="E210" s="6" t="s">
        <v>10</v>
      </c>
    </row>
    <row r="211" spans="1:5">
      <c r="A211" s="6" t="s">
        <v>286</v>
      </c>
      <c r="B211" s="6" t="s">
        <v>258</v>
      </c>
      <c r="C211" s="8" t="s">
        <v>2</v>
      </c>
      <c r="D211" s="6" t="s">
        <v>1</v>
      </c>
      <c r="E211" s="6" t="s">
        <v>11</v>
      </c>
    </row>
    <row r="212" spans="1:5">
      <c r="A212" s="6" t="s">
        <v>2296</v>
      </c>
      <c r="B212" s="6" t="s">
        <v>258</v>
      </c>
      <c r="C212" s="8" t="s">
        <v>2</v>
      </c>
      <c r="D212" s="6" t="s">
        <v>1</v>
      </c>
      <c r="E212" s="6" t="s">
        <v>6</v>
      </c>
    </row>
    <row r="213" spans="1:5">
      <c r="A213" s="6" t="s">
        <v>286</v>
      </c>
      <c r="B213" s="6" t="s">
        <v>258</v>
      </c>
      <c r="C213" s="8" t="s">
        <v>2</v>
      </c>
      <c r="D213" s="6" t="s">
        <v>1</v>
      </c>
      <c r="E213" s="6" t="s">
        <v>71</v>
      </c>
    </row>
    <row r="214" spans="1:5">
      <c r="A214" s="6" t="s">
        <v>3341</v>
      </c>
      <c r="B214" s="6" t="s">
        <v>309</v>
      </c>
      <c r="C214" s="8" t="s">
        <v>2</v>
      </c>
      <c r="D214" s="6" t="s">
        <v>15</v>
      </c>
      <c r="E214" s="6" t="s">
        <v>76</v>
      </c>
    </row>
    <row r="215" spans="1:5">
      <c r="A215" s="6" t="s">
        <v>3341</v>
      </c>
      <c r="B215" s="6" t="s">
        <v>309</v>
      </c>
      <c r="C215" s="8" t="s">
        <v>2</v>
      </c>
      <c r="D215" s="6" t="s">
        <v>100</v>
      </c>
      <c r="E215" s="6" t="s">
        <v>1447</v>
      </c>
    </row>
    <row r="216" spans="1:5">
      <c r="A216" s="6" t="s">
        <v>3341</v>
      </c>
      <c r="B216" s="6" t="s">
        <v>309</v>
      </c>
      <c r="C216" s="8" t="s">
        <v>2</v>
      </c>
      <c r="D216" s="6" t="s">
        <v>87</v>
      </c>
      <c r="E216" s="6" t="s">
        <v>322</v>
      </c>
    </row>
    <row r="217" spans="1:5">
      <c r="A217" s="6" t="s">
        <v>3341</v>
      </c>
      <c r="B217" s="6" t="s">
        <v>309</v>
      </c>
      <c r="C217" s="8" t="s">
        <v>2</v>
      </c>
      <c r="D217" s="6" t="s">
        <v>24</v>
      </c>
      <c r="E217" s="6" t="s">
        <v>301</v>
      </c>
    </row>
    <row r="218" spans="1:5">
      <c r="A218" s="6" t="s">
        <v>3341</v>
      </c>
      <c r="B218" s="6" t="s">
        <v>309</v>
      </c>
      <c r="C218" s="8" t="s">
        <v>2</v>
      </c>
      <c r="D218" s="6" t="s">
        <v>24</v>
      </c>
      <c r="E218" s="6" t="s">
        <v>1562</v>
      </c>
    </row>
    <row r="219" spans="1:5">
      <c r="A219" s="6" t="s">
        <v>3341</v>
      </c>
      <c r="B219" s="6" t="s">
        <v>309</v>
      </c>
      <c r="C219" s="8" t="s">
        <v>2</v>
      </c>
      <c r="D219" s="6" t="s">
        <v>15</v>
      </c>
      <c r="E219" s="6" t="s">
        <v>227</v>
      </c>
    </row>
    <row r="220" spans="1:5">
      <c r="A220" s="6" t="s">
        <v>3341</v>
      </c>
      <c r="B220" s="6" t="s">
        <v>309</v>
      </c>
      <c r="C220" s="8" t="s">
        <v>2</v>
      </c>
      <c r="D220" s="6" t="s">
        <v>100</v>
      </c>
      <c r="E220" s="6" t="s">
        <v>279</v>
      </c>
    </row>
    <row r="221" spans="1:5">
      <c r="A221" s="6" t="s">
        <v>3341</v>
      </c>
      <c r="B221" s="6" t="s">
        <v>309</v>
      </c>
      <c r="C221" s="8" t="s">
        <v>2</v>
      </c>
      <c r="D221" s="6" t="s">
        <v>15</v>
      </c>
      <c r="E221" s="6" t="s">
        <v>1445</v>
      </c>
    </row>
    <row r="222" spans="1:5">
      <c r="A222" s="6" t="s">
        <v>3341</v>
      </c>
      <c r="B222" s="6" t="s">
        <v>309</v>
      </c>
      <c r="C222" s="8" t="s">
        <v>2</v>
      </c>
      <c r="D222" s="6" t="s">
        <v>1</v>
      </c>
      <c r="E222" s="6" t="s">
        <v>71</v>
      </c>
    </row>
    <row r="223" spans="1:5">
      <c r="A223" s="6" t="s">
        <v>3341</v>
      </c>
      <c r="B223" s="6" t="s">
        <v>309</v>
      </c>
      <c r="C223" s="8" t="s">
        <v>2</v>
      </c>
      <c r="D223" s="6" t="s">
        <v>115</v>
      </c>
      <c r="E223" s="6" t="s">
        <v>333</v>
      </c>
    </row>
    <row r="224" spans="1:5">
      <c r="A224" s="6" t="s">
        <v>3341</v>
      </c>
      <c r="B224" s="6" t="s">
        <v>309</v>
      </c>
      <c r="C224" s="8" t="s">
        <v>2</v>
      </c>
      <c r="D224" s="6" t="s">
        <v>64</v>
      </c>
      <c r="E224" s="6" t="s">
        <v>232</v>
      </c>
    </row>
    <row r="225" spans="1:5">
      <c r="A225" s="6" t="s">
        <v>3341</v>
      </c>
      <c r="B225" s="6" t="s">
        <v>309</v>
      </c>
      <c r="C225" s="8" t="s">
        <v>2</v>
      </c>
      <c r="D225" s="6" t="s">
        <v>31</v>
      </c>
      <c r="E225" s="6" t="s">
        <v>30</v>
      </c>
    </row>
    <row r="226" spans="1:5">
      <c r="A226" s="6" t="s">
        <v>3341</v>
      </c>
      <c r="B226" s="6" t="s">
        <v>309</v>
      </c>
      <c r="C226" s="8" t="s">
        <v>2</v>
      </c>
      <c r="D226" s="6" t="s">
        <v>31</v>
      </c>
      <c r="E226" s="6" t="s">
        <v>41</v>
      </c>
    </row>
    <row r="227" spans="1:5">
      <c r="A227" s="6" t="s">
        <v>316</v>
      </c>
      <c r="B227" s="6" t="s">
        <v>309</v>
      </c>
      <c r="C227" s="8" t="s">
        <v>2</v>
      </c>
      <c r="D227" s="6" t="s">
        <v>15</v>
      </c>
      <c r="E227" s="6" t="s">
        <v>2076</v>
      </c>
    </row>
    <row r="228" spans="1:5">
      <c r="A228" s="6" t="s">
        <v>316</v>
      </c>
      <c r="B228" s="6" t="s">
        <v>309</v>
      </c>
      <c r="C228" s="8" t="s">
        <v>2</v>
      </c>
      <c r="D228" s="6" t="s">
        <v>15</v>
      </c>
      <c r="E228" s="6" t="s">
        <v>400</v>
      </c>
    </row>
    <row r="229" spans="1:5">
      <c r="A229" s="6" t="s">
        <v>316</v>
      </c>
      <c r="B229" s="6" t="s">
        <v>309</v>
      </c>
      <c r="C229" s="8" t="s">
        <v>2</v>
      </c>
      <c r="D229" s="6" t="s">
        <v>15</v>
      </c>
      <c r="E229" s="6" t="s">
        <v>1740</v>
      </c>
    </row>
    <row r="230" spans="1:5">
      <c r="A230" s="6" t="s">
        <v>316</v>
      </c>
      <c r="B230" s="6" t="s">
        <v>309</v>
      </c>
      <c r="C230" s="8" t="s">
        <v>2</v>
      </c>
      <c r="D230" s="6" t="s">
        <v>15</v>
      </c>
      <c r="E230" s="6" t="s">
        <v>247</v>
      </c>
    </row>
    <row r="231" spans="1:5">
      <c r="A231" s="6" t="s">
        <v>316</v>
      </c>
      <c r="B231" s="6" t="s">
        <v>309</v>
      </c>
      <c r="C231" s="8" t="s">
        <v>2</v>
      </c>
      <c r="D231" s="6" t="s">
        <v>15</v>
      </c>
      <c r="E231" s="6" t="s">
        <v>210</v>
      </c>
    </row>
    <row r="232" spans="1:5">
      <c r="A232" s="6" t="s">
        <v>316</v>
      </c>
      <c r="B232" s="6" t="s">
        <v>309</v>
      </c>
      <c r="C232" s="8" t="s">
        <v>2</v>
      </c>
      <c r="D232" s="6" t="s">
        <v>15</v>
      </c>
      <c r="E232" s="6" t="s">
        <v>4261</v>
      </c>
    </row>
    <row r="233" spans="1:5">
      <c r="A233" s="6" t="s">
        <v>316</v>
      </c>
      <c r="B233" s="6" t="s">
        <v>309</v>
      </c>
      <c r="C233" s="8" t="s">
        <v>2</v>
      </c>
      <c r="D233" s="6" t="s">
        <v>15</v>
      </c>
      <c r="E233" s="6" t="s">
        <v>214</v>
      </c>
    </row>
    <row r="234" spans="1:5">
      <c r="A234" s="6" t="s">
        <v>316</v>
      </c>
      <c r="B234" s="6" t="s">
        <v>309</v>
      </c>
      <c r="C234" s="8" t="s">
        <v>2</v>
      </c>
      <c r="D234" s="6" t="s">
        <v>15</v>
      </c>
      <c r="E234" s="6" t="s">
        <v>2335</v>
      </c>
    </row>
    <row r="235" spans="1:5">
      <c r="A235" s="6" t="s">
        <v>316</v>
      </c>
      <c r="B235" s="6" t="s">
        <v>309</v>
      </c>
      <c r="C235" s="8" t="s">
        <v>2</v>
      </c>
      <c r="D235" s="6" t="s">
        <v>15</v>
      </c>
      <c r="E235" s="6" t="s">
        <v>2337</v>
      </c>
    </row>
    <row r="236" spans="1:5">
      <c r="A236" s="6" t="s">
        <v>310</v>
      </c>
      <c r="B236" s="6" t="s">
        <v>309</v>
      </c>
      <c r="C236" s="8" t="s">
        <v>34</v>
      </c>
      <c r="D236" s="6" t="s">
        <v>15</v>
      </c>
      <c r="E236" s="6" t="s">
        <v>1445</v>
      </c>
    </row>
    <row r="237" spans="1:5">
      <c r="A237" s="6" t="s">
        <v>316</v>
      </c>
      <c r="B237" s="6" t="s">
        <v>309</v>
      </c>
      <c r="C237" s="8" t="s">
        <v>2</v>
      </c>
      <c r="D237" s="6" t="s">
        <v>15</v>
      </c>
      <c r="E237" s="6" t="s">
        <v>1445</v>
      </c>
    </row>
    <row r="238" spans="1:5">
      <c r="A238" s="6" t="s">
        <v>316</v>
      </c>
      <c r="B238" s="6" t="s">
        <v>309</v>
      </c>
      <c r="C238" s="8" t="s">
        <v>2</v>
      </c>
      <c r="D238" s="6" t="s">
        <v>100</v>
      </c>
      <c r="E238" s="6" t="s">
        <v>279</v>
      </c>
    </row>
    <row r="239" spans="1:5">
      <c r="A239" s="6" t="s">
        <v>316</v>
      </c>
      <c r="B239" s="6" t="s">
        <v>309</v>
      </c>
      <c r="C239" s="8" t="s">
        <v>2</v>
      </c>
      <c r="D239" s="6" t="s">
        <v>302</v>
      </c>
      <c r="E239" s="6" t="s">
        <v>292</v>
      </c>
    </row>
    <row r="240" spans="1:5">
      <c r="A240" s="6" t="s">
        <v>4209</v>
      </c>
      <c r="B240" s="6" t="s">
        <v>309</v>
      </c>
      <c r="C240" s="8" t="s">
        <v>2</v>
      </c>
      <c r="D240" s="6" t="s">
        <v>49</v>
      </c>
      <c r="E240" s="6" t="s">
        <v>108</v>
      </c>
    </row>
    <row r="241" spans="1:5">
      <c r="A241" s="6" t="s">
        <v>4209</v>
      </c>
      <c r="B241" s="6" t="s">
        <v>309</v>
      </c>
      <c r="C241" s="8" t="s">
        <v>2</v>
      </c>
      <c r="D241" s="6" t="s">
        <v>49</v>
      </c>
      <c r="E241" s="6" t="s">
        <v>1437</v>
      </c>
    </row>
    <row r="242" spans="1:5">
      <c r="A242" s="6" t="s">
        <v>4209</v>
      </c>
      <c r="B242" s="6" t="s">
        <v>309</v>
      </c>
      <c r="C242" s="8" t="s">
        <v>2</v>
      </c>
      <c r="D242" s="6" t="s">
        <v>49</v>
      </c>
      <c r="E242" s="6" t="s">
        <v>1435</v>
      </c>
    </row>
    <row r="243" spans="1:5">
      <c r="A243" s="6" t="s">
        <v>4209</v>
      </c>
      <c r="B243" s="6" t="s">
        <v>309</v>
      </c>
      <c r="C243" s="8" t="s">
        <v>2</v>
      </c>
      <c r="D243" s="6" t="s">
        <v>49</v>
      </c>
      <c r="E243" s="6" t="s">
        <v>1430</v>
      </c>
    </row>
    <row r="244" spans="1:5">
      <c r="A244" s="6" t="s">
        <v>4209</v>
      </c>
      <c r="B244" s="6" t="s">
        <v>309</v>
      </c>
      <c r="C244" s="8" t="s">
        <v>2</v>
      </c>
      <c r="D244" s="6" t="s">
        <v>49</v>
      </c>
      <c r="E244" s="6" t="s">
        <v>107</v>
      </c>
    </row>
    <row r="245" spans="1:5">
      <c r="A245" s="6" t="s">
        <v>4209</v>
      </c>
      <c r="B245" s="6" t="s">
        <v>309</v>
      </c>
      <c r="C245" s="8" t="s">
        <v>2</v>
      </c>
      <c r="D245" s="6" t="s">
        <v>75</v>
      </c>
      <c r="E245" s="6" t="s">
        <v>106</v>
      </c>
    </row>
    <row r="246" spans="1:5">
      <c r="A246" s="6" t="s">
        <v>4209</v>
      </c>
      <c r="B246" s="6" t="s">
        <v>309</v>
      </c>
      <c r="C246" s="8" t="s">
        <v>2</v>
      </c>
      <c r="D246" s="6" t="s">
        <v>110</v>
      </c>
      <c r="E246" s="6" t="s">
        <v>109</v>
      </c>
    </row>
    <row r="247" spans="1:5">
      <c r="A247" s="6" t="s">
        <v>316</v>
      </c>
      <c r="B247" s="6" t="s">
        <v>309</v>
      </c>
      <c r="C247" s="8" t="s">
        <v>2</v>
      </c>
      <c r="D247" s="6" t="s">
        <v>115</v>
      </c>
      <c r="E247" s="6" t="s">
        <v>330</v>
      </c>
    </row>
    <row r="248" spans="1:5">
      <c r="A248" s="6" t="s">
        <v>316</v>
      </c>
      <c r="B248" s="6" t="s">
        <v>309</v>
      </c>
      <c r="C248" s="8" t="s">
        <v>2</v>
      </c>
      <c r="D248" s="6" t="s">
        <v>115</v>
      </c>
      <c r="E248" s="6" t="s">
        <v>114</v>
      </c>
    </row>
    <row r="249" spans="1:5">
      <c r="A249" s="6" t="s">
        <v>29</v>
      </c>
      <c r="B249" s="6" t="s">
        <v>28</v>
      </c>
      <c r="C249" s="8" t="s">
        <v>2</v>
      </c>
      <c r="D249" s="6" t="s">
        <v>24</v>
      </c>
      <c r="E249" s="6" t="s">
        <v>26</v>
      </c>
    </row>
    <row r="250" spans="1:5">
      <c r="A250" s="6" t="s">
        <v>29</v>
      </c>
      <c r="B250" s="6" t="s">
        <v>28</v>
      </c>
      <c r="C250" s="8" t="s">
        <v>2</v>
      </c>
      <c r="D250" s="6" t="s">
        <v>31</v>
      </c>
      <c r="E250" s="6" t="s">
        <v>41</v>
      </c>
    </row>
    <row r="251" spans="1:5">
      <c r="A251" s="6" t="s">
        <v>2407</v>
      </c>
      <c r="B251" s="6" t="s">
        <v>28</v>
      </c>
      <c r="C251" s="8" t="s">
        <v>34</v>
      </c>
      <c r="D251" s="6" t="s">
        <v>31</v>
      </c>
      <c r="E251" s="6" t="s">
        <v>30</v>
      </c>
    </row>
    <row r="252" spans="1:5">
      <c r="A252" s="6" t="s">
        <v>2826</v>
      </c>
      <c r="B252" s="6" t="s">
        <v>28</v>
      </c>
      <c r="C252" s="8" t="s">
        <v>2</v>
      </c>
      <c r="D252" s="6" t="s">
        <v>31</v>
      </c>
      <c r="E252" s="6" t="s">
        <v>30</v>
      </c>
    </row>
    <row r="253" spans="1:5">
      <c r="A253" s="6" t="s">
        <v>94</v>
      </c>
      <c r="B253" s="6" t="s">
        <v>28</v>
      </c>
      <c r="C253" s="8" t="s">
        <v>2</v>
      </c>
      <c r="D253" s="6" t="s">
        <v>31</v>
      </c>
      <c r="E253" s="6" t="s">
        <v>30</v>
      </c>
    </row>
    <row r="254" spans="1:5">
      <c r="A254" s="6" t="s">
        <v>2407</v>
      </c>
      <c r="B254" s="6" t="s">
        <v>28</v>
      </c>
      <c r="C254" s="8" t="s">
        <v>34</v>
      </c>
      <c r="D254" s="6" t="s">
        <v>24</v>
      </c>
      <c r="E254" s="6" t="s">
        <v>61</v>
      </c>
    </row>
    <row r="255" spans="1:5">
      <c r="A255" s="6" t="s">
        <v>43</v>
      </c>
      <c r="B255" s="6" t="s">
        <v>28</v>
      </c>
      <c r="C255" s="8" t="s">
        <v>2</v>
      </c>
      <c r="D255" s="6" t="s">
        <v>31</v>
      </c>
      <c r="E255" s="6" t="s">
        <v>41</v>
      </c>
    </row>
    <row r="256" spans="1:5">
      <c r="A256" s="6" t="s">
        <v>2426</v>
      </c>
      <c r="B256" s="6" t="s">
        <v>28</v>
      </c>
      <c r="C256" s="8" t="s">
        <v>2</v>
      </c>
      <c r="D256" s="6" t="s">
        <v>1</v>
      </c>
      <c r="E256" s="6" t="s">
        <v>80</v>
      </c>
    </row>
    <row r="257" spans="1:5">
      <c r="A257" s="6" t="s">
        <v>2426</v>
      </c>
      <c r="B257" s="6" t="s">
        <v>28</v>
      </c>
      <c r="C257" s="8" t="s">
        <v>2</v>
      </c>
      <c r="D257" s="6" t="s">
        <v>110</v>
      </c>
      <c r="E257" s="6" t="s">
        <v>290</v>
      </c>
    </row>
    <row r="258" spans="1:5">
      <c r="A258" s="6" t="s">
        <v>47</v>
      </c>
      <c r="B258" s="6" t="s">
        <v>28</v>
      </c>
      <c r="C258" s="8" t="s">
        <v>2</v>
      </c>
      <c r="D258" s="6" t="s">
        <v>31</v>
      </c>
      <c r="E258" s="6" t="s">
        <v>41</v>
      </c>
    </row>
    <row r="259" spans="1:5">
      <c r="A259" s="6" t="s">
        <v>56</v>
      </c>
      <c r="B259" s="6" t="s">
        <v>28</v>
      </c>
      <c r="C259" s="8" t="s">
        <v>34</v>
      </c>
      <c r="D259" s="6" t="s">
        <v>1</v>
      </c>
      <c r="E259" s="6" t="s">
        <v>52</v>
      </c>
    </row>
    <row r="260" spans="1:5">
      <c r="A260" s="6" t="s">
        <v>60</v>
      </c>
      <c r="B260" s="6" t="s">
        <v>28</v>
      </c>
      <c r="C260" s="8" t="s">
        <v>2</v>
      </c>
      <c r="D260" s="6" t="s">
        <v>31</v>
      </c>
      <c r="E260" s="6" t="s">
        <v>30</v>
      </c>
    </row>
    <row r="261" spans="1:5">
      <c r="A261" s="6" t="s">
        <v>60</v>
      </c>
      <c r="B261" s="6" t="s">
        <v>28</v>
      </c>
      <c r="C261" s="8" t="s">
        <v>2</v>
      </c>
      <c r="D261" s="6" t="s">
        <v>24</v>
      </c>
      <c r="E261" s="6" t="s">
        <v>50</v>
      </c>
    </row>
    <row r="262" spans="1:5">
      <c r="A262" s="6" t="s">
        <v>60</v>
      </c>
      <c r="B262" s="6" t="s">
        <v>28</v>
      </c>
      <c r="C262" s="8" t="s">
        <v>2</v>
      </c>
      <c r="D262" s="6" t="s">
        <v>24</v>
      </c>
      <c r="E262" s="6" t="s">
        <v>61</v>
      </c>
    </row>
    <row r="263" spans="1:5">
      <c r="A263" s="6" t="s">
        <v>70</v>
      </c>
      <c r="B263" s="6" t="s">
        <v>28</v>
      </c>
      <c r="C263" s="8" t="s">
        <v>2</v>
      </c>
      <c r="D263" s="6" t="s">
        <v>1</v>
      </c>
      <c r="E263" s="6" t="s">
        <v>68</v>
      </c>
    </row>
    <row r="264" spans="1:5">
      <c r="A264" s="6" t="s">
        <v>70</v>
      </c>
      <c r="B264" s="6" t="s">
        <v>28</v>
      </c>
      <c r="C264" s="8" t="s">
        <v>2</v>
      </c>
      <c r="D264" s="6" t="s">
        <v>1</v>
      </c>
      <c r="E264" s="6" t="s">
        <v>71</v>
      </c>
    </row>
    <row r="265" spans="1:5">
      <c r="A265" s="6" t="s">
        <v>70</v>
      </c>
      <c r="B265" s="6" t="s">
        <v>28</v>
      </c>
      <c r="C265" s="8" t="s">
        <v>2</v>
      </c>
      <c r="D265" s="6" t="s">
        <v>75</v>
      </c>
      <c r="E265" s="6" t="s">
        <v>74</v>
      </c>
    </row>
    <row r="266" spans="1:5">
      <c r="A266" s="6" t="s">
        <v>70</v>
      </c>
      <c r="B266" s="6" t="s">
        <v>28</v>
      </c>
      <c r="C266" s="8" t="s">
        <v>2</v>
      </c>
      <c r="D266" s="6" t="s">
        <v>24</v>
      </c>
      <c r="E266" s="6" t="s">
        <v>78</v>
      </c>
    </row>
    <row r="267" spans="1:5">
      <c r="A267" s="6" t="s">
        <v>70</v>
      </c>
      <c r="B267" s="6" t="s">
        <v>28</v>
      </c>
      <c r="C267" s="8" t="s">
        <v>2</v>
      </c>
      <c r="D267" s="6" t="s">
        <v>15</v>
      </c>
      <c r="E267" s="6" t="s">
        <v>79</v>
      </c>
    </row>
    <row r="268" spans="1:5">
      <c r="A268" s="6" t="s">
        <v>70</v>
      </c>
      <c r="B268" s="6" t="s">
        <v>28</v>
      </c>
      <c r="C268" s="8" t="s">
        <v>2</v>
      </c>
      <c r="D268" s="6" t="s">
        <v>15</v>
      </c>
      <c r="E268" s="6" t="s">
        <v>14</v>
      </c>
    </row>
    <row r="269" spans="1:5">
      <c r="A269" s="6" t="s">
        <v>4147</v>
      </c>
      <c r="B269" s="6" t="s">
        <v>28</v>
      </c>
      <c r="C269" s="8" t="s">
        <v>2</v>
      </c>
      <c r="D269" s="6" t="s">
        <v>31</v>
      </c>
      <c r="E269" s="6" t="s">
        <v>41</v>
      </c>
    </row>
    <row r="270" spans="1:5">
      <c r="A270" s="6" t="s">
        <v>85</v>
      </c>
      <c r="B270" s="6" t="s">
        <v>28</v>
      </c>
      <c r="C270" s="8" t="s">
        <v>2</v>
      </c>
      <c r="D270" s="6" t="s">
        <v>31</v>
      </c>
      <c r="E270" s="6" t="s">
        <v>30</v>
      </c>
    </row>
    <row r="271" spans="1:5">
      <c r="A271" s="6" t="s">
        <v>85</v>
      </c>
      <c r="B271" s="6" t="s">
        <v>28</v>
      </c>
      <c r="C271" s="8" t="s">
        <v>2</v>
      </c>
      <c r="D271" s="6" t="s">
        <v>24</v>
      </c>
      <c r="E271" s="6" t="s">
        <v>1562</v>
      </c>
    </row>
    <row r="272" spans="1:5">
      <c r="A272" s="6" t="s">
        <v>85</v>
      </c>
      <c r="B272" s="6" t="s">
        <v>28</v>
      </c>
      <c r="C272" s="8" t="s">
        <v>2</v>
      </c>
      <c r="D272" s="6" t="s">
        <v>24</v>
      </c>
      <c r="E272" s="6" t="s">
        <v>61</v>
      </c>
    </row>
    <row r="273" spans="1:5">
      <c r="A273" s="6" t="s">
        <v>85</v>
      </c>
      <c r="B273" s="6" t="s">
        <v>28</v>
      </c>
      <c r="C273" s="8" t="s">
        <v>2</v>
      </c>
      <c r="D273" s="6" t="s">
        <v>24</v>
      </c>
      <c r="E273" s="6" t="s">
        <v>50</v>
      </c>
    </row>
    <row r="274" spans="1:5">
      <c r="A274" s="6" t="s">
        <v>85</v>
      </c>
      <c r="B274" s="6" t="s">
        <v>28</v>
      </c>
      <c r="C274" s="8" t="s">
        <v>2</v>
      </c>
      <c r="D274" s="6" t="s">
        <v>24</v>
      </c>
      <c r="E274" s="6" t="s">
        <v>51</v>
      </c>
    </row>
    <row r="275" spans="1:5">
      <c r="A275" s="6" t="s">
        <v>85</v>
      </c>
      <c r="B275" s="6" t="s">
        <v>28</v>
      </c>
      <c r="C275" s="8" t="s">
        <v>2</v>
      </c>
      <c r="D275" s="6" t="s">
        <v>24</v>
      </c>
      <c r="E275" s="6" t="s">
        <v>305</v>
      </c>
    </row>
    <row r="276" spans="1:5">
      <c r="A276" s="6" t="s">
        <v>85</v>
      </c>
      <c r="B276" s="6" t="s">
        <v>28</v>
      </c>
      <c r="C276" s="8" t="s">
        <v>2</v>
      </c>
      <c r="D276" s="6" t="s">
        <v>24</v>
      </c>
      <c r="E276" s="6" t="s">
        <v>239</v>
      </c>
    </row>
    <row r="277" spans="1:5">
      <c r="A277" s="6" t="s">
        <v>102</v>
      </c>
      <c r="B277" s="6" t="s">
        <v>28</v>
      </c>
      <c r="C277" s="8" t="s">
        <v>2</v>
      </c>
      <c r="D277" s="6" t="s">
        <v>100</v>
      </c>
      <c r="E277" s="6" t="s">
        <v>99</v>
      </c>
    </row>
    <row r="278" spans="1:5">
      <c r="A278" s="6" t="s">
        <v>102</v>
      </c>
      <c r="B278" s="6" t="s">
        <v>28</v>
      </c>
      <c r="C278" s="8" t="s">
        <v>2</v>
      </c>
      <c r="D278" s="6" t="s">
        <v>24</v>
      </c>
      <c r="E278" s="6" t="s">
        <v>61</v>
      </c>
    </row>
    <row r="279" spans="1:5">
      <c r="A279" s="6" t="s">
        <v>104</v>
      </c>
      <c r="B279" s="6" t="s">
        <v>28</v>
      </c>
      <c r="C279" s="8" t="s">
        <v>2</v>
      </c>
      <c r="D279" s="6" t="s">
        <v>31</v>
      </c>
      <c r="E279" s="6" t="s">
        <v>41</v>
      </c>
    </row>
    <row r="280" spans="1:5">
      <c r="A280" s="6" t="s">
        <v>104</v>
      </c>
      <c r="B280" s="6" t="s">
        <v>28</v>
      </c>
      <c r="C280" s="8" t="s">
        <v>2</v>
      </c>
      <c r="D280" s="6" t="s">
        <v>24</v>
      </c>
      <c r="E280" s="6" t="s">
        <v>105</v>
      </c>
    </row>
    <row r="281" spans="1:5">
      <c r="A281" s="6" t="s">
        <v>104</v>
      </c>
      <c r="B281" s="6" t="s">
        <v>28</v>
      </c>
      <c r="C281" s="8" t="s">
        <v>2</v>
      </c>
      <c r="D281" s="6" t="s">
        <v>110</v>
      </c>
      <c r="E281" s="6" t="s">
        <v>109</v>
      </c>
    </row>
    <row r="282" spans="1:5">
      <c r="A282" s="6" t="s">
        <v>104</v>
      </c>
      <c r="B282" s="6" t="s">
        <v>28</v>
      </c>
      <c r="C282" s="8" t="s">
        <v>2</v>
      </c>
      <c r="D282" s="6" t="s">
        <v>75</v>
      </c>
      <c r="E282" s="6" t="s">
        <v>106</v>
      </c>
    </row>
    <row r="283" spans="1:5">
      <c r="A283" s="6" t="s">
        <v>104</v>
      </c>
      <c r="B283" s="6" t="s">
        <v>28</v>
      </c>
      <c r="C283" s="8" t="s">
        <v>2</v>
      </c>
      <c r="D283" s="6" t="s">
        <v>49</v>
      </c>
      <c r="E283" s="6" t="s">
        <v>107</v>
      </c>
    </row>
    <row r="284" spans="1:5">
      <c r="A284" s="6" t="s">
        <v>104</v>
      </c>
      <c r="B284" s="6" t="s">
        <v>28</v>
      </c>
      <c r="C284" s="8" t="s">
        <v>2</v>
      </c>
      <c r="D284" s="6" t="s">
        <v>110</v>
      </c>
      <c r="E284" s="6" t="s">
        <v>111</v>
      </c>
    </row>
    <row r="285" spans="1:5">
      <c r="A285" s="6" t="s">
        <v>113</v>
      </c>
      <c r="B285" s="6" t="s">
        <v>28</v>
      </c>
      <c r="C285" s="8" t="s">
        <v>2</v>
      </c>
      <c r="D285" s="6" t="s">
        <v>31</v>
      </c>
      <c r="E285" s="6" t="s">
        <v>30</v>
      </c>
    </row>
    <row r="286" spans="1:5">
      <c r="A286" s="6" t="s">
        <v>113</v>
      </c>
      <c r="B286" s="6" t="s">
        <v>28</v>
      </c>
      <c r="C286" s="8" t="s">
        <v>2</v>
      </c>
      <c r="D286" s="6" t="s">
        <v>31</v>
      </c>
      <c r="E286" s="6" t="s">
        <v>41</v>
      </c>
    </row>
    <row r="287" spans="1:5">
      <c r="A287" s="6" t="s">
        <v>113</v>
      </c>
      <c r="B287" s="6" t="s">
        <v>28</v>
      </c>
      <c r="C287" s="8" t="s">
        <v>2</v>
      </c>
      <c r="D287" s="6" t="s">
        <v>24</v>
      </c>
      <c r="E287" s="6" t="s">
        <v>105</v>
      </c>
    </row>
    <row r="288" spans="1:5">
      <c r="A288" s="6" t="s">
        <v>113</v>
      </c>
      <c r="B288" s="6" t="s">
        <v>28</v>
      </c>
      <c r="C288" s="8" t="s">
        <v>2</v>
      </c>
      <c r="D288" s="6" t="s">
        <v>115</v>
      </c>
      <c r="E288" s="6" t="s">
        <v>114</v>
      </c>
    </row>
    <row r="289" spans="1:5">
      <c r="A289" s="6" t="s">
        <v>113</v>
      </c>
      <c r="B289" s="6" t="s">
        <v>28</v>
      </c>
      <c r="C289" s="8" t="s">
        <v>2</v>
      </c>
      <c r="D289" s="6" t="s">
        <v>87</v>
      </c>
      <c r="E289" s="6" t="s">
        <v>116</v>
      </c>
    </row>
    <row r="290" spans="1:5">
      <c r="A290" s="6" t="s">
        <v>113</v>
      </c>
      <c r="B290" s="6" t="s">
        <v>28</v>
      </c>
      <c r="C290" s="8" t="s">
        <v>2</v>
      </c>
      <c r="D290" s="6" t="s">
        <v>15</v>
      </c>
      <c r="E290" s="6" t="s">
        <v>14</v>
      </c>
    </row>
    <row r="291" spans="1:5">
      <c r="A291" s="6" t="s">
        <v>124</v>
      </c>
      <c r="B291" s="6" t="s">
        <v>28</v>
      </c>
      <c r="C291" s="8" t="s">
        <v>2</v>
      </c>
      <c r="D291" s="6" t="s">
        <v>24</v>
      </c>
      <c r="E291" s="6" t="s">
        <v>26</v>
      </c>
    </row>
    <row r="292" spans="1:5">
      <c r="A292" s="6" t="s">
        <v>128</v>
      </c>
      <c r="B292" s="6" t="s">
        <v>28</v>
      </c>
      <c r="C292" s="8" t="s">
        <v>2</v>
      </c>
      <c r="D292" s="6" t="s">
        <v>31</v>
      </c>
      <c r="E292" s="6" t="s">
        <v>30</v>
      </c>
    </row>
    <row r="293" spans="1:5">
      <c r="A293" s="6" t="s">
        <v>128</v>
      </c>
      <c r="B293" s="6" t="s">
        <v>28</v>
      </c>
      <c r="C293" s="8" t="s">
        <v>2</v>
      </c>
      <c r="D293" s="6" t="s">
        <v>24</v>
      </c>
      <c r="E293" s="6" t="s">
        <v>262</v>
      </c>
    </row>
    <row r="294" spans="1:5">
      <c r="A294" s="6" t="s">
        <v>128</v>
      </c>
      <c r="B294" s="6" t="s">
        <v>28</v>
      </c>
      <c r="C294" s="8" t="s">
        <v>2</v>
      </c>
      <c r="D294" s="6" t="s">
        <v>24</v>
      </c>
      <c r="E294" s="6" t="s">
        <v>51</v>
      </c>
    </row>
    <row r="295" spans="1:5">
      <c r="A295" s="6" t="s">
        <v>130</v>
      </c>
      <c r="B295" s="6" t="s">
        <v>28</v>
      </c>
      <c r="C295" s="8" t="s">
        <v>2</v>
      </c>
      <c r="D295" s="6" t="s">
        <v>31</v>
      </c>
      <c r="E295" s="6" t="s">
        <v>41</v>
      </c>
    </row>
    <row r="296" spans="1:5">
      <c r="A296" s="6" t="s">
        <v>136</v>
      </c>
      <c r="B296" s="6" t="s">
        <v>28</v>
      </c>
      <c r="C296" s="8" t="s">
        <v>2</v>
      </c>
      <c r="D296" s="6" t="s">
        <v>31</v>
      </c>
      <c r="E296" s="6" t="s">
        <v>30</v>
      </c>
    </row>
    <row r="297" spans="1:5">
      <c r="A297" s="6" t="s">
        <v>138</v>
      </c>
      <c r="B297" s="6" t="s">
        <v>28</v>
      </c>
      <c r="C297" s="8" t="s">
        <v>2</v>
      </c>
      <c r="D297" s="6" t="s">
        <v>1</v>
      </c>
      <c r="E297" s="6" t="s">
        <v>140</v>
      </c>
    </row>
    <row r="298" spans="1:5">
      <c r="A298" s="6" t="s">
        <v>142</v>
      </c>
      <c r="B298" s="6" t="s">
        <v>28</v>
      </c>
      <c r="C298" s="8" t="s">
        <v>34</v>
      </c>
      <c r="D298" s="6" t="s">
        <v>31</v>
      </c>
      <c r="E298" s="6" t="s">
        <v>30</v>
      </c>
    </row>
    <row r="299" spans="1:5">
      <c r="A299" s="6" t="s">
        <v>54</v>
      </c>
      <c r="B299" s="6" t="s">
        <v>28</v>
      </c>
      <c r="C299" s="8" t="s">
        <v>2</v>
      </c>
      <c r="D299" s="6" t="s">
        <v>1</v>
      </c>
      <c r="E299" s="6" t="s">
        <v>68</v>
      </c>
    </row>
    <row r="300" spans="1:5">
      <c r="A300" s="6" t="s">
        <v>54</v>
      </c>
      <c r="B300" s="6" t="s">
        <v>28</v>
      </c>
      <c r="C300" s="8" t="s">
        <v>2</v>
      </c>
      <c r="D300" s="6" t="s">
        <v>1</v>
      </c>
      <c r="E300" s="6" t="s">
        <v>62</v>
      </c>
    </row>
    <row r="301" spans="1:5">
      <c r="A301" s="6" t="s">
        <v>54</v>
      </c>
      <c r="B301" s="6" t="s">
        <v>28</v>
      </c>
      <c r="C301" s="8" t="s">
        <v>2</v>
      </c>
      <c r="D301" s="6" t="s">
        <v>1</v>
      </c>
      <c r="E301" s="6" t="s">
        <v>80</v>
      </c>
    </row>
    <row r="302" spans="1:5">
      <c r="A302" s="6" t="s">
        <v>54</v>
      </c>
      <c r="B302" s="6" t="s">
        <v>28</v>
      </c>
      <c r="C302" s="8" t="s">
        <v>2</v>
      </c>
      <c r="D302" s="6" t="s">
        <v>1</v>
      </c>
      <c r="E302" s="6" t="s">
        <v>10</v>
      </c>
    </row>
    <row r="303" spans="1:5">
      <c r="A303" s="6" t="s">
        <v>54</v>
      </c>
      <c r="B303" s="6" t="s">
        <v>28</v>
      </c>
      <c r="C303" s="8" t="s">
        <v>2</v>
      </c>
      <c r="D303" s="6" t="s">
        <v>1</v>
      </c>
      <c r="E303" s="6" t="s">
        <v>151</v>
      </c>
    </row>
    <row r="304" spans="1:5">
      <c r="A304" s="6" t="s">
        <v>54</v>
      </c>
      <c r="B304" s="6" t="s">
        <v>28</v>
      </c>
      <c r="C304" s="8" t="s">
        <v>2</v>
      </c>
      <c r="D304" s="6" t="s">
        <v>1</v>
      </c>
      <c r="E304" s="6" t="s">
        <v>140</v>
      </c>
    </row>
    <row r="305" spans="1:5">
      <c r="A305" s="6" t="s">
        <v>54</v>
      </c>
      <c r="B305" s="6" t="s">
        <v>28</v>
      </c>
      <c r="C305" s="8" t="s">
        <v>2</v>
      </c>
      <c r="D305" s="6" t="s">
        <v>1</v>
      </c>
      <c r="E305" s="6" t="s">
        <v>52</v>
      </c>
    </row>
    <row r="306" spans="1:5">
      <c r="A306" s="6" t="s">
        <v>54</v>
      </c>
      <c r="B306" s="6" t="s">
        <v>28</v>
      </c>
      <c r="C306" s="8" t="s">
        <v>2</v>
      </c>
      <c r="D306" s="6" t="s">
        <v>1</v>
      </c>
      <c r="E306" s="6" t="s">
        <v>0</v>
      </c>
    </row>
    <row r="307" spans="1:5">
      <c r="A307" s="6" t="s">
        <v>54</v>
      </c>
      <c r="B307" s="6" t="s">
        <v>28</v>
      </c>
      <c r="C307" s="8" t="s">
        <v>2</v>
      </c>
      <c r="D307" s="6" t="s">
        <v>87</v>
      </c>
      <c r="E307" s="6" t="s">
        <v>160</v>
      </c>
    </row>
    <row r="308" spans="1:5">
      <c r="A308" s="6" t="s">
        <v>54</v>
      </c>
      <c r="B308" s="6" t="s">
        <v>28</v>
      </c>
      <c r="C308" s="8" t="s">
        <v>2</v>
      </c>
      <c r="D308" s="6" t="s">
        <v>110</v>
      </c>
      <c r="E308" s="6" t="s">
        <v>246</v>
      </c>
    </row>
    <row r="309" spans="1:5">
      <c r="A309" s="6" t="s">
        <v>54</v>
      </c>
      <c r="B309" s="6" t="s">
        <v>28</v>
      </c>
      <c r="C309" s="8" t="s">
        <v>2</v>
      </c>
      <c r="D309" s="6" t="s">
        <v>1</v>
      </c>
      <c r="E309" s="6" t="s">
        <v>320</v>
      </c>
    </row>
    <row r="310" spans="1:5">
      <c r="A310" s="6" t="s">
        <v>54</v>
      </c>
      <c r="B310" s="6" t="s">
        <v>28</v>
      </c>
      <c r="C310" s="8" t="s">
        <v>2</v>
      </c>
      <c r="D310" s="6" t="s">
        <v>64</v>
      </c>
      <c r="E310" s="6" t="s">
        <v>65</v>
      </c>
    </row>
    <row r="311" spans="1:5">
      <c r="A311" s="6" t="s">
        <v>54</v>
      </c>
      <c r="B311" s="6" t="s">
        <v>28</v>
      </c>
      <c r="C311" s="8" t="s">
        <v>2</v>
      </c>
      <c r="D311" s="6" t="s">
        <v>1</v>
      </c>
      <c r="E311" s="6" t="s">
        <v>250</v>
      </c>
    </row>
    <row r="312" spans="1:5">
      <c r="A312" s="6" t="s">
        <v>54</v>
      </c>
      <c r="B312" s="6" t="s">
        <v>28</v>
      </c>
      <c r="C312" s="8" t="s">
        <v>2</v>
      </c>
      <c r="D312" s="6" t="s">
        <v>64</v>
      </c>
      <c r="E312" s="6" t="s">
        <v>63</v>
      </c>
    </row>
    <row r="313" spans="1:5">
      <c r="A313" s="6" t="s">
        <v>54</v>
      </c>
      <c r="B313" s="6" t="s">
        <v>28</v>
      </c>
      <c r="C313" s="8" t="s">
        <v>2</v>
      </c>
      <c r="D313" s="6" t="s">
        <v>24</v>
      </c>
      <c r="E313" s="6" t="s">
        <v>23</v>
      </c>
    </row>
    <row r="314" spans="1:5">
      <c r="A314" s="6" t="s">
        <v>54</v>
      </c>
      <c r="B314" s="6" t="s">
        <v>28</v>
      </c>
      <c r="C314" s="8" t="s">
        <v>2</v>
      </c>
      <c r="D314" s="6" t="s">
        <v>110</v>
      </c>
      <c r="E314" s="6" t="s">
        <v>922</v>
      </c>
    </row>
    <row r="315" spans="1:5">
      <c r="A315" s="6" t="s">
        <v>54</v>
      </c>
      <c r="B315" s="6" t="s">
        <v>28</v>
      </c>
      <c r="C315" s="8" t="s">
        <v>2</v>
      </c>
      <c r="D315" s="6" t="s">
        <v>110</v>
      </c>
      <c r="E315" s="6" t="s">
        <v>209</v>
      </c>
    </row>
    <row r="316" spans="1:5">
      <c r="A316" s="6" t="s">
        <v>54</v>
      </c>
      <c r="B316" s="6" t="s">
        <v>28</v>
      </c>
      <c r="C316" s="8" t="s">
        <v>2</v>
      </c>
      <c r="D316" s="6" t="s">
        <v>1</v>
      </c>
      <c r="E316" s="6" t="s">
        <v>25</v>
      </c>
    </row>
    <row r="317" spans="1:5">
      <c r="A317" s="6" t="s">
        <v>3885</v>
      </c>
      <c r="B317" s="6" t="s">
        <v>28</v>
      </c>
      <c r="C317" s="8" t="s">
        <v>2</v>
      </c>
      <c r="D317" s="6" t="s">
        <v>31</v>
      </c>
      <c r="E317" s="6" t="s">
        <v>41</v>
      </c>
    </row>
    <row r="318" spans="1:5">
      <c r="A318" s="6" t="s">
        <v>3885</v>
      </c>
      <c r="B318" s="6" t="s">
        <v>28</v>
      </c>
      <c r="C318" s="8" t="s">
        <v>2</v>
      </c>
      <c r="D318" s="6" t="s">
        <v>1</v>
      </c>
      <c r="E318" s="6" t="s">
        <v>83</v>
      </c>
    </row>
    <row r="319" spans="1:5">
      <c r="A319" s="6" t="s">
        <v>3885</v>
      </c>
      <c r="B319" s="6" t="s">
        <v>28</v>
      </c>
      <c r="C319" s="8" t="s">
        <v>2</v>
      </c>
      <c r="D319" s="6" t="s">
        <v>31</v>
      </c>
      <c r="E319" s="6" t="s">
        <v>30</v>
      </c>
    </row>
    <row r="320" spans="1:5">
      <c r="A320" s="6" t="s">
        <v>146</v>
      </c>
      <c r="B320" s="6" t="s">
        <v>28</v>
      </c>
      <c r="C320" s="8" t="s">
        <v>2</v>
      </c>
      <c r="D320" s="6" t="s">
        <v>31</v>
      </c>
      <c r="E320" s="6" t="s">
        <v>30</v>
      </c>
    </row>
    <row r="321" spans="1:5">
      <c r="A321" s="6" t="s">
        <v>3889</v>
      </c>
      <c r="B321" s="6" t="s">
        <v>28</v>
      </c>
      <c r="C321" s="8" t="s">
        <v>2</v>
      </c>
      <c r="D321" s="6" t="s">
        <v>24</v>
      </c>
      <c r="E321" s="6" t="s">
        <v>26</v>
      </c>
    </row>
    <row r="322" spans="1:5">
      <c r="A322" s="6" t="s">
        <v>3889</v>
      </c>
      <c r="B322" s="6" t="s">
        <v>28</v>
      </c>
      <c r="C322" s="8" t="s">
        <v>2</v>
      </c>
      <c r="D322" s="6" t="s">
        <v>100</v>
      </c>
      <c r="E322" s="6" t="s">
        <v>317</v>
      </c>
    </row>
    <row r="323" spans="1:5">
      <c r="A323" s="6" t="s">
        <v>3889</v>
      </c>
      <c r="B323" s="6" t="s">
        <v>28</v>
      </c>
      <c r="C323" s="8" t="s">
        <v>2</v>
      </c>
      <c r="D323" s="6" t="s">
        <v>115</v>
      </c>
      <c r="E323" s="6" t="s">
        <v>114</v>
      </c>
    </row>
    <row r="324" spans="1:5">
      <c r="A324" s="6" t="s">
        <v>3889</v>
      </c>
      <c r="B324" s="6" t="s">
        <v>28</v>
      </c>
      <c r="C324" s="8" t="s">
        <v>2</v>
      </c>
      <c r="D324" s="6" t="s">
        <v>15</v>
      </c>
      <c r="E324" s="6" t="s">
        <v>1740</v>
      </c>
    </row>
    <row r="325" spans="1:5">
      <c r="A325" s="6" t="s">
        <v>3889</v>
      </c>
      <c r="B325" s="6" t="s">
        <v>28</v>
      </c>
      <c r="C325" s="8" t="s">
        <v>2</v>
      </c>
      <c r="D325" s="6" t="s">
        <v>115</v>
      </c>
      <c r="E325" s="6" t="s">
        <v>330</v>
      </c>
    </row>
    <row r="326" spans="1:5">
      <c r="A326" s="6" t="s">
        <v>3889</v>
      </c>
      <c r="B326" s="6" t="s">
        <v>28</v>
      </c>
      <c r="C326" s="8" t="s">
        <v>2</v>
      </c>
      <c r="D326" s="6" t="s">
        <v>115</v>
      </c>
      <c r="E326" s="6" t="s">
        <v>1056</v>
      </c>
    </row>
    <row r="327" spans="1:5">
      <c r="A327" s="6" t="s">
        <v>3889</v>
      </c>
      <c r="B327" s="6" t="s">
        <v>28</v>
      </c>
      <c r="C327" s="8" t="s">
        <v>2</v>
      </c>
      <c r="D327" s="6" t="s">
        <v>9</v>
      </c>
      <c r="E327" s="6" t="s">
        <v>77</v>
      </c>
    </row>
    <row r="328" spans="1:5">
      <c r="A328" s="6" t="s">
        <v>3889</v>
      </c>
      <c r="B328" s="6" t="s">
        <v>28</v>
      </c>
      <c r="C328" s="8" t="s">
        <v>2</v>
      </c>
      <c r="D328" s="6" t="s">
        <v>100</v>
      </c>
      <c r="E328" s="6" t="s">
        <v>74</v>
      </c>
    </row>
    <row r="329" spans="1:5">
      <c r="A329" s="6" t="s">
        <v>3889</v>
      </c>
      <c r="B329" s="6" t="s">
        <v>28</v>
      </c>
      <c r="C329" s="8" t="s">
        <v>2</v>
      </c>
      <c r="D329" s="6" t="s">
        <v>15</v>
      </c>
      <c r="E329" s="6" t="s">
        <v>400</v>
      </c>
    </row>
    <row r="330" spans="1:5">
      <c r="A330" s="6" t="s">
        <v>3889</v>
      </c>
      <c r="B330" s="6" t="s">
        <v>28</v>
      </c>
      <c r="C330" s="8" t="s">
        <v>2</v>
      </c>
      <c r="D330" s="6" t="s">
        <v>100</v>
      </c>
      <c r="E330" s="6" t="s">
        <v>99</v>
      </c>
    </row>
    <row r="331" spans="1:5">
      <c r="A331" s="6" t="s">
        <v>3889</v>
      </c>
      <c r="B331" s="6" t="s">
        <v>28</v>
      </c>
      <c r="C331" s="8" t="s">
        <v>2</v>
      </c>
      <c r="D331" s="6" t="s">
        <v>115</v>
      </c>
      <c r="E331" s="6" t="s">
        <v>313</v>
      </c>
    </row>
    <row r="332" spans="1:5">
      <c r="A332" s="6" t="s">
        <v>3889</v>
      </c>
      <c r="B332" s="6" t="s">
        <v>28</v>
      </c>
      <c r="C332" s="8" t="s">
        <v>2</v>
      </c>
      <c r="D332" s="6" t="s">
        <v>87</v>
      </c>
      <c r="E332" s="6" t="s">
        <v>90</v>
      </c>
    </row>
    <row r="333" spans="1:5">
      <c r="A333" s="6" t="s">
        <v>3889</v>
      </c>
      <c r="B333" s="6" t="s">
        <v>28</v>
      </c>
      <c r="C333" s="8" t="s">
        <v>2</v>
      </c>
      <c r="D333" s="6" t="s">
        <v>87</v>
      </c>
      <c r="E333" s="6" t="s">
        <v>156</v>
      </c>
    </row>
    <row r="334" spans="1:5">
      <c r="A334" s="6" t="s">
        <v>148</v>
      </c>
      <c r="B334" s="6" t="s">
        <v>28</v>
      </c>
      <c r="C334" s="8" t="s">
        <v>2</v>
      </c>
      <c r="D334" s="6" t="s">
        <v>31</v>
      </c>
      <c r="E334" s="6" t="s">
        <v>41</v>
      </c>
    </row>
    <row r="335" spans="1:5">
      <c r="A335" s="6" t="s">
        <v>3868</v>
      </c>
      <c r="B335" s="6" t="s">
        <v>28</v>
      </c>
      <c r="C335" s="8" t="s">
        <v>2</v>
      </c>
      <c r="D335" s="6" t="s">
        <v>31</v>
      </c>
      <c r="E335" s="6" t="s">
        <v>41</v>
      </c>
    </row>
    <row r="336" spans="1:5">
      <c r="A336" s="6" t="s">
        <v>3868</v>
      </c>
      <c r="B336" s="6" t="s">
        <v>28</v>
      </c>
      <c r="C336" s="8" t="s">
        <v>2</v>
      </c>
      <c r="D336" s="6" t="s">
        <v>9</v>
      </c>
      <c r="E336" s="6" t="s">
        <v>371</v>
      </c>
    </row>
    <row r="337" spans="1:5">
      <c r="A337" s="6" t="s">
        <v>3868</v>
      </c>
      <c r="B337" s="6" t="s">
        <v>28</v>
      </c>
      <c r="C337" s="8" t="s">
        <v>2</v>
      </c>
      <c r="D337" s="6" t="s">
        <v>24</v>
      </c>
      <c r="E337" s="6" t="s">
        <v>179</v>
      </c>
    </row>
    <row r="338" spans="1:5">
      <c r="A338" s="6" t="s">
        <v>3868</v>
      </c>
      <c r="B338" s="6" t="s">
        <v>28</v>
      </c>
      <c r="C338" s="8" t="s">
        <v>2</v>
      </c>
      <c r="D338" s="6" t="s">
        <v>87</v>
      </c>
      <c r="E338" s="6" t="s">
        <v>264</v>
      </c>
    </row>
    <row r="339" spans="1:5">
      <c r="A339" s="6" t="s">
        <v>3868</v>
      </c>
      <c r="B339" s="6" t="s">
        <v>28</v>
      </c>
      <c r="C339" s="8" t="s">
        <v>2</v>
      </c>
      <c r="D339" s="6" t="s">
        <v>1</v>
      </c>
      <c r="E339" s="6" t="s">
        <v>10</v>
      </c>
    </row>
    <row r="340" spans="1:5">
      <c r="A340" s="6" t="s">
        <v>3868</v>
      </c>
      <c r="B340" s="6" t="s">
        <v>28</v>
      </c>
      <c r="C340" s="8" t="s">
        <v>2</v>
      </c>
      <c r="D340" s="6" t="s">
        <v>110</v>
      </c>
      <c r="E340" s="6" t="s">
        <v>111</v>
      </c>
    </row>
    <row r="341" spans="1:5">
      <c r="A341" s="6" t="s">
        <v>153</v>
      </c>
      <c r="B341" s="6" t="s">
        <v>28</v>
      </c>
      <c r="C341" s="8" t="s">
        <v>2</v>
      </c>
      <c r="D341" s="6" t="s">
        <v>1</v>
      </c>
      <c r="E341" s="6" t="s">
        <v>151</v>
      </c>
    </row>
    <row r="342" spans="1:5">
      <c r="A342" s="6" t="s">
        <v>153</v>
      </c>
      <c r="B342" s="6" t="s">
        <v>28</v>
      </c>
      <c r="C342" s="8" t="s">
        <v>2</v>
      </c>
      <c r="D342" s="6" t="s">
        <v>1</v>
      </c>
      <c r="E342" s="6" t="s">
        <v>52</v>
      </c>
    </row>
    <row r="343" spans="1:5">
      <c r="A343" s="6" t="s">
        <v>1938</v>
      </c>
      <c r="B343" s="6" t="s">
        <v>28</v>
      </c>
      <c r="C343" s="8" t="s">
        <v>2</v>
      </c>
      <c r="D343" s="6" t="s">
        <v>1</v>
      </c>
      <c r="E343" s="6" t="s">
        <v>80</v>
      </c>
    </row>
    <row r="344" spans="1:5">
      <c r="A344" s="6" t="s">
        <v>1938</v>
      </c>
      <c r="B344" s="6" t="s">
        <v>28</v>
      </c>
      <c r="C344" s="8" t="s">
        <v>2</v>
      </c>
      <c r="D344" s="6" t="s">
        <v>15</v>
      </c>
      <c r="E344" s="6" t="s">
        <v>79</v>
      </c>
    </row>
    <row r="345" spans="1:5">
      <c r="A345" s="6" t="s">
        <v>1938</v>
      </c>
      <c r="B345" s="6" t="s">
        <v>28</v>
      </c>
      <c r="C345" s="8" t="s">
        <v>2</v>
      </c>
      <c r="D345" s="6" t="s">
        <v>1</v>
      </c>
      <c r="E345" s="6" t="s">
        <v>68</v>
      </c>
    </row>
    <row r="346" spans="1:5">
      <c r="A346" s="6" t="s">
        <v>1938</v>
      </c>
      <c r="B346" s="6" t="s">
        <v>28</v>
      </c>
      <c r="C346" s="8" t="s">
        <v>2</v>
      </c>
      <c r="D346" s="6" t="s">
        <v>1</v>
      </c>
      <c r="E346" s="6" t="s">
        <v>83</v>
      </c>
    </row>
    <row r="347" spans="1:5">
      <c r="A347" s="6" t="s">
        <v>2833</v>
      </c>
      <c r="B347" s="6" t="s">
        <v>28</v>
      </c>
      <c r="C347" s="8" t="s">
        <v>2</v>
      </c>
      <c r="D347" s="6" t="s">
        <v>15</v>
      </c>
      <c r="E347" s="6" t="s">
        <v>247</v>
      </c>
    </row>
    <row r="348" spans="1:5">
      <c r="A348" s="6" t="s">
        <v>2833</v>
      </c>
      <c r="B348" s="6" t="s">
        <v>28</v>
      </c>
      <c r="C348" s="8" t="s">
        <v>2</v>
      </c>
      <c r="D348" s="6" t="s">
        <v>64</v>
      </c>
      <c r="E348" s="6" t="s">
        <v>65</v>
      </c>
    </row>
    <row r="349" spans="1:5">
      <c r="A349" s="6" t="s">
        <v>2833</v>
      </c>
      <c r="B349" s="6" t="s">
        <v>28</v>
      </c>
      <c r="C349" s="8" t="s">
        <v>2</v>
      </c>
      <c r="D349" s="6" t="s">
        <v>1</v>
      </c>
      <c r="E349" s="6" t="s">
        <v>320</v>
      </c>
    </row>
    <row r="350" spans="1:5">
      <c r="A350" s="6" t="s">
        <v>2833</v>
      </c>
      <c r="B350" s="6" t="s">
        <v>28</v>
      </c>
      <c r="C350" s="8" t="s">
        <v>2</v>
      </c>
      <c r="D350" s="6" t="s">
        <v>64</v>
      </c>
      <c r="E350" s="6" t="s">
        <v>63</v>
      </c>
    </row>
    <row r="351" spans="1:5">
      <c r="A351" s="6" t="s">
        <v>2833</v>
      </c>
      <c r="B351" s="6" t="s">
        <v>28</v>
      </c>
      <c r="C351" s="8" t="s">
        <v>2</v>
      </c>
      <c r="D351" s="6" t="s">
        <v>1</v>
      </c>
      <c r="E351" s="6" t="s">
        <v>62</v>
      </c>
    </row>
    <row r="352" spans="1:5">
      <c r="A352" s="6" t="s">
        <v>3745</v>
      </c>
      <c r="B352" s="6" t="s">
        <v>28</v>
      </c>
      <c r="C352" s="8" t="s">
        <v>2</v>
      </c>
      <c r="D352" s="6" t="s">
        <v>49</v>
      </c>
      <c r="E352" s="6" t="s">
        <v>107</v>
      </c>
    </row>
    <row r="353" spans="1:5">
      <c r="A353" s="6" t="s">
        <v>3745</v>
      </c>
      <c r="B353" s="6" t="s">
        <v>28</v>
      </c>
      <c r="C353" s="8" t="s">
        <v>2</v>
      </c>
      <c r="D353" s="6" t="s">
        <v>24</v>
      </c>
      <c r="E353" s="6" t="s">
        <v>239</v>
      </c>
    </row>
    <row r="354" spans="1:5">
      <c r="A354" s="6" t="s">
        <v>3745</v>
      </c>
      <c r="B354" s="6" t="s">
        <v>28</v>
      </c>
      <c r="C354" s="8" t="s">
        <v>2</v>
      </c>
      <c r="D354" s="6" t="s">
        <v>24</v>
      </c>
      <c r="E354" s="6" t="s">
        <v>26</v>
      </c>
    </row>
    <row r="355" spans="1:5">
      <c r="A355" s="6" t="s">
        <v>3745</v>
      </c>
      <c r="B355" s="6" t="s">
        <v>28</v>
      </c>
      <c r="C355" s="8" t="s">
        <v>2</v>
      </c>
      <c r="D355" s="6" t="s">
        <v>24</v>
      </c>
      <c r="E355" s="6" t="s">
        <v>50</v>
      </c>
    </row>
    <row r="356" spans="1:5">
      <c r="A356" s="6" t="s">
        <v>3745</v>
      </c>
      <c r="B356" s="6" t="s">
        <v>28</v>
      </c>
      <c r="C356" s="8" t="s">
        <v>2</v>
      </c>
      <c r="D356" s="6" t="s">
        <v>24</v>
      </c>
      <c r="E356" s="6" t="s">
        <v>1562</v>
      </c>
    </row>
    <row r="357" spans="1:5">
      <c r="A357" s="6" t="s">
        <v>3745</v>
      </c>
      <c r="B357" s="6" t="s">
        <v>28</v>
      </c>
      <c r="C357" s="8" t="s">
        <v>2</v>
      </c>
      <c r="D357" s="6" t="s">
        <v>24</v>
      </c>
      <c r="E357" s="6" t="s">
        <v>61</v>
      </c>
    </row>
    <row r="358" spans="1:5">
      <c r="A358" s="6" t="s">
        <v>3075</v>
      </c>
      <c r="B358" s="6" t="s">
        <v>28</v>
      </c>
      <c r="C358" s="8" t="s">
        <v>2</v>
      </c>
      <c r="D358" s="6" t="s">
        <v>1</v>
      </c>
      <c r="E358" s="6" t="s">
        <v>10</v>
      </c>
    </row>
    <row r="359" spans="1:5">
      <c r="A359" s="6" t="s">
        <v>3075</v>
      </c>
      <c r="B359" s="6" t="s">
        <v>28</v>
      </c>
      <c r="C359" s="8" t="s">
        <v>2</v>
      </c>
      <c r="D359" s="6" t="s">
        <v>1</v>
      </c>
      <c r="E359" s="6" t="s">
        <v>52</v>
      </c>
    </row>
    <row r="360" spans="1:5">
      <c r="A360" s="6" t="s">
        <v>3075</v>
      </c>
      <c r="B360" s="6" t="s">
        <v>28</v>
      </c>
      <c r="C360" s="8" t="s">
        <v>2</v>
      </c>
      <c r="D360" s="6" t="s">
        <v>110</v>
      </c>
      <c r="E360" s="6" t="s">
        <v>922</v>
      </c>
    </row>
    <row r="361" spans="1:5">
      <c r="A361" s="6" t="s">
        <v>3075</v>
      </c>
      <c r="B361" s="6" t="s">
        <v>28</v>
      </c>
      <c r="C361" s="8" t="s">
        <v>2</v>
      </c>
      <c r="D361" s="6" t="s">
        <v>9</v>
      </c>
      <c r="E361" s="6" t="s">
        <v>905</v>
      </c>
    </row>
    <row r="362" spans="1:5">
      <c r="A362" s="6" t="s">
        <v>3075</v>
      </c>
      <c r="B362" s="6" t="s">
        <v>28</v>
      </c>
      <c r="C362" s="8" t="s">
        <v>2</v>
      </c>
      <c r="D362" s="6" t="s">
        <v>110</v>
      </c>
      <c r="E362" s="6" t="s">
        <v>290</v>
      </c>
    </row>
    <row r="363" spans="1:5">
      <c r="A363" s="6" t="s">
        <v>159</v>
      </c>
      <c r="B363" s="6" t="s">
        <v>28</v>
      </c>
      <c r="C363" s="8" t="s">
        <v>34</v>
      </c>
      <c r="D363" s="6" t="s">
        <v>1</v>
      </c>
      <c r="E363" s="6" t="s">
        <v>71</v>
      </c>
    </row>
    <row r="364" spans="1:5">
      <c r="A364" s="6" t="s">
        <v>159</v>
      </c>
      <c r="B364" s="6" t="s">
        <v>28</v>
      </c>
      <c r="C364" s="8" t="s">
        <v>34</v>
      </c>
      <c r="D364" s="6" t="s">
        <v>15</v>
      </c>
      <c r="E364" s="6" t="s">
        <v>79</v>
      </c>
    </row>
    <row r="365" spans="1:5">
      <c r="A365" s="6" t="s">
        <v>159</v>
      </c>
      <c r="B365" s="6" t="s">
        <v>28</v>
      </c>
      <c r="C365" s="8" t="s">
        <v>34</v>
      </c>
      <c r="D365" s="6" t="s">
        <v>1</v>
      </c>
      <c r="E365" s="6" t="s">
        <v>68</v>
      </c>
    </row>
    <row r="366" spans="1:5">
      <c r="A366" s="6" t="s">
        <v>159</v>
      </c>
      <c r="B366" s="6" t="s">
        <v>28</v>
      </c>
      <c r="C366" s="8" t="s">
        <v>34</v>
      </c>
      <c r="D366" s="6" t="s">
        <v>87</v>
      </c>
      <c r="E366" s="6" t="s">
        <v>160</v>
      </c>
    </row>
    <row r="367" spans="1:5">
      <c r="A367" s="6" t="s">
        <v>159</v>
      </c>
      <c r="B367" s="6" t="s">
        <v>28</v>
      </c>
      <c r="C367" s="8" t="s">
        <v>34</v>
      </c>
      <c r="D367" s="6" t="s">
        <v>64</v>
      </c>
      <c r="E367" s="6" t="s">
        <v>162</v>
      </c>
    </row>
    <row r="368" spans="1:5">
      <c r="A368" s="6" t="s">
        <v>159</v>
      </c>
      <c r="B368" s="6" t="s">
        <v>28</v>
      </c>
      <c r="C368" s="8" t="s">
        <v>34</v>
      </c>
      <c r="D368" s="6" t="s">
        <v>24</v>
      </c>
      <c r="E368" s="6" t="s">
        <v>161</v>
      </c>
    </row>
    <row r="369" spans="1:5">
      <c r="A369" s="6" t="s">
        <v>164</v>
      </c>
      <c r="B369" s="6" t="s">
        <v>28</v>
      </c>
      <c r="C369" s="8" t="s">
        <v>2</v>
      </c>
      <c r="D369" s="6" t="s">
        <v>31</v>
      </c>
      <c r="E369" s="6" t="s">
        <v>41</v>
      </c>
    </row>
    <row r="370" spans="1:5">
      <c r="A370" s="6" t="s">
        <v>3653</v>
      </c>
      <c r="B370" s="6" t="s">
        <v>28</v>
      </c>
      <c r="C370" s="8" t="s">
        <v>2</v>
      </c>
      <c r="D370" s="6" t="s">
        <v>1</v>
      </c>
      <c r="E370" s="6" t="s">
        <v>7</v>
      </c>
    </row>
    <row r="371" spans="1:5">
      <c r="A371" s="6" t="s">
        <v>3653</v>
      </c>
      <c r="B371" s="6" t="s">
        <v>28</v>
      </c>
      <c r="C371" s="8" t="s">
        <v>2</v>
      </c>
      <c r="D371" s="6" t="s">
        <v>1</v>
      </c>
      <c r="E371" s="6" t="s">
        <v>25</v>
      </c>
    </row>
    <row r="372" spans="1:5">
      <c r="A372" s="6" t="s">
        <v>3653</v>
      </c>
      <c r="B372" s="6" t="s">
        <v>28</v>
      </c>
      <c r="C372" s="8" t="s">
        <v>2</v>
      </c>
      <c r="D372" s="6" t="s">
        <v>75</v>
      </c>
      <c r="E372" s="6" t="s">
        <v>118</v>
      </c>
    </row>
    <row r="373" spans="1:5">
      <c r="A373" s="6" t="s">
        <v>3653</v>
      </c>
      <c r="B373" s="6" t="s">
        <v>28</v>
      </c>
      <c r="C373" s="8" t="s">
        <v>2</v>
      </c>
      <c r="D373" s="6" t="s">
        <v>9</v>
      </c>
      <c r="E373" s="6" t="s">
        <v>13</v>
      </c>
    </row>
    <row r="374" spans="1:5">
      <c r="A374" s="6" t="s">
        <v>3650</v>
      </c>
      <c r="B374" s="6" t="s">
        <v>28</v>
      </c>
      <c r="C374" s="8" t="s">
        <v>2</v>
      </c>
      <c r="D374" s="6" t="s">
        <v>49</v>
      </c>
      <c r="E374" s="6" t="s">
        <v>108</v>
      </c>
    </row>
    <row r="375" spans="1:5">
      <c r="A375" s="6" t="s">
        <v>216</v>
      </c>
      <c r="B375" s="6" t="s">
        <v>202</v>
      </c>
      <c r="C375" s="8" t="s">
        <v>2</v>
      </c>
      <c r="D375" s="6" t="s">
        <v>1</v>
      </c>
      <c r="E375" s="6" t="s">
        <v>80</v>
      </c>
    </row>
    <row r="376" spans="1:5">
      <c r="A376" s="6" t="s">
        <v>224</v>
      </c>
      <c r="B376" s="6" t="s">
        <v>202</v>
      </c>
      <c r="C376" s="8" t="s">
        <v>2</v>
      </c>
      <c r="D376" s="6" t="s">
        <v>24</v>
      </c>
      <c r="E376" s="6" t="s">
        <v>50</v>
      </c>
    </row>
    <row r="377" spans="1:5">
      <c r="A377" s="2" t="s">
        <v>241</v>
      </c>
      <c r="B377" s="6" t="s">
        <v>202</v>
      </c>
      <c r="C377" s="8" t="s">
        <v>2</v>
      </c>
      <c r="D377" s="2" t="s">
        <v>1</v>
      </c>
      <c r="E377" s="2" t="s">
        <v>62</v>
      </c>
    </row>
    <row r="378" spans="1:5">
      <c r="A378" s="6" t="s">
        <v>252</v>
      </c>
      <c r="B378" s="6" t="s">
        <v>202</v>
      </c>
      <c r="C378" s="8" t="s">
        <v>2</v>
      </c>
      <c r="D378" s="6" t="s">
        <v>1</v>
      </c>
      <c r="E378" s="6" t="s">
        <v>62</v>
      </c>
    </row>
    <row r="379" spans="1:5">
      <c r="A379" s="6" t="s">
        <v>221</v>
      </c>
      <c r="B379" s="6" t="s">
        <v>202</v>
      </c>
      <c r="C379" s="8" t="s">
        <v>2</v>
      </c>
      <c r="D379" s="6" t="s">
        <v>15</v>
      </c>
      <c r="E379" s="6" t="s">
        <v>303</v>
      </c>
    </row>
    <row r="380" spans="1:5">
      <c r="A380" s="6" t="s">
        <v>221</v>
      </c>
      <c r="B380" s="6" t="s">
        <v>202</v>
      </c>
      <c r="C380" s="8" t="s">
        <v>2</v>
      </c>
      <c r="D380" s="6" t="s">
        <v>15</v>
      </c>
      <c r="E380" s="6" t="s">
        <v>2076</v>
      </c>
    </row>
    <row r="381" spans="1:5">
      <c r="A381" s="6" t="s">
        <v>221</v>
      </c>
      <c r="B381" s="6" t="s">
        <v>202</v>
      </c>
      <c r="C381" s="8" t="s">
        <v>2</v>
      </c>
      <c r="D381" s="6" t="s">
        <v>15</v>
      </c>
      <c r="E381" s="6" t="s">
        <v>2335</v>
      </c>
    </row>
    <row r="382" spans="1:5">
      <c r="A382" s="6" t="s">
        <v>221</v>
      </c>
      <c r="B382" s="6" t="s">
        <v>202</v>
      </c>
      <c r="C382" s="8" t="s">
        <v>2</v>
      </c>
      <c r="D382" s="6" t="s">
        <v>15</v>
      </c>
      <c r="E382" s="6" t="s">
        <v>400</v>
      </c>
    </row>
    <row r="383" spans="1:5">
      <c r="A383" s="6" t="s">
        <v>221</v>
      </c>
      <c r="B383" s="6" t="s">
        <v>202</v>
      </c>
      <c r="C383" s="8" t="s">
        <v>2</v>
      </c>
      <c r="D383" s="6" t="s">
        <v>15</v>
      </c>
      <c r="E383" s="6" t="s">
        <v>76</v>
      </c>
    </row>
    <row r="384" spans="1:5">
      <c r="A384" s="6" t="s">
        <v>221</v>
      </c>
      <c r="B384" s="6" t="s">
        <v>202</v>
      </c>
      <c r="C384" s="8" t="s">
        <v>2</v>
      </c>
      <c r="D384" s="6" t="s">
        <v>15</v>
      </c>
      <c r="E384" s="6" t="s">
        <v>1445</v>
      </c>
    </row>
    <row r="385" spans="1:5">
      <c r="A385" s="6" t="s">
        <v>255</v>
      </c>
      <c r="B385" s="6" t="s">
        <v>202</v>
      </c>
      <c r="C385" s="8" t="s">
        <v>2</v>
      </c>
      <c r="D385" s="6" t="s">
        <v>24</v>
      </c>
      <c r="E385" s="6" t="s">
        <v>26</v>
      </c>
    </row>
    <row r="386" spans="1:5">
      <c r="A386" s="6" t="s">
        <v>3597</v>
      </c>
      <c r="B386" s="6" t="s">
        <v>202</v>
      </c>
      <c r="C386" s="8" t="s">
        <v>2</v>
      </c>
      <c r="D386" s="6" t="s">
        <v>9</v>
      </c>
      <c r="E386" s="6" t="s">
        <v>1380</v>
      </c>
    </row>
    <row r="387" spans="1:5">
      <c r="A387" s="6" t="s">
        <v>3597</v>
      </c>
      <c r="B387" s="6" t="s">
        <v>202</v>
      </c>
      <c r="C387" s="8" t="s">
        <v>2</v>
      </c>
      <c r="D387" s="6" t="s">
        <v>64</v>
      </c>
      <c r="E387" s="6" t="s">
        <v>1307</v>
      </c>
    </row>
    <row r="388" spans="1:5">
      <c r="A388" s="6" t="s">
        <v>3589</v>
      </c>
      <c r="B388" s="6" t="s">
        <v>202</v>
      </c>
      <c r="C388" s="8" t="s">
        <v>2</v>
      </c>
      <c r="D388" s="6" t="s">
        <v>15</v>
      </c>
      <c r="E388" s="6" t="s">
        <v>14</v>
      </c>
    </row>
    <row r="389" spans="1:5">
      <c r="A389" s="6" t="s">
        <v>3589</v>
      </c>
      <c r="B389" s="6" t="s">
        <v>202</v>
      </c>
      <c r="C389" s="8" t="s">
        <v>2</v>
      </c>
      <c r="D389" s="6" t="s">
        <v>100</v>
      </c>
      <c r="E389" s="6" t="s">
        <v>99</v>
      </c>
    </row>
    <row r="390" spans="1:5">
      <c r="A390" s="6" t="s">
        <v>234</v>
      </c>
      <c r="B390" s="6" t="s">
        <v>202</v>
      </c>
      <c r="C390" s="8" t="s">
        <v>34</v>
      </c>
      <c r="D390" s="6" t="s">
        <v>115</v>
      </c>
      <c r="E390" s="6" t="s">
        <v>218</v>
      </c>
    </row>
    <row r="391" spans="1:5">
      <c r="A391" s="6" t="s">
        <v>238</v>
      </c>
      <c r="B391" s="6" t="s">
        <v>202</v>
      </c>
      <c r="C391" s="8" t="s">
        <v>34</v>
      </c>
      <c r="D391" s="6" t="s">
        <v>24</v>
      </c>
      <c r="E391" s="6" t="s">
        <v>239</v>
      </c>
    </row>
    <row r="392" spans="1:5">
      <c r="A392" s="6" t="s">
        <v>255</v>
      </c>
      <c r="B392" s="6" t="s">
        <v>202</v>
      </c>
      <c r="C392" s="8" t="s">
        <v>2</v>
      </c>
      <c r="D392" s="6" t="s">
        <v>115</v>
      </c>
      <c r="E392" s="6" t="s">
        <v>114</v>
      </c>
    </row>
    <row r="393" spans="1:5">
      <c r="A393" s="6" t="s">
        <v>229</v>
      </c>
      <c r="B393" s="6" t="s">
        <v>202</v>
      </c>
      <c r="C393" s="8" t="s">
        <v>2</v>
      </c>
      <c r="D393" s="6" t="s">
        <v>119</v>
      </c>
      <c r="E393" s="6" t="s">
        <v>118</v>
      </c>
    </row>
    <row r="394" spans="1:5">
      <c r="A394" s="6" t="s">
        <v>221</v>
      </c>
      <c r="B394" s="6" t="s">
        <v>202</v>
      </c>
      <c r="C394" s="8" t="s">
        <v>2</v>
      </c>
      <c r="D394" s="6" t="s">
        <v>15</v>
      </c>
      <c r="E394" s="6" t="s">
        <v>1740</v>
      </c>
    </row>
    <row r="395" spans="1:5">
      <c r="A395" s="6" t="s">
        <v>221</v>
      </c>
      <c r="B395" s="6" t="s">
        <v>202</v>
      </c>
      <c r="C395" s="8" t="s">
        <v>2</v>
      </c>
      <c r="D395" s="6" t="s">
        <v>110</v>
      </c>
      <c r="E395" s="6" t="s">
        <v>293</v>
      </c>
    </row>
    <row r="396" spans="1:5">
      <c r="A396" s="6" t="s">
        <v>221</v>
      </c>
      <c r="B396" s="6" t="s">
        <v>202</v>
      </c>
      <c r="C396" s="8" t="s">
        <v>2</v>
      </c>
      <c r="D396" s="6" t="s">
        <v>110</v>
      </c>
      <c r="E396" s="6" t="s">
        <v>244</v>
      </c>
    </row>
    <row r="397" spans="1:5">
      <c r="A397" s="6" t="s">
        <v>221</v>
      </c>
      <c r="B397" s="6" t="s">
        <v>202</v>
      </c>
      <c r="C397" s="8" t="s">
        <v>2</v>
      </c>
      <c r="D397" s="6" t="s">
        <v>110</v>
      </c>
      <c r="E397" s="6" t="s">
        <v>290</v>
      </c>
    </row>
    <row r="398" spans="1:5">
      <c r="A398" s="6" t="s">
        <v>221</v>
      </c>
      <c r="B398" s="6" t="s">
        <v>202</v>
      </c>
      <c r="C398" s="8" t="s">
        <v>2</v>
      </c>
      <c r="D398" s="6" t="s">
        <v>100</v>
      </c>
      <c r="E398" s="6" t="s">
        <v>279</v>
      </c>
    </row>
    <row r="399" spans="1:5">
      <c r="A399" s="6" t="s">
        <v>221</v>
      </c>
      <c r="B399" s="6" t="s">
        <v>202</v>
      </c>
      <c r="C399" s="8" t="s">
        <v>2</v>
      </c>
      <c r="D399" s="6" t="s">
        <v>100</v>
      </c>
      <c r="E399" s="6" t="s">
        <v>99</v>
      </c>
    </row>
    <row r="400" spans="1:5">
      <c r="A400" s="6" t="s">
        <v>3593</v>
      </c>
      <c r="B400" s="6" t="s">
        <v>202</v>
      </c>
      <c r="C400" s="8" t="s">
        <v>2</v>
      </c>
      <c r="D400" s="6" t="s">
        <v>9</v>
      </c>
      <c r="E400" s="6" t="s">
        <v>353</v>
      </c>
    </row>
    <row r="401" spans="1:5">
      <c r="A401" s="6" t="s">
        <v>241</v>
      </c>
      <c r="B401" s="6" t="s">
        <v>202</v>
      </c>
      <c r="C401" s="8" t="s">
        <v>2</v>
      </c>
      <c r="D401" s="6" t="s">
        <v>110</v>
      </c>
      <c r="E401" s="6" t="s">
        <v>209</v>
      </c>
    </row>
    <row r="402" spans="1:5">
      <c r="A402" s="6" t="s">
        <v>241</v>
      </c>
      <c r="B402" s="6" t="s">
        <v>202</v>
      </c>
      <c r="C402" s="8" t="s">
        <v>2</v>
      </c>
      <c r="D402" s="6" t="s">
        <v>64</v>
      </c>
      <c r="E402" s="6" t="s">
        <v>65</v>
      </c>
    </row>
    <row r="403" spans="1:5">
      <c r="A403" s="6" t="s">
        <v>3593</v>
      </c>
      <c r="B403" s="6" t="s">
        <v>202</v>
      </c>
      <c r="C403" s="8" t="s">
        <v>2</v>
      </c>
      <c r="D403" s="6" t="s">
        <v>100</v>
      </c>
      <c r="E403" s="6" t="s">
        <v>74</v>
      </c>
    </row>
    <row r="404" spans="1:5">
      <c r="A404" s="6" t="s">
        <v>221</v>
      </c>
      <c r="B404" s="6" t="s">
        <v>202</v>
      </c>
      <c r="C404" s="8" t="s">
        <v>2</v>
      </c>
      <c r="D404" s="6" t="s">
        <v>24</v>
      </c>
      <c r="E404" s="6" t="s">
        <v>253</v>
      </c>
    </row>
    <row r="405" spans="1:5">
      <c r="A405" s="6" t="s">
        <v>221</v>
      </c>
      <c r="B405" s="6" t="s">
        <v>202</v>
      </c>
      <c r="C405" s="8" t="s">
        <v>2</v>
      </c>
      <c r="D405" s="6" t="s">
        <v>24</v>
      </c>
      <c r="E405" s="6" t="s">
        <v>262</v>
      </c>
    </row>
    <row r="406" spans="1:5">
      <c r="A406" s="6" t="s">
        <v>221</v>
      </c>
      <c r="B406" s="6" t="s">
        <v>202</v>
      </c>
      <c r="C406" s="8" t="s">
        <v>2</v>
      </c>
      <c r="D406" s="6" t="s">
        <v>115</v>
      </c>
      <c r="E406" s="6" t="s">
        <v>1056</v>
      </c>
    </row>
    <row r="407" spans="1:5">
      <c r="A407" s="6" t="s">
        <v>3597</v>
      </c>
      <c r="B407" s="6" t="s">
        <v>202</v>
      </c>
      <c r="C407" s="8" t="s">
        <v>2</v>
      </c>
      <c r="D407" s="6" t="s">
        <v>64</v>
      </c>
      <c r="E407" s="6" t="s">
        <v>72</v>
      </c>
    </row>
    <row r="408" spans="1:5">
      <c r="A408" s="6" t="s">
        <v>3589</v>
      </c>
      <c r="B408" s="6" t="s">
        <v>202</v>
      </c>
      <c r="C408" s="8" t="s">
        <v>2</v>
      </c>
      <c r="D408" s="6" t="s">
        <v>115</v>
      </c>
      <c r="E408" s="6" t="s">
        <v>284</v>
      </c>
    </row>
    <row r="409" spans="1:5">
      <c r="A409" s="6" t="s">
        <v>3589</v>
      </c>
      <c r="B409" s="6" t="s">
        <v>202</v>
      </c>
      <c r="C409" s="8" t="s">
        <v>2</v>
      </c>
      <c r="D409" s="6" t="s">
        <v>64</v>
      </c>
      <c r="E409" s="6" t="s">
        <v>1307</v>
      </c>
    </row>
    <row r="410" spans="1:5">
      <c r="A410" s="6" t="s">
        <v>3589</v>
      </c>
      <c r="B410" s="6" t="s">
        <v>202</v>
      </c>
      <c r="C410" s="8" t="s">
        <v>2</v>
      </c>
      <c r="D410" s="6" t="s">
        <v>64</v>
      </c>
      <c r="E410" s="6" t="s">
        <v>72</v>
      </c>
    </row>
    <row r="411" spans="1:5">
      <c r="A411" s="6" t="s">
        <v>3589</v>
      </c>
      <c r="B411" s="6" t="s">
        <v>202</v>
      </c>
      <c r="C411" s="8" t="s">
        <v>2</v>
      </c>
      <c r="D411" s="6" t="s">
        <v>64</v>
      </c>
      <c r="E411" s="6" t="s">
        <v>232</v>
      </c>
    </row>
    <row r="412" spans="1:5">
      <c r="A412" s="6" t="s">
        <v>241</v>
      </c>
      <c r="B412" s="6" t="s">
        <v>202</v>
      </c>
      <c r="C412" s="8" t="s">
        <v>2</v>
      </c>
      <c r="D412" s="6" t="s">
        <v>15</v>
      </c>
      <c r="E412" s="6" t="s">
        <v>247</v>
      </c>
    </row>
    <row r="413" spans="1:5">
      <c r="A413" s="2" t="s">
        <v>188</v>
      </c>
      <c r="B413" s="6" t="s">
        <v>17</v>
      </c>
      <c r="C413" s="8" t="s">
        <v>2</v>
      </c>
      <c r="D413" s="6" t="s">
        <v>31</v>
      </c>
      <c r="E413" s="6" t="s">
        <v>30</v>
      </c>
    </row>
    <row r="414" spans="1:5">
      <c r="A414" s="6" t="s">
        <v>174</v>
      </c>
      <c r="B414" s="6" t="s">
        <v>17</v>
      </c>
      <c r="C414" s="8" t="s">
        <v>2</v>
      </c>
      <c r="D414" s="6" t="s">
        <v>31</v>
      </c>
      <c r="E414" s="6" t="s">
        <v>30</v>
      </c>
    </row>
    <row r="415" spans="1:5">
      <c r="A415" s="6" t="s">
        <v>172</v>
      </c>
      <c r="B415" s="6" t="s">
        <v>17</v>
      </c>
      <c r="C415" s="8" t="s">
        <v>2</v>
      </c>
      <c r="D415" s="6" t="s">
        <v>31</v>
      </c>
      <c r="E415" s="6" t="s">
        <v>30</v>
      </c>
    </row>
    <row r="416" spans="1:5">
      <c r="A416" s="6" t="s">
        <v>3570</v>
      </c>
      <c r="B416" s="6" t="s">
        <v>17</v>
      </c>
      <c r="C416" s="8" t="s">
        <v>2</v>
      </c>
      <c r="D416" s="6" t="s">
        <v>31</v>
      </c>
      <c r="E416" s="6" t="s">
        <v>30</v>
      </c>
    </row>
    <row r="417" spans="1:5">
      <c r="A417" s="6" t="s">
        <v>188</v>
      </c>
      <c r="B417" s="6" t="s">
        <v>17</v>
      </c>
      <c r="C417" s="8" t="s">
        <v>2</v>
      </c>
      <c r="D417" s="6" t="s">
        <v>31</v>
      </c>
      <c r="E417" s="6" t="s">
        <v>41</v>
      </c>
    </row>
    <row r="418" spans="1:5">
      <c r="A418" s="6" t="s">
        <v>176</v>
      </c>
      <c r="B418" s="6" t="s">
        <v>17</v>
      </c>
      <c r="C418" s="8" t="s">
        <v>2</v>
      </c>
      <c r="D418" s="6" t="s">
        <v>31</v>
      </c>
      <c r="E418" s="6" t="s">
        <v>30</v>
      </c>
    </row>
    <row r="419" spans="1:5">
      <c r="A419" s="6" t="s">
        <v>3551</v>
      </c>
      <c r="B419" s="6" t="s">
        <v>17</v>
      </c>
      <c r="C419" s="8" t="s">
        <v>34</v>
      </c>
      <c r="D419" s="6" t="s">
        <v>115</v>
      </c>
      <c r="E419" s="6" t="s">
        <v>230</v>
      </c>
    </row>
    <row r="420" spans="1:5">
      <c r="A420" s="6" t="s">
        <v>3551</v>
      </c>
      <c r="B420" s="6" t="s">
        <v>17</v>
      </c>
      <c r="C420" s="8" t="s">
        <v>34</v>
      </c>
      <c r="D420" s="6" t="s">
        <v>87</v>
      </c>
      <c r="E420" s="6" t="s">
        <v>160</v>
      </c>
    </row>
    <row r="421" spans="1:5">
      <c r="A421" s="6" t="s">
        <v>3510</v>
      </c>
      <c r="B421" s="6" t="s">
        <v>17</v>
      </c>
      <c r="C421" s="8" t="s">
        <v>2</v>
      </c>
      <c r="D421" s="6" t="s">
        <v>24</v>
      </c>
      <c r="E421" s="6" t="s">
        <v>105</v>
      </c>
    </row>
    <row r="422" spans="1:5">
      <c r="A422" s="6" t="s">
        <v>3510</v>
      </c>
      <c r="B422" s="6" t="s">
        <v>17</v>
      </c>
      <c r="C422" s="8" t="s">
        <v>2</v>
      </c>
      <c r="D422" s="6" t="s">
        <v>110</v>
      </c>
      <c r="E422" s="6" t="s">
        <v>245</v>
      </c>
    </row>
    <row r="423" spans="1:5">
      <c r="A423" s="6" t="s">
        <v>3547</v>
      </c>
      <c r="B423" s="6" t="s">
        <v>17</v>
      </c>
      <c r="C423" s="8" t="s">
        <v>2</v>
      </c>
      <c r="D423" s="6" t="s">
        <v>24</v>
      </c>
      <c r="E423" s="6" t="s">
        <v>117</v>
      </c>
    </row>
    <row r="424" spans="1:5">
      <c r="A424" s="6" t="s">
        <v>3510</v>
      </c>
      <c r="B424" s="6" t="s">
        <v>17</v>
      </c>
      <c r="C424" s="8" t="s">
        <v>2</v>
      </c>
      <c r="D424" s="6" t="s">
        <v>24</v>
      </c>
      <c r="E424" s="6" t="s">
        <v>239</v>
      </c>
    </row>
    <row r="425" spans="1:5">
      <c r="A425" s="6" t="s">
        <v>3510</v>
      </c>
      <c r="B425" s="6" t="s">
        <v>17</v>
      </c>
      <c r="C425" s="8" t="s">
        <v>2</v>
      </c>
      <c r="D425" s="6" t="s">
        <v>24</v>
      </c>
      <c r="E425" s="6" t="s">
        <v>78</v>
      </c>
    </row>
    <row r="426" spans="1:5">
      <c r="A426" s="6" t="s">
        <v>3510</v>
      </c>
      <c r="B426" s="6" t="s">
        <v>17</v>
      </c>
      <c r="C426" s="8" t="s">
        <v>2</v>
      </c>
      <c r="D426" s="6" t="s">
        <v>24</v>
      </c>
      <c r="E426" s="6" t="s">
        <v>51</v>
      </c>
    </row>
    <row r="427" spans="1:5">
      <c r="A427" s="6" t="s">
        <v>3507</v>
      </c>
      <c r="B427" s="6" t="s">
        <v>17</v>
      </c>
      <c r="C427" s="8" t="s">
        <v>2</v>
      </c>
      <c r="D427" s="6" t="s">
        <v>24</v>
      </c>
      <c r="E427" s="6" t="s">
        <v>73</v>
      </c>
    </row>
    <row r="428" spans="1:5">
      <c r="A428" s="6" t="s">
        <v>3510</v>
      </c>
      <c r="B428" s="6" t="s">
        <v>17</v>
      </c>
      <c r="C428" s="8" t="s">
        <v>2</v>
      </c>
      <c r="D428" s="6" t="s">
        <v>24</v>
      </c>
      <c r="E428" s="6" t="s">
        <v>73</v>
      </c>
    </row>
    <row r="429" spans="1:5">
      <c r="A429" s="6" t="s">
        <v>3510</v>
      </c>
      <c r="B429" s="6" t="s">
        <v>17</v>
      </c>
      <c r="C429" s="8" t="s">
        <v>2</v>
      </c>
      <c r="D429" s="6" t="s">
        <v>87</v>
      </c>
      <c r="E429" s="6" t="s">
        <v>156</v>
      </c>
    </row>
    <row r="430" spans="1:5">
      <c r="A430" s="6" t="s">
        <v>3510</v>
      </c>
      <c r="B430" s="6" t="s">
        <v>17</v>
      </c>
      <c r="C430" s="8" t="s">
        <v>2</v>
      </c>
      <c r="D430" s="6" t="s">
        <v>87</v>
      </c>
      <c r="E430" s="6" t="s">
        <v>90</v>
      </c>
    </row>
    <row r="431" spans="1:5">
      <c r="A431" s="6" t="s">
        <v>3510</v>
      </c>
      <c r="B431" s="6" t="s">
        <v>17</v>
      </c>
      <c r="C431" s="8" t="s">
        <v>2</v>
      </c>
      <c r="D431" s="6" t="s">
        <v>24</v>
      </c>
      <c r="E431" s="6" t="s">
        <v>92</v>
      </c>
    </row>
    <row r="432" spans="1:5">
      <c r="A432" s="6" t="s">
        <v>3510</v>
      </c>
      <c r="B432" s="6" t="s">
        <v>17</v>
      </c>
      <c r="C432" s="8" t="s">
        <v>2</v>
      </c>
      <c r="D432" s="6" t="s">
        <v>24</v>
      </c>
      <c r="E432" s="6" t="s">
        <v>256</v>
      </c>
    </row>
    <row r="433" spans="1:5">
      <c r="A433" s="6" t="s">
        <v>3507</v>
      </c>
      <c r="B433" s="6" t="s">
        <v>17</v>
      </c>
      <c r="C433" s="8" t="s">
        <v>2</v>
      </c>
      <c r="D433" s="6" t="s">
        <v>24</v>
      </c>
      <c r="E433" s="6" t="s">
        <v>179</v>
      </c>
    </row>
    <row r="434" spans="1:5">
      <c r="A434" s="6" t="s">
        <v>3510</v>
      </c>
      <c r="B434" s="6" t="s">
        <v>17</v>
      </c>
      <c r="C434" s="8" t="s">
        <v>2</v>
      </c>
      <c r="D434" s="6" t="s">
        <v>24</v>
      </c>
      <c r="E434" s="6" t="s">
        <v>179</v>
      </c>
    </row>
    <row r="435" spans="1:5">
      <c r="A435" s="6" t="s">
        <v>3507</v>
      </c>
      <c r="B435" s="6" t="s">
        <v>17</v>
      </c>
      <c r="C435" s="8" t="s">
        <v>2</v>
      </c>
      <c r="D435" s="6" t="s">
        <v>24</v>
      </c>
      <c r="E435" s="6" t="s">
        <v>51</v>
      </c>
    </row>
    <row r="436" spans="1:5">
      <c r="A436" s="6" t="s">
        <v>3507</v>
      </c>
      <c r="B436" s="6" t="s">
        <v>17</v>
      </c>
      <c r="C436" s="8" t="s">
        <v>2</v>
      </c>
      <c r="D436" s="6" t="s">
        <v>24</v>
      </c>
      <c r="E436" s="6" t="s">
        <v>239</v>
      </c>
    </row>
    <row r="437" spans="1:5">
      <c r="A437" s="6" t="s">
        <v>3507</v>
      </c>
      <c r="B437" s="6" t="s">
        <v>17</v>
      </c>
      <c r="C437" s="8" t="s">
        <v>2</v>
      </c>
      <c r="D437" s="6" t="s">
        <v>110</v>
      </c>
      <c r="E437" s="6" t="s">
        <v>1801</v>
      </c>
    </row>
    <row r="438" spans="1:5">
      <c r="A438" s="6" t="s">
        <v>3507</v>
      </c>
      <c r="B438" s="6" t="s">
        <v>17</v>
      </c>
      <c r="C438" s="8" t="s">
        <v>2</v>
      </c>
      <c r="D438" s="6" t="s">
        <v>110</v>
      </c>
      <c r="E438" s="6" t="s">
        <v>291</v>
      </c>
    </row>
    <row r="439" spans="1:5">
      <c r="A439" s="6" t="s">
        <v>3507</v>
      </c>
      <c r="B439" s="6" t="s">
        <v>17</v>
      </c>
      <c r="C439" s="8" t="s">
        <v>2</v>
      </c>
      <c r="D439" s="6" t="s">
        <v>110</v>
      </c>
      <c r="E439" s="6" t="s">
        <v>7</v>
      </c>
    </row>
    <row r="440" spans="1:5">
      <c r="A440" s="6" t="s">
        <v>3510</v>
      </c>
      <c r="B440" s="6" t="s">
        <v>17</v>
      </c>
      <c r="C440" s="8" t="s">
        <v>2</v>
      </c>
      <c r="D440" s="6" t="s">
        <v>24</v>
      </c>
      <c r="E440" s="6" t="s">
        <v>117</v>
      </c>
    </row>
    <row r="441" spans="1:5">
      <c r="A441" s="6" t="s">
        <v>3507</v>
      </c>
      <c r="B441" s="6" t="s">
        <v>17</v>
      </c>
      <c r="C441" s="8" t="s">
        <v>2</v>
      </c>
      <c r="D441" s="6" t="s">
        <v>24</v>
      </c>
      <c r="E441" s="6" t="s">
        <v>105</v>
      </c>
    </row>
    <row r="442" spans="1:5">
      <c r="A442" s="6" t="s">
        <v>3507</v>
      </c>
      <c r="B442" s="6" t="s">
        <v>17</v>
      </c>
      <c r="C442" s="8" t="s">
        <v>2</v>
      </c>
      <c r="D442" s="6" t="s">
        <v>110</v>
      </c>
      <c r="E442" s="6" t="s">
        <v>205</v>
      </c>
    </row>
    <row r="443" spans="1:5">
      <c r="A443" s="6" t="s">
        <v>3507</v>
      </c>
      <c r="B443" s="6" t="s">
        <v>17</v>
      </c>
      <c r="C443" s="8" t="s">
        <v>2</v>
      </c>
      <c r="D443" s="6" t="s">
        <v>110</v>
      </c>
      <c r="E443" s="6" t="s">
        <v>111</v>
      </c>
    </row>
    <row r="444" spans="1:5">
      <c r="A444" s="6" t="s">
        <v>3507</v>
      </c>
      <c r="B444" s="6" t="s">
        <v>17</v>
      </c>
      <c r="C444" s="8" t="s">
        <v>2</v>
      </c>
      <c r="D444" s="6" t="s">
        <v>31</v>
      </c>
      <c r="E444" s="6" t="s">
        <v>41</v>
      </c>
    </row>
    <row r="445" spans="1:5">
      <c r="A445" s="6" t="s">
        <v>3507</v>
      </c>
      <c r="B445" s="6" t="s">
        <v>17</v>
      </c>
      <c r="C445" s="8" t="s">
        <v>2</v>
      </c>
      <c r="D445" s="6" t="s">
        <v>31</v>
      </c>
      <c r="E445" s="6" t="s">
        <v>30</v>
      </c>
    </row>
    <row r="446" spans="1:5">
      <c r="A446" s="6" t="s">
        <v>3491</v>
      </c>
      <c r="B446" s="6" t="s">
        <v>17</v>
      </c>
      <c r="C446" s="8" t="s">
        <v>34</v>
      </c>
      <c r="D446" s="6" t="s">
        <v>87</v>
      </c>
      <c r="E446" s="6" t="s">
        <v>86</v>
      </c>
    </row>
    <row r="447" spans="1:5">
      <c r="A447" s="6" t="s">
        <v>3491</v>
      </c>
      <c r="B447" s="6" t="s">
        <v>17</v>
      </c>
      <c r="C447" s="8" t="s">
        <v>34</v>
      </c>
      <c r="D447" s="6" t="s">
        <v>87</v>
      </c>
      <c r="E447" s="6" t="s">
        <v>156</v>
      </c>
    </row>
    <row r="448" spans="1:5">
      <c r="A448" s="6" t="s">
        <v>3491</v>
      </c>
      <c r="B448" s="6" t="s">
        <v>17</v>
      </c>
      <c r="C448" s="8" t="s">
        <v>34</v>
      </c>
      <c r="D448" s="6" t="s">
        <v>115</v>
      </c>
      <c r="E448" s="6" t="s">
        <v>218</v>
      </c>
    </row>
    <row r="449" spans="1:5">
      <c r="A449" s="6" t="s">
        <v>3491</v>
      </c>
      <c r="B449" s="6" t="s">
        <v>17</v>
      </c>
      <c r="C449" s="8" t="s">
        <v>34</v>
      </c>
      <c r="D449" s="6" t="s">
        <v>64</v>
      </c>
      <c r="E449" s="6" t="s">
        <v>352</v>
      </c>
    </row>
    <row r="450" spans="1:5">
      <c r="A450" s="6" t="s">
        <v>3491</v>
      </c>
      <c r="B450" s="6" t="s">
        <v>17</v>
      </c>
      <c r="C450" s="8" t="s">
        <v>34</v>
      </c>
      <c r="D450" s="6" t="s">
        <v>87</v>
      </c>
      <c r="E450" s="6" t="s">
        <v>322</v>
      </c>
    </row>
    <row r="451" spans="1:5">
      <c r="A451" s="6" t="s">
        <v>18</v>
      </c>
      <c r="B451" s="6" t="s">
        <v>17</v>
      </c>
      <c r="C451" s="8" t="s">
        <v>2</v>
      </c>
      <c r="D451" s="6" t="s">
        <v>15</v>
      </c>
      <c r="E451" s="6" t="s">
        <v>14</v>
      </c>
    </row>
    <row r="452" spans="1:5">
      <c r="A452" s="9" t="s">
        <v>22</v>
      </c>
      <c r="B452" s="6" t="s">
        <v>21</v>
      </c>
      <c r="C452" s="8" t="s">
        <v>2</v>
      </c>
      <c r="D452" s="6" t="s">
        <v>24</v>
      </c>
      <c r="E452" s="6" t="s">
        <v>23</v>
      </c>
    </row>
    <row r="453" spans="1:5">
      <c r="A453" s="9" t="s">
        <v>22</v>
      </c>
      <c r="B453" s="6" t="s">
        <v>21</v>
      </c>
      <c r="C453" s="8" t="s">
        <v>2</v>
      </c>
      <c r="D453" s="6" t="s">
        <v>1</v>
      </c>
      <c r="E453" s="6" t="s">
        <v>25</v>
      </c>
    </row>
    <row r="454" spans="1:5">
      <c r="A454" s="9" t="s">
        <v>259</v>
      </c>
      <c r="B454" s="6" t="s">
        <v>258</v>
      </c>
      <c r="C454" s="8" t="s">
        <v>2</v>
      </c>
      <c r="D454" s="6" t="s">
        <v>87</v>
      </c>
      <c r="E454" s="6" t="s">
        <v>265</v>
      </c>
    </row>
    <row r="455" spans="1:5">
      <c r="A455" s="9" t="s">
        <v>259</v>
      </c>
      <c r="B455" s="6" t="s">
        <v>258</v>
      </c>
      <c r="C455" s="8" t="s">
        <v>2</v>
      </c>
      <c r="D455" s="6" t="s">
        <v>24</v>
      </c>
      <c r="E455" s="6" t="s">
        <v>23</v>
      </c>
    </row>
    <row r="456" spans="1:5">
      <c r="A456" s="9" t="s">
        <v>259</v>
      </c>
      <c r="B456" s="6" t="s">
        <v>258</v>
      </c>
      <c r="C456" s="8" t="s">
        <v>2</v>
      </c>
      <c r="D456" s="6" t="s">
        <v>110</v>
      </c>
      <c r="E456" s="6" t="s">
        <v>205</v>
      </c>
    </row>
    <row r="457" spans="1:5">
      <c r="A457" s="9" t="s">
        <v>3454</v>
      </c>
      <c r="B457" s="6" t="s">
        <v>258</v>
      </c>
      <c r="C457" s="8" t="s">
        <v>34</v>
      </c>
      <c r="D457" s="6" t="s">
        <v>87</v>
      </c>
      <c r="E457" s="6" t="s">
        <v>265</v>
      </c>
    </row>
    <row r="458" spans="1:5">
      <c r="A458" s="9" t="s">
        <v>259</v>
      </c>
      <c r="B458" s="6" t="s">
        <v>258</v>
      </c>
      <c r="C458" s="8" t="s">
        <v>2</v>
      </c>
      <c r="D458" s="6" t="s">
        <v>24</v>
      </c>
      <c r="E458" s="6" t="s">
        <v>105</v>
      </c>
    </row>
    <row r="459" spans="1:5">
      <c r="A459" s="9" t="s">
        <v>271</v>
      </c>
      <c r="B459" s="6" t="s">
        <v>258</v>
      </c>
      <c r="C459" s="8" t="s">
        <v>2</v>
      </c>
      <c r="D459" s="6" t="s">
        <v>87</v>
      </c>
      <c r="E459" s="6" t="s">
        <v>156</v>
      </c>
    </row>
    <row r="460" spans="1:5">
      <c r="A460" s="9" t="s">
        <v>3382</v>
      </c>
      <c r="B460" s="6" t="s">
        <v>258</v>
      </c>
      <c r="C460" s="8" t="s">
        <v>34</v>
      </c>
      <c r="D460" s="6" t="s">
        <v>64</v>
      </c>
      <c r="E460" s="6" t="s">
        <v>162</v>
      </c>
    </row>
    <row r="461" spans="1:5">
      <c r="A461" s="9" t="s">
        <v>259</v>
      </c>
      <c r="B461" s="6" t="s">
        <v>258</v>
      </c>
      <c r="C461" s="8" t="s">
        <v>2</v>
      </c>
      <c r="D461" s="6" t="s">
        <v>87</v>
      </c>
      <c r="E461" s="6" t="s">
        <v>116</v>
      </c>
    </row>
    <row r="462" spans="1:5">
      <c r="A462" s="9" t="s">
        <v>259</v>
      </c>
      <c r="B462" s="6" t="s">
        <v>258</v>
      </c>
      <c r="C462" s="8" t="s">
        <v>2</v>
      </c>
      <c r="D462" s="6" t="s">
        <v>24</v>
      </c>
      <c r="E462" s="6" t="s">
        <v>263</v>
      </c>
    </row>
    <row r="463" spans="1:5">
      <c r="A463" s="9" t="s">
        <v>259</v>
      </c>
      <c r="B463" s="6" t="s">
        <v>258</v>
      </c>
      <c r="C463" s="8" t="s">
        <v>2</v>
      </c>
      <c r="D463" s="6" t="s">
        <v>9</v>
      </c>
      <c r="E463" s="6" t="s">
        <v>372</v>
      </c>
    </row>
    <row r="464" spans="1:5">
      <c r="A464" s="9" t="s">
        <v>259</v>
      </c>
      <c r="B464" s="6" t="s">
        <v>258</v>
      </c>
      <c r="C464" s="8" t="s">
        <v>2</v>
      </c>
      <c r="D464" s="6" t="s">
        <v>87</v>
      </c>
      <c r="E464" s="6" t="s">
        <v>208</v>
      </c>
    </row>
    <row r="465" spans="1:5">
      <c r="A465" s="9" t="s">
        <v>259</v>
      </c>
      <c r="B465" s="6" t="s">
        <v>258</v>
      </c>
      <c r="C465" s="8" t="s">
        <v>2</v>
      </c>
      <c r="D465" s="6" t="s">
        <v>110</v>
      </c>
      <c r="E465" s="6" t="s">
        <v>922</v>
      </c>
    </row>
    <row r="466" spans="1:5">
      <c r="A466" s="11" t="s">
        <v>3341</v>
      </c>
      <c r="B466" s="6" t="s">
        <v>309</v>
      </c>
      <c r="C466" s="8" t="s">
        <v>2</v>
      </c>
      <c r="D466" s="6" t="s">
        <v>49</v>
      </c>
      <c r="E466" s="6" t="s">
        <v>118</v>
      </c>
    </row>
    <row r="467" spans="1:5">
      <c r="A467" s="11" t="s">
        <v>3341</v>
      </c>
      <c r="B467" s="6" t="s">
        <v>309</v>
      </c>
      <c r="C467" s="8" t="s">
        <v>2</v>
      </c>
      <c r="D467" s="6" t="s">
        <v>110</v>
      </c>
      <c r="E467" s="6" t="s">
        <v>109</v>
      </c>
    </row>
    <row r="468" spans="1:5">
      <c r="A468" s="11" t="s">
        <v>3291</v>
      </c>
      <c r="B468" s="6" t="s">
        <v>309</v>
      </c>
      <c r="C468" s="8" t="s">
        <v>2</v>
      </c>
      <c r="D468" s="6" t="s">
        <v>9</v>
      </c>
      <c r="E468" s="6" t="s">
        <v>77</v>
      </c>
    </row>
    <row r="469" spans="1:5">
      <c r="A469" s="11" t="s">
        <v>3291</v>
      </c>
      <c r="B469" s="6" t="s">
        <v>309</v>
      </c>
      <c r="C469" s="8" t="s">
        <v>2</v>
      </c>
      <c r="D469" s="6" t="s">
        <v>75</v>
      </c>
      <c r="E469" s="6" t="s">
        <v>118</v>
      </c>
    </row>
    <row r="470" spans="1:5">
      <c r="A470" s="11" t="s">
        <v>3291</v>
      </c>
      <c r="B470" s="6" t="s">
        <v>309</v>
      </c>
      <c r="C470" s="8" t="s">
        <v>2</v>
      </c>
      <c r="D470" s="6" t="s">
        <v>75</v>
      </c>
      <c r="E470" s="6" t="s">
        <v>538</v>
      </c>
    </row>
    <row r="471" spans="1:5">
      <c r="A471" s="11" t="s">
        <v>347</v>
      </c>
      <c r="B471" s="6" t="s">
        <v>324</v>
      </c>
      <c r="C471" s="8" t="s">
        <v>2</v>
      </c>
      <c r="D471" s="7" t="s">
        <v>31</v>
      </c>
      <c r="E471" s="7" t="s">
        <v>41</v>
      </c>
    </row>
    <row r="472" spans="1:5">
      <c r="A472" s="11" t="s">
        <v>349</v>
      </c>
      <c r="B472" s="6" t="s">
        <v>324</v>
      </c>
      <c r="C472" s="8" t="s">
        <v>2</v>
      </c>
      <c r="D472" s="6" t="s">
        <v>31</v>
      </c>
      <c r="E472" s="6" t="s">
        <v>41</v>
      </c>
    </row>
    <row r="473" spans="1:5">
      <c r="A473" s="11" t="s">
        <v>335</v>
      </c>
      <c r="B473" s="6" t="s">
        <v>324</v>
      </c>
      <c r="C473" s="8" t="s">
        <v>34</v>
      </c>
      <c r="D473" s="6" t="s">
        <v>31</v>
      </c>
      <c r="E473" s="6" t="s">
        <v>30</v>
      </c>
    </row>
    <row r="474" spans="1:5">
      <c r="A474" s="13" t="s">
        <v>341</v>
      </c>
      <c r="B474" s="6" t="s">
        <v>324</v>
      </c>
      <c r="C474" s="8" t="s">
        <v>2</v>
      </c>
      <c r="D474" s="6" t="s">
        <v>31</v>
      </c>
      <c r="E474" s="6" t="s">
        <v>30</v>
      </c>
    </row>
    <row r="475" spans="1:5">
      <c r="A475" s="11" t="s">
        <v>347</v>
      </c>
      <c r="B475" s="6" t="s">
        <v>324</v>
      </c>
      <c r="C475" s="8" t="s">
        <v>2</v>
      </c>
      <c r="D475" s="6" t="s">
        <v>31</v>
      </c>
      <c r="E475" s="6" t="s">
        <v>30</v>
      </c>
    </row>
    <row r="476" spans="1:5">
      <c r="A476" s="11" t="s">
        <v>325</v>
      </c>
      <c r="B476" s="6" t="s">
        <v>324</v>
      </c>
      <c r="C476" s="8" t="s">
        <v>34</v>
      </c>
      <c r="D476" s="6" t="s">
        <v>31</v>
      </c>
      <c r="E476" s="6" t="s">
        <v>41</v>
      </c>
    </row>
    <row r="477" spans="1:5">
      <c r="A477" s="11" t="s">
        <v>337</v>
      </c>
      <c r="B477" s="6" t="s">
        <v>324</v>
      </c>
      <c r="C477" s="8" t="s">
        <v>2</v>
      </c>
      <c r="D477" s="6" t="s">
        <v>31</v>
      </c>
      <c r="E477" s="6" t="s">
        <v>41</v>
      </c>
    </row>
    <row r="478" spans="1:5">
      <c r="A478" s="11" t="s">
        <v>335</v>
      </c>
      <c r="B478" s="6" t="s">
        <v>324</v>
      </c>
      <c r="C478" s="8" t="s">
        <v>34</v>
      </c>
      <c r="D478" s="6" t="s">
        <v>31</v>
      </c>
      <c r="E478" s="6" t="s">
        <v>41</v>
      </c>
    </row>
    <row r="479" spans="1:5">
      <c r="A479" s="11" t="s">
        <v>339</v>
      </c>
      <c r="B479" s="6" t="s">
        <v>324</v>
      </c>
      <c r="C479" s="8" t="s">
        <v>2</v>
      </c>
      <c r="D479" s="6" t="s">
        <v>31</v>
      </c>
      <c r="E479" s="6" t="s">
        <v>41</v>
      </c>
    </row>
    <row r="480" spans="1:5">
      <c r="A480" s="11" t="s">
        <v>332</v>
      </c>
      <c r="B480" s="6" t="s">
        <v>324</v>
      </c>
      <c r="C480" s="8" t="s">
        <v>2</v>
      </c>
      <c r="D480" s="6" t="s">
        <v>31</v>
      </c>
      <c r="E480" s="6" t="s">
        <v>41</v>
      </c>
    </row>
    <row r="481" spans="1:5">
      <c r="A481" s="11" t="s">
        <v>332</v>
      </c>
      <c r="B481" s="6" t="s">
        <v>324</v>
      </c>
      <c r="C481" s="8" t="s">
        <v>2</v>
      </c>
      <c r="D481" s="6" t="s">
        <v>1</v>
      </c>
      <c r="E481" s="6" t="s">
        <v>0</v>
      </c>
    </row>
    <row r="482" spans="1:5">
      <c r="A482" s="11" t="s">
        <v>3255</v>
      </c>
      <c r="B482" s="6" t="s">
        <v>324</v>
      </c>
      <c r="C482" s="8" t="s">
        <v>2</v>
      </c>
      <c r="D482" s="6" t="s">
        <v>278</v>
      </c>
      <c r="E482" s="6" t="s">
        <v>1575</v>
      </c>
    </row>
    <row r="483" spans="1:5">
      <c r="A483" s="11" t="s">
        <v>3255</v>
      </c>
      <c r="B483" s="6" t="s">
        <v>324</v>
      </c>
      <c r="C483" s="8" t="s">
        <v>2</v>
      </c>
      <c r="D483" s="6" t="s">
        <v>15</v>
      </c>
      <c r="E483" s="6" t="s">
        <v>318</v>
      </c>
    </row>
    <row r="484" spans="1:5">
      <c r="A484" s="11" t="s">
        <v>3140</v>
      </c>
      <c r="B484" s="6" t="s">
        <v>28</v>
      </c>
      <c r="C484" s="8" t="s">
        <v>2</v>
      </c>
      <c r="D484" s="6" t="s">
        <v>1</v>
      </c>
      <c r="E484" s="6" t="s">
        <v>7</v>
      </c>
    </row>
    <row r="485" spans="1:5">
      <c r="A485" s="11" t="s">
        <v>3140</v>
      </c>
      <c r="B485" s="6" t="s">
        <v>28</v>
      </c>
      <c r="C485" s="8" t="s">
        <v>2</v>
      </c>
      <c r="D485" s="6" t="s">
        <v>9</v>
      </c>
      <c r="E485" s="6" t="s">
        <v>242</v>
      </c>
    </row>
    <row r="486" spans="1:5">
      <c r="A486" s="11" t="s">
        <v>3140</v>
      </c>
      <c r="B486" s="6" t="s">
        <v>28</v>
      </c>
      <c r="C486" s="8" t="s">
        <v>2</v>
      </c>
      <c r="D486" s="6" t="s">
        <v>64</v>
      </c>
      <c r="E486" s="6" t="s">
        <v>304</v>
      </c>
    </row>
    <row r="487" spans="1:5">
      <c r="A487" s="11" t="s">
        <v>3140</v>
      </c>
      <c r="B487" s="6" t="s">
        <v>28</v>
      </c>
      <c r="C487" s="8" t="s">
        <v>2</v>
      </c>
      <c r="D487" s="6" t="s">
        <v>9</v>
      </c>
      <c r="E487" s="6" t="s">
        <v>120</v>
      </c>
    </row>
    <row r="488" spans="1:5">
      <c r="A488" s="11" t="s">
        <v>3140</v>
      </c>
      <c r="B488" s="6" t="s">
        <v>28</v>
      </c>
      <c r="C488" s="8" t="s">
        <v>2</v>
      </c>
      <c r="D488" s="6" t="s">
        <v>9</v>
      </c>
      <c r="E488" s="6" t="s">
        <v>1606</v>
      </c>
    </row>
    <row r="489" spans="1:5">
      <c r="A489" s="11" t="s">
        <v>3140</v>
      </c>
      <c r="B489" s="6" t="s">
        <v>28</v>
      </c>
      <c r="C489" s="8" t="s">
        <v>2</v>
      </c>
      <c r="D489" s="6" t="s">
        <v>1</v>
      </c>
      <c r="E489" s="6" t="s">
        <v>68</v>
      </c>
    </row>
    <row r="490" spans="1:5">
      <c r="A490" s="11" t="s">
        <v>3140</v>
      </c>
      <c r="B490" s="6" t="s">
        <v>28</v>
      </c>
      <c r="C490" s="8" t="s">
        <v>2</v>
      </c>
      <c r="D490" s="6" t="s">
        <v>115</v>
      </c>
      <c r="E490" s="6" t="s">
        <v>314</v>
      </c>
    </row>
    <row r="491" spans="1:5">
      <c r="A491" s="11" t="s">
        <v>3140</v>
      </c>
      <c r="B491" s="6" t="s">
        <v>28</v>
      </c>
      <c r="C491" s="8" t="s">
        <v>2</v>
      </c>
      <c r="D491" s="6" t="s">
        <v>15</v>
      </c>
      <c r="E491" s="6" t="s">
        <v>3236</v>
      </c>
    </row>
    <row r="492" spans="1:5">
      <c r="A492" s="11" t="s">
        <v>3140</v>
      </c>
      <c r="B492" s="6" t="s">
        <v>28</v>
      </c>
      <c r="C492" s="8" t="s">
        <v>2</v>
      </c>
      <c r="D492" s="6" t="s">
        <v>9</v>
      </c>
      <c r="E492" s="6" t="s">
        <v>542</v>
      </c>
    </row>
    <row r="493" spans="1:5">
      <c r="A493" s="11" t="s">
        <v>3140</v>
      </c>
      <c r="B493" s="6" t="s">
        <v>28</v>
      </c>
      <c r="C493" s="8" t="s">
        <v>2</v>
      </c>
      <c r="D493" s="6" t="s">
        <v>296</v>
      </c>
      <c r="E493" s="6" t="s">
        <v>538</v>
      </c>
    </row>
    <row r="494" spans="1:5">
      <c r="A494" s="11" t="s">
        <v>3140</v>
      </c>
      <c r="B494" s="6" t="s">
        <v>28</v>
      </c>
      <c r="C494" s="8" t="s">
        <v>2</v>
      </c>
      <c r="D494" s="6" t="s">
        <v>9</v>
      </c>
      <c r="E494" s="6" t="s">
        <v>3192</v>
      </c>
    </row>
    <row r="495" spans="1:5">
      <c r="A495" s="11" t="s">
        <v>3140</v>
      </c>
      <c r="B495" s="6" t="s">
        <v>28</v>
      </c>
      <c r="C495" s="8" t="s">
        <v>2</v>
      </c>
      <c r="D495" s="6" t="s">
        <v>110</v>
      </c>
      <c r="E495" s="6" t="s">
        <v>244</v>
      </c>
    </row>
    <row r="496" spans="1:5">
      <c r="A496" s="11" t="s">
        <v>3140</v>
      </c>
      <c r="B496" s="6" t="s">
        <v>28</v>
      </c>
      <c r="C496" s="8" t="s">
        <v>2</v>
      </c>
      <c r="D496" s="6" t="s">
        <v>110</v>
      </c>
      <c r="E496" s="6" t="s">
        <v>290</v>
      </c>
    </row>
    <row r="497" spans="1:5">
      <c r="A497" s="11" t="s">
        <v>3140</v>
      </c>
      <c r="B497" s="6" t="s">
        <v>28</v>
      </c>
      <c r="C497" s="8" t="s">
        <v>2</v>
      </c>
      <c r="D497" s="6" t="s">
        <v>15</v>
      </c>
      <c r="E497" s="6" t="s">
        <v>2335</v>
      </c>
    </row>
    <row r="498" spans="1:5">
      <c r="A498" s="11" t="s">
        <v>3140</v>
      </c>
      <c r="B498" s="6" t="s">
        <v>28</v>
      </c>
      <c r="C498" s="8" t="s">
        <v>2</v>
      </c>
      <c r="D498" s="6" t="s">
        <v>1</v>
      </c>
      <c r="E498" s="6" t="s">
        <v>0</v>
      </c>
    </row>
    <row r="499" spans="1:5">
      <c r="A499" s="11" t="s">
        <v>3140</v>
      </c>
      <c r="B499" s="6" t="s">
        <v>28</v>
      </c>
      <c r="C499" s="8" t="s">
        <v>2</v>
      </c>
      <c r="D499" s="6" t="s">
        <v>9</v>
      </c>
      <c r="E499" s="6" t="s">
        <v>13</v>
      </c>
    </row>
    <row r="500" spans="1:5">
      <c r="A500" s="11" t="s">
        <v>3140</v>
      </c>
      <c r="B500" s="6" t="s">
        <v>28</v>
      </c>
      <c r="C500" s="8" t="s">
        <v>2</v>
      </c>
      <c r="D500" s="6" t="s">
        <v>9</v>
      </c>
      <c r="E500" s="6" t="s">
        <v>77</v>
      </c>
    </row>
    <row r="501" spans="1:5">
      <c r="A501" s="11" t="s">
        <v>3140</v>
      </c>
      <c r="B501" s="6" t="s">
        <v>28</v>
      </c>
      <c r="C501" s="8" t="s">
        <v>2</v>
      </c>
      <c r="D501" s="6" t="s">
        <v>87</v>
      </c>
      <c r="E501" s="6" t="s">
        <v>219</v>
      </c>
    </row>
    <row r="502" spans="1:5">
      <c r="A502" s="11" t="s">
        <v>3140</v>
      </c>
      <c r="B502" s="6" t="s">
        <v>28</v>
      </c>
      <c r="C502" s="8" t="s">
        <v>2</v>
      </c>
      <c r="D502" s="6" t="s">
        <v>115</v>
      </c>
      <c r="E502" s="6" t="s">
        <v>280</v>
      </c>
    </row>
    <row r="503" spans="1:5">
      <c r="A503" s="11" t="s">
        <v>3140</v>
      </c>
      <c r="B503" s="6" t="s">
        <v>28</v>
      </c>
      <c r="C503" s="8" t="s">
        <v>2</v>
      </c>
      <c r="D503" s="6" t="s">
        <v>115</v>
      </c>
      <c r="E503" s="6" t="s">
        <v>222</v>
      </c>
    </row>
    <row r="504" spans="1:5">
      <c r="A504" s="11" t="s">
        <v>3140</v>
      </c>
      <c r="B504" s="6" t="s">
        <v>28</v>
      </c>
      <c r="C504" s="8" t="s">
        <v>2</v>
      </c>
      <c r="D504" s="6" t="s">
        <v>87</v>
      </c>
      <c r="E504" s="6" t="s">
        <v>321</v>
      </c>
    </row>
    <row r="505" spans="1:5">
      <c r="A505" s="11" t="s">
        <v>3140</v>
      </c>
      <c r="B505" s="6" t="s">
        <v>28</v>
      </c>
      <c r="C505" s="8" t="s">
        <v>2</v>
      </c>
      <c r="D505" s="6" t="s">
        <v>87</v>
      </c>
      <c r="E505" s="6" t="s">
        <v>300</v>
      </c>
    </row>
    <row r="506" spans="1:5">
      <c r="A506" s="11" t="s">
        <v>3140</v>
      </c>
      <c r="B506" s="6" t="s">
        <v>28</v>
      </c>
      <c r="C506" s="8" t="s">
        <v>2</v>
      </c>
      <c r="D506" s="6" t="s">
        <v>87</v>
      </c>
      <c r="E506" s="6" t="s">
        <v>86</v>
      </c>
    </row>
    <row r="507" spans="1:5">
      <c r="A507" s="11" t="s">
        <v>3140</v>
      </c>
      <c r="B507" s="6" t="s">
        <v>28</v>
      </c>
      <c r="C507" s="8" t="s">
        <v>2</v>
      </c>
      <c r="D507" s="6" t="s">
        <v>87</v>
      </c>
      <c r="E507" s="6" t="s">
        <v>90</v>
      </c>
    </row>
    <row r="508" spans="1:5">
      <c r="A508" s="11" t="s">
        <v>3140</v>
      </c>
      <c r="B508" s="6" t="s">
        <v>28</v>
      </c>
      <c r="C508" s="8" t="s">
        <v>2</v>
      </c>
      <c r="D508" s="6" t="s">
        <v>87</v>
      </c>
      <c r="E508" s="6" t="s">
        <v>156</v>
      </c>
    </row>
    <row r="509" spans="1:5">
      <c r="A509" s="11" t="s">
        <v>3140</v>
      </c>
      <c r="B509" s="6" t="s">
        <v>28</v>
      </c>
      <c r="C509" s="8" t="s">
        <v>2</v>
      </c>
      <c r="D509" s="6" t="s">
        <v>87</v>
      </c>
      <c r="E509" s="6" t="s">
        <v>322</v>
      </c>
    </row>
    <row r="510" spans="1:5">
      <c r="A510" s="11" t="s">
        <v>3140</v>
      </c>
      <c r="B510" s="6" t="s">
        <v>28</v>
      </c>
      <c r="C510" s="8" t="s">
        <v>2</v>
      </c>
      <c r="D510" s="6" t="s">
        <v>110</v>
      </c>
      <c r="E510" s="6" t="s">
        <v>922</v>
      </c>
    </row>
    <row r="511" spans="1:5">
      <c r="A511" s="11" t="s">
        <v>3140</v>
      </c>
      <c r="B511" s="6" t="s">
        <v>28</v>
      </c>
      <c r="C511" s="8" t="s">
        <v>2</v>
      </c>
      <c r="D511" s="6" t="s">
        <v>87</v>
      </c>
      <c r="E511" s="6" t="s">
        <v>208</v>
      </c>
    </row>
    <row r="512" spans="1:5">
      <c r="A512" s="11" t="s">
        <v>3140</v>
      </c>
      <c r="B512" s="6" t="s">
        <v>28</v>
      </c>
      <c r="C512" s="8" t="s">
        <v>2</v>
      </c>
      <c r="D512" s="6" t="s">
        <v>24</v>
      </c>
      <c r="E512" s="6" t="s">
        <v>1627</v>
      </c>
    </row>
    <row r="513" spans="1:5">
      <c r="A513" s="11" t="s">
        <v>3140</v>
      </c>
      <c r="B513" s="6" t="s">
        <v>28</v>
      </c>
      <c r="C513" s="8" t="s">
        <v>2</v>
      </c>
      <c r="D513" s="6" t="s">
        <v>24</v>
      </c>
      <c r="E513" s="6" t="s">
        <v>253</v>
      </c>
    </row>
    <row r="514" spans="1:5">
      <c r="A514" s="11" t="s">
        <v>3140</v>
      </c>
      <c r="B514" s="6" t="s">
        <v>28</v>
      </c>
      <c r="C514" s="8" t="s">
        <v>2</v>
      </c>
      <c r="D514" s="6" t="s">
        <v>24</v>
      </c>
      <c r="E514" s="6" t="s">
        <v>305</v>
      </c>
    </row>
    <row r="515" spans="1:5">
      <c r="A515" s="11" t="s">
        <v>3140</v>
      </c>
      <c r="B515" s="6" t="s">
        <v>28</v>
      </c>
      <c r="C515" s="8" t="s">
        <v>2</v>
      </c>
      <c r="D515" s="6" t="s">
        <v>24</v>
      </c>
      <c r="E515" s="6" t="s">
        <v>256</v>
      </c>
    </row>
    <row r="516" spans="1:5">
      <c r="A516" s="11" t="s">
        <v>3140</v>
      </c>
      <c r="B516" s="6" t="s">
        <v>28</v>
      </c>
      <c r="C516" s="8" t="s">
        <v>2</v>
      </c>
      <c r="D516" s="6" t="s">
        <v>24</v>
      </c>
      <c r="E516" s="6" t="s">
        <v>73</v>
      </c>
    </row>
    <row r="517" spans="1:5">
      <c r="A517" s="11" t="s">
        <v>3140</v>
      </c>
      <c r="B517" s="6" t="s">
        <v>28</v>
      </c>
      <c r="C517" s="8" t="s">
        <v>2</v>
      </c>
      <c r="D517" s="6" t="s">
        <v>110</v>
      </c>
      <c r="E517" s="6" t="s">
        <v>293</v>
      </c>
    </row>
    <row r="518" spans="1:5">
      <c r="A518" s="11" t="s">
        <v>3140</v>
      </c>
      <c r="B518" s="6" t="s">
        <v>28</v>
      </c>
      <c r="C518" s="8" t="s">
        <v>2</v>
      </c>
      <c r="D518" s="6" t="s">
        <v>110</v>
      </c>
      <c r="E518" s="6" t="s">
        <v>245</v>
      </c>
    </row>
    <row r="519" spans="1:5">
      <c r="A519" s="11" t="s">
        <v>3140</v>
      </c>
      <c r="B519" s="6" t="s">
        <v>28</v>
      </c>
      <c r="C519" s="8" t="s">
        <v>2</v>
      </c>
      <c r="D519" s="6" t="s">
        <v>110</v>
      </c>
      <c r="E519" s="6" t="s">
        <v>7</v>
      </c>
    </row>
    <row r="520" spans="1:5">
      <c r="A520" s="11" t="s">
        <v>3140</v>
      </c>
      <c r="B520" s="6" t="s">
        <v>28</v>
      </c>
      <c r="C520" s="8" t="s">
        <v>2</v>
      </c>
      <c r="D520" s="6" t="s">
        <v>110</v>
      </c>
      <c r="E520" s="6" t="s">
        <v>1213</v>
      </c>
    </row>
    <row r="521" spans="1:5">
      <c r="A521" s="11" t="s">
        <v>3140</v>
      </c>
      <c r="B521" s="6" t="s">
        <v>28</v>
      </c>
      <c r="C521" s="8" t="s">
        <v>2</v>
      </c>
      <c r="D521" s="6" t="s">
        <v>110</v>
      </c>
      <c r="E521" s="6" t="s">
        <v>1215</v>
      </c>
    </row>
    <row r="522" spans="1:5">
      <c r="A522" s="11" t="s">
        <v>3140</v>
      </c>
      <c r="B522" s="6" t="s">
        <v>28</v>
      </c>
      <c r="C522" s="8" t="s">
        <v>2</v>
      </c>
      <c r="D522" s="6" t="s">
        <v>110</v>
      </c>
      <c r="E522" s="6" t="s">
        <v>109</v>
      </c>
    </row>
    <row r="523" spans="1:5">
      <c r="A523" s="11" t="s">
        <v>3140</v>
      </c>
      <c r="B523" s="6" t="s">
        <v>28</v>
      </c>
      <c r="C523" s="8" t="s">
        <v>2</v>
      </c>
      <c r="D523" s="6" t="s">
        <v>49</v>
      </c>
      <c r="E523" s="6" t="s">
        <v>118</v>
      </c>
    </row>
    <row r="524" spans="1:5">
      <c r="A524" s="11" t="s">
        <v>3140</v>
      </c>
      <c r="B524" s="6" t="s">
        <v>28</v>
      </c>
      <c r="C524" s="8" t="s">
        <v>2</v>
      </c>
      <c r="D524" s="6" t="s">
        <v>49</v>
      </c>
      <c r="E524" s="6" t="s">
        <v>292</v>
      </c>
    </row>
    <row r="525" spans="1:5">
      <c r="A525" s="11" t="s">
        <v>3140</v>
      </c>
      <c r="B525" s="6" t="s">
        <v>28</v>
      </c>
      <c r="C525" s="8" t="s">
        <v>2</v>
      </c>
      <c r="D525" s="6" t="s">
        <v>49</v>
      </c>
      <c r="E525" s="6" t="s">
        <v>549</v>
      </c>
    </row>
    <row r="526" spans="1:5">
      <c r="A526" s="11" t="s">
        <v>3140</v>
      </c>
      <c r="B526" s="6" t="s">
        <v>28</v>
      </c>
      <c r="C526" s="8" t="s">
        <v>2</v>
      </c>
      <c r="D526" s="6" t="s">
        <v>110</v>
      </c>
      <c r="E526" s="6" t="s">
        <v>1801</v>
      </c>
    </row>
    <row r="527" spans="1:5">
      <c r="A527" s="12" t="s">
        <v>58</v>
      </c>
      <c r="B527" s="6" t="s">
        <v>28</v>
      </c>
      <c r="C527" s="8" t="s">
        <v>2</v>
      </c>
      <c r="D527" s="6" t="s">
        <v>1</v>
      </c>
      <c r="E527" s="6" t="s">
        <v>52</v>
      </c>
    </row>
    <row r="528" spans="1:5">
      <c r="A528" s="12" t="s">
        <v>58</v>
      </c>
      <c r="B528" s="6" t="s">
        <v>28</v>
      </c>
      <c r="C528" s="8" t="s">
        <v>2</v>
      </c>
      <c r="D528" s="6" t="s">
        <v>1</v>
      </c>
      <c r="E528" s="6" t="s">
        <v>151</v>
      </c>
    </row>
    <row r="529" spans="1:5">
      <c r="A529" s="9" t="s">
        <v>166</v>
      </c>
      <c r="B529" s="6" t="s">
        <v>28</v>
      </c>
      <c r="C529" s="8" t="s">
        <v>2</v>
      </c>
      <c r="D529" s="6" t="s">
        <v>1</v>
      </c>
      <c r="E529" s="6" t="s">
        <v>7</v>
      </c>
    </row>
    <row r="530" spans="1:5">
      <c r="A530" s="9" t="s">
        <v>3079</v>
      </c>
      <c r="B530" s="6" t="s">
        <v>28</v>
      </c>
      <c r="C530" s="8" t="s">
        <v>2</v>
      </c>
      <c r="D530" s="6" t="s">
        <v>1</v>
      </c>
      <c r="E530" s="6" t="s">
        <v>52</v>
      </c>
    </row>
    <row r="531" spans="1:5">
      <c r="A531" s="9" t="s">
        <v>3079</v>
      </c>
      <c r="B531" s="6" t="s">
        <v>28</v>
      </c>
      <c r="C531" s="8" t="s">
        <v>2</v>
      </c>
      <c r="D531" s="6" t="s">
        <v>1</v>
      </c>
      <c r="E531" s="6" t="s">
        <v>0</v>
      </c>
    </row>
    <row r="532" spans="1:5">
      <c r="A532" s="9" t="s">
        <v>3079</v>
      </c>
      <c r="B532" s="6" t="s">
        <v>28</v>
      </c>
      <c r="C532" s="8" t="s">
        <v>2</v>
      </c>
      <c r="D532" s="6" t="s">
        <v>1</v>
      </c>
      <c r="E532" s="6" t="s">
        <v>62</v>
      </c>
    </row>
    <row r="533" spans="1:5">
      <c r="A533" s="9" t="s">
        <v>3079</v>
      </c>
      <c r="B533" s="6" t="s">
        <v>28</v>
      </c>
      <c r="C533" s="8" t="s">
        <v>2</v>
      </c>
      <c r="D533" s="6" t="s">
        <v>1</v>
      </c>
      <c r="E533" s="6" t="s">
        <v>10</v>
      </c>
    </row>
    <row r="534" spans="1:5">
      <c r="A534" s="9" t="s">
        <v>3079</v>
      </c>
      <c r="B534" s="6" t="s">
        <v>28</v>
      </c>
      <c r="C534" s="8" t="s">
        <v>2</v>
      </c>
      <c r="D534" s="6" t="s">
        <v>1</v>
      </c>
      <c r="E534" s="6" t="s">
        <v>151</v>
      </c>
    </row>
    <row r="535" spans="1:5">
      <c r="A535" s="9" t="s">
        <v>3079</v>
      </c>
      <c r="B535" s="6" t="s">
        <v>28</v>
      </c>
      <c r="C535" s="8" t="s">
        <v>2</v>
      </c>
      <c r="D535" s="6" t="s">
        <v>1</v>
      </c>
      <c r="E535" s="6" t="s">
        <v>140</v>
      </c>
    </row>
    <row r="536" spans="1:5">
      <c r="A536" s="9" t="s">
        <v>3079</v>
      </c>
      <c r="B536" s="6" t="s">
        <v>28</v>
      </c>
      <c r="C536" s="8" t="s">
        <v>2</v>
      </c>
      <c r="D536" s="6" t="s">
        <v>1</v>
      </c>
      <c r="E536" s="6" t="s">
        <v>204</v>
      </c>
    </row>
    <row r="537" spans="1:5">
      <c r="A537" s="9" t="s">
        <v>3079</v>
      </c>
      <c r="B537" s="6" t="s">
        <v>28</v>
      </c>
      <c r="C537" s="8" t="s">
        <v>2</v>
      </c>
      <c r="D537" s="6" t="s">
        <v>1</v>
      </c>
      <c r="E537" s="6" t="s">
        <v>80</v>
      </c>
    </row>
    <row r="538" spans="1:5">
      <c r="A538" s="9" t="s">
        <v>29</v>
      </c>
      <c r="B538" s="6" t="s">
        <v>28</v>
      </c>
      <c r="C538" s="8" t="s">
        <v>2</v>
      </c>
      <c r="D538" s="6" t="s">
        <v>31</v>
      </c>
      <c r="E538" s="6" t="s">
        <v>30</v>
      </c>
    </row>
    <row r="539" spans="1:5">
      <c r="A539" s="9" t="s">
        <v>40</v>
      </c>
      <c r="B539" s="6" t="s">
        <v>28</v>
      </c>
      <c r="C539" s="8" t="s">
        <v>2</v>
      </c>
      <c r="D539" s="6" t="s">
        <v>31</v>
      </c>
      <c r="E539" s="6" t="s">
        <v>30</v>
      </c>
    </row>
    <row r="540" spans="1:5">
      <c r="A540" s="9" t="s">
        <v>3067</v>
      </c>
      <c r="B540" s="6" t="s">
        <v>28</v>
      </c>
      <c r="C540" s="8" t="s">
        <v>34</v>
      </c>
      <c r="D540" s="6" t="s">
        <v>31</v>
      </c>
      <c r="E540" s="6" t="s">
        <v>30</v>
      </c>
    </row>
    <row r="541" spans="1:5">
      <c r="A541" s="9" t="s">
        <v>3067</v>
      </c>
      <c r="B541" s="6" t="s">
        <v>28</v>
      </c>
      <c r="C541" s="8" t="s">
        <v>34</v>
      </c>
      <c r="D541" s="6" t="s">
        <v>110</v>
      </c>
      <c r="E541" s="6" t="s">
        <v>291</v>
      </c>
    </row>
    <row r="542" spans="1:5">
      <c r="A542" s="9" t="s">
        <v>3053</v>
      </c>
      <c r="B542" s="6" t="s">
        <v>28</v>
      </c>
      <c r="C542" s="8" t="s">
        <v>2</v>
      </c>
      <c r="D542" s="6" t="s">
        <v>110</v>
      </c>
      <c r="E542" s="6" t="s">
        <v>209</v>
      </c>
    </row>
    <row r="543" spans="1:5">
      <c r="A543" s="9" t="s">
        <v>3053</v>
      </c>
      <c r="B543" s="6" t="s">
        <v>28</v>
      </c>
      <c r="C543" s="8" t="s">
        <v>2</v>
      </c>
      <c r="D543" s="6" t="s">
        <v>24</v>
      </c>
      <c r="E543" s="6" t="s">
        <v>161</v>
      </c>
    </row>
    <row r="544" spans="1:5">
      <c r="A544" s="9" t="s">
        <v>2883</v>
      </c>
      <c r="B544" s="6" t="s">
        <v>28</v>
      </c>
      <c r="C544" s="8" t="s">
        <v>2</v>
      </c>
      <c r="D544" s="6" t="s">
        <v>1</v>
      </c>
      <c r="E544" s="6" t="s">
        <v>62</v>
      </c>
    </row>
    <row r="545" spans="1:5">
      <c r="A545" s="9" t="s">
        <v>2883</v>
      </c>
      <c r="B545" s="6" t="s">
        <v>28</v>
      </c>
      <c r="C545" s="8" t="s">
        <v>2</v>
      </c>
      <c r="D545" s="6" t="s">
        <v>64</v>
      </c>
      <c r="E545" s="6" t="s">
        <v>63</v>
      </c>
    </row>
    <row r="546" spans="1:5">
      <c r="A546" s="9" t="s">
        <v>2883</v>
      </c>
      <c r="B546" s="6" t="s">
        <v>28</v>
      </c>
      <c r="C546" s="8" t="s">
        <v>2</v>
      </c>
      <c r="D546" s="6" t="s">
        <v>64</v>
      </c>
      <c r="E546" s="6" t="s">
        <v>72</v>
      </c>
    </row>
    <row r="547" spans="1:5">
      <c r="A547" s="11" t="s">
        <v>2802</v>
      </c>
      <c r="B547" s="6" t="s">
        <v>28</v>
      </c>
      <c r="C547" s="8" t="s">
        <v>2</v>
      </c>
      <c r="D547" s="6" t="s">
        <v>87</v>
      </c>
      <c r="E547" s="6" t="s">
        <v>300</v>
      </c>
    </row>
    <row r="548" spans="1:5">
      <c r="A548" s="11" t="s">
        <v>2802</v>
      </c>
      <c r="B548" s="6" t="s">
        <v>28</v>
      </c>
      <c r="C548" s="8" t="s">
        <v>2</v>
      </c>
      <c r="D548" s="6" t="s">
        <v>119</v>
      </c>
      <c r="E548" s="6" t="s">
        <v>2821</v>
      </c>
    </row>
    <row r="549" spans="1:5">
      <c r="A549" s="11" t="s">
        <v>2802</v>
      </c>
      <c r="B549" s="6" t="s">
        <v>28</v>
      </c>
      <c r="C549" s="8" t="s">
        <v>2</v>
      </c>
      <c r="D549" s="6" t="s">
        <v>87</v>
      </c>
      <c r="E549" s="6" t="s">
        <v>90</v>
      </c>
    </row>
    <row r="550" spans="1:5">
      <c r="A550" s="11" t="s">
        <v>2802</v>
      </c>
      <c r="B550" s="6" t="s">
        <v>28</v>
      </c>
      <c r="C550" s="8" t="s">
        <v>2</v>
      </c>
      <c r="D550" s="6" t="s">
        <v>87</v>
      </c>
      <c r="E550" s="6" t="s">
        <v>86</v>
      </c>
    </row>
    <row r="551" spans="1:5">
      <c r="A551" s="11" t="s">
        <v>2802</v>
      </c>
      <c r="B551" s="6" t="s">
        <v>28</v>
      </c>
      <c r="C551" s="8" t="s">
        <v>2</v>
      </c>
      <c r="D551" s="6" t="s">
        <v>87</v>
      </c>
      <c r="E551" s="6" t="s">
        <v>156</v>
      </c>
    </row>
    <row r="552" spans="1:5">
      <c r="A552" s="11" t="s">
        <v>2815</v>
      </c>
      <c r="B552" s="6" t="s">
        <v>28</v>
      </c>
      <c r="C552" s="8" t="s">
        <v>2</v>
      </c>
      <c r="D552" s="6" t="s">
        <v>115</v>
      </c>
      <c r="E552" s="6" t="s">
        <v>222</v>
      </c>
    </row>
    <row r="553" spans="1:5">
      <c r="A553" s="11" t="s">
        <v>2802</v>
      </c>
      <c r="B553" s="6" t="s">
        <v>28</v>
      </c>
      <c r="C553" s="8" t="s">
        <v>2</v>
      </c>
      <c r="D553" s="6" t="s">
        <v>115</v>
      </c>
      <c r="E553" s="6" t="s">
        <v>1056</v>
      </c>
    </row>
    <row r="554" spans="1:5">
      <c r="A554" s="11" t="s">
        <v>2802</v>
      </c>
      <c r="B554" s="6" t="s">
        <v>28</v>
      </c>
      <c r="C554" s="8" t="s">
        <v>2</v>
      </c>
      <c r="D554" s="6" t="s">
        <v>87</v>
      </c>
      <c r="E554" s="6" t="s">
        <v>322</v>
      </c>
    </row>
    <row r="555" spans="1:5">
      <c r="A555" s="11" t="s">
        <v>2802</v>
      </c>
      <c r="B555" s="6" t="s">
        <v>28</v>
      </c>
      <c r="C555" s="8" t="s">
        <v>2</v>
      </c>
      <c r="D555" s="6" t="s">
        <v>87</v>
      </c>
      <c r="E555" s="6" t="s">
        <v>219</v>
      </c>
    </row>
    <row r="556" spans="1:5">
      <c r="A556" s="11" t="s">
        <v>2802</v>
      </c>
      <c r="B556" s="6" t="s">
        <v>28</v>
      </c>
      <c r="C556" s="8" t="s">
        <v>2</v>
      </c>
      <c r="D556" s="6" t="s">
        <v>31</v>
      </c>
      <c r="E556" s="6" t="s">
        <v>30</v>
      </c>
    </row>
    <row r="557" spans="1:5">
      <c r="A557" s="11" t="s">
        <v>2802</v>
      </c>
      <c r="B557" s="6" t="s">
        <v>28</v>
      </c>
      <c r="C557" s="8" t="s">
        <v>2</v>
      </c>
      <c r="D557" s="6" t="s">
        <v>49</v>
      </c>
      <c r="E557" s="6" t="s">
        <v>292</v>
      </c>
    </row>
    <row r="558" spans="1:5">
      <c r="A558" s="11" t="s">
        <v>2796</v>
      </c>
      <c r="B558" s="6" t="s">
        <v>28</v>
      </c>
      <c r="C558" s="8" t="s">
        <v>2</v>
      </c>
      <c r="D558" s="6" t="s">
        <v>1</v>
      </c>
      <c r="E558" s="6" t="s">
        <v>140</v>
      </c>
    </row>
    <row r="559" spans="1:5">
      <c r="A559" s="11" t="s">
        <v>144</v>
      </c>
      <c r="B559" s="6" t="s">
        <v>28</v>
      </c>
      <c r="C559" s="8" t="s">
        <v>2</v>
      </c>
      <c r="D559" s="6" t="s">
        <v>24</v>
      </c>
      <c r="E559" s="6" t="s">
        <v>78</v>
      </c>
    </row>
    <row r="560" spans="1:5">
      <c r="A560" s="11" t="s">
        <v>144</v>
      </c>
      <c r="B560" s="6" t="s">
        <v>28</v>
      </c>
      <c r="C560" s="8" t="s">
        <v>2</v>
      </c>
      <c r="D560" s="6" t="s">
        <v>24</v>
      </c>
      <c r="E560" s="6" t="s">
        <v>91</v>
      </c>
    </row>
    <row r="561" spans="1:5">
      <c r="A561" s="11" t="s">
        <v>144</v>
      </c>
      <c r="B561" s="6" t="s">
        <v>28</v>
      </c>
      <c r="C561" s="8" t="s">
        <v>2</v>
      </c>
      <c r="D561" s="6" t="s">
        <v>87</v>
      </c>
      <c r="E561" s="6" t="s">
        <v>86</v>
      </c>
    </row>
    <row r="562" spans="1:5">
      <c r="A562" s="11" t="s">
        <v>144</v>
      </c>
      <c r="B562" s="6" t="s">
        <v>28</v>
      </c>
      <c r="C562" s="8" t="s">
        <v>2</v>
      </c>
      <c r="D562" s="6" t="s">
        <v>110</v>
      </c>
      <c r="E562" s="6" t="s">
        <v>1773</v>
      </c>
    </row>
    <row r="563" spans="1:5">
      <c r="A563" s="11" t="s">
        <v>144</v>
      </c>
      <c r="B563" s="6" t="s">
        <v>28</v>
      </c>
      <c r="C563" s="8" t="s">
        <v>2</v>
      </c>
      <c r="D563" s="6" t="s">
        <v>31</v>
      </c>
      <c r="E563" s="6" t="s">
        <v>30</v>
      </c>
    </row>
    <row r="564" spans="1:5">
      <c r="A564" s="11" t="s">
        <v>2773</v>
      </c>
      <c r="B564" s="6" t="s">
        <v>28</v>
      </c>
      <c r="C564" s="8" t="s">
        <v>2</v>
      </c>
      <c r="D564" s="6" t="s">
        <v>1</v>
      </c>
      <c r="E564" s="6" t="s">
        <v>62</v>
      </c>
    </row>
    <row r="565" spans="1:5">
      <c r="A565" s="11" t="s">
        <v>2773</v>
      </c>
      <c r="B565" s="6" t="s">
        <v>28</v>
      </c>
      <c r="C565" s="8" t="s">
        <v>2</v>
      </c>
      <c r="D565" s="6" t="s">
        <v>64</v>
      </c>
      <c r="E565" s="6" t="s">
        <v>63</v>
      </c>
    </row>
    <row r="566" spans="1:5">
      <c r="A566" s="11" t="s">
        <v>2773</v>
      </c>
      <c r="B566" s="6" t="s">
        <v>28</v>
      </c>
      <c r="C566" s="8" t="s">
        <v>2</v>
      </c>
      <c r="D566" s="6" t="s">
        <v>64</v>
      </c>
      <c r="E566" s="6" t="s">
        <v>72</v>
      </c>
    </row>
    <row r="567" spans="1:5">
      <c r="A567" s="11" t="s">
        <v>2773</v>
      </c>
      <c r="B567" s="6" t="s">
        <v>28</v>
      </c>
      <c r="C567" s="8" t="s">
        <v>2</v>
      </c>
      <c r="D567" s="6" t="s">
        <v>1</v>
      </c>
      <c r="E567" s="6" t="s">
        <v>52</v>
      </c>
    </row>
    <row r="568" spans="1:5">
      <c r="A568" s="11" t="s">
        <v>2773</v>
      </c>
      <c r="B568" s="6" t="s">
        <v>28</v>
      </c>
      <c r="C568" s="8" t="s">
        <v>2</v>
      </c>
      <c r="D568" s="6" t="s">
        <v>1</v>
      </c>
      <c r="E568" s="6" t="s">
        <v>140</v>
      </c>
    </row>
    <row r="569" spans="1:5">
      <c r="A569" s="11" t="s">
        <v>134</v>
      </c>
      <c r="B569" s="6" t="s">
        <v>28</v>
      </c>
      <c r="C569" s="8" t="s">
        <v>2</v>
      </c>
      <c r="D569" s="6" t="s">
        <v>110</v>
      </c>
      <c r="E569" s="6" t="s">
        <v>109</v>
      </c>
    </row>
    <row r="570" spans="1:5">
      <c r="A570" s="11" t="s">
        <v>40</v>
      </c>
      <c r="B570" s="6" t="s">
        <v>28</v>
      </c>
      <c r="C570" s="8" t="s">
        <v>2</v>
      </c>
      <c r="D570" s="6" t="s">
        <v>24</v>
      </c>
      <c r="E570" s="6" t="s">
        <v>61</v>
      </c>
    </row>
    <row r="571" spans="1:5">
      <c r="A571" s="11" t="s">
        <v>40</v>
      </c>
      <c r="B571" s="6" t="s">
        <v>28</v>
      </c>
      <c r="C571" s="8" t="s">
        <v>2</v>
      </c>
      <c r="D571" s="6" t="s">
        <v>24</v>
      </c>
      <c r="E571" s="6" t="s">
        <v>50</v>
      </c>
    </row>
    <row r="572" spans="1:5">
      <c r="A572" s="11" t="s">
        <v>40</v>
      </c>
      <c r="B572" s="6" t="s">
        <v>28</v>
      </c>
      <c r="C572" s="8" t="s">
        <v>2</v>
      </c>
      <c r="D572" s="6" t="s">
        <v>24</v>
      </c>
      <c r="E572" s="6" t="s">
        <v>26</v>
      </c>
    </row>
    <row r="573" spans="1:5">
      <c r="A573" s="11" t="s">
        <v>40</v>
      </c>
      <c r="B573" s="6" t="s">
        <v>28</v>
      </c>
      <c r="C573" s="8" t="s">
        <v>2</v>
      </c>
      <c r="D573" s="6" t="s">
        <v>24</v>
      </c>
      <c r="E573" s="6" t="s">
        <v>179</v>
      </c>
    </row>
    <row r="574" spans="1:5">
      <c r="A574" s="11" t="s">
        <v>40</v>
      </c>
      <c r="B574" s="6" t="s">
        <v>28</v>
      </c>
      <c r="C574" s="8" t="s">
        <v>2</v>
      </c>
      <c r="D574" s="6" t="s">
        <v>110</v>
      </c>
      <c r="E574" s="6" t="s">
        <v>205</v>
      </c>
    </row>
    <row r="575" spans="1:5">
      <c r="A575" s="11" t="s">
        <v>40</v>
      </c>
      <c r="B575" s="6" t="s">
        <v>28</v>
      </c>
      <c r="C575" s="8" t="s">
        <v>2</v>
      </c>
      <c r="D575" s="6" t="s">
        <v>24</v>
      </c>
      <c r="E575" s="6" t="s">
        <v>51</v>
      </c>
    </row>
    <row r="576" spans="1:5">
      <c r="A576" s="11" t="s">
        <v>40</v>
      </c>
      <c r="B576" s="6" t="s">
        <v>28</v>
      </c>
      <c r="C576" s="8" t="s">
        <v>2</v>
      </c>
      <c r="D576" s="6" t="s">
        <v>87</v>
      </c>
      <c r="E576" s="6" t="s">
        <v>90</v>
      </c>
    </row>
    <row r="577" spans="1:5">
      <c r="A577" s="11" t="s">
        <v>40</v>
      </c>
      <c r="B577" s="6" t="s">
        <v>28</v>
      </c>
      <c r="C577" s="8" t="s">
        <v>2</v>
      </c>
      <c r="D577" s="6" t="s">
        <v>24</v>
      </c>
      <c r="E577" s="6" t="s">
        <v>262</v>
      </c>
    </row>
    <row r="578" spans="1:5">
      <c r="A578" s="11" t="s">
        <v>40</v>
      </c>
      <c r="B578" s="6" t="s">
        <v>28</v>
      </c>
      <c r="C578" s="8" t="s">
        <v>2</v>
      </c>
      <c r="D578" s="6" t="s">
        <v>49</v>
      </c>
      <c r="E578" s="6" t="s">
        <v>292</v>
      </c>
    </row>
    <row r="579" spans="1:5">
      <c r="A579" s="11" t="s">
        <v>40</v>
      </c>
      <c r="B579" s="6" t="s">
        <v>28</v>
      </c>
      <c r="C579" s="8" t="s">
        <v>2</v>
      </c>
      <c r="D579" s="6" t="s">
        <v>49</v>
      </c>
      <c r="E579" s="6" t="s">
        <v>48</v>
      </c>
    </row>
    <row r="580" spans="1:5">
      <c r="A580" s="11" t="s">
        <v>40</v>
      </c>
      <c r="B580" s="6" t="s">
        <v>28</v>
      </c>
      <c r="C580" s="8" t="s">
        <v>2</v>
      </c>
      <c r="D580" s="6" t="s">
        <v>110</v>
      </c>
      <c r="E580" s="6" t="s">
        <v>1216</v>
      </c>
    </row>
    <row r="581" spans="1:5">
      <c r="A581" s="11" t="s">
        <v>132</v>
      </c>
      <c r="B581" s="6" t="s">
        <v>28</v>
      </c>
      <c r="C581" s="8" t="s">
        <v>2</v>
      </c>
      <c r="D581" s="6" t="s">
        <v>110</v>
      </c>
      <c r="E581" s="6" t="s">
        <v>109</v>
      </c>
    </row>
    <row r="582" spans="1:5">
      <c r="A582" s="11" t="s">
        <v>2721</v>
      </c>
      <c r="B582" s="6" t="s">
        <v>28</v>
      </c>
      <c r="C582" s="8" t="s">
        <v>2</v>
      </c>
      <c r="D582" s="6" t="s">
        <v>9</v>
      </c>
      <c r="E582" s="6" t="s">
        <v>905</v>
      </c>
    </row>
    <row r="583" spans="1:5">
      <c r="A583" s="11" t="s">
        <v>2721</v>
      </c>
      <c r="B583" s="6" t="s">
        <v>28</v>
      </c>
      <c r="C583" s="8" t="s">
        <v>2</v>
      </c>
      <c r="D583" s="6" t="s">
        <v>296</v>
      </c>
      <c r="E583" s="6" t="s">
        <v>297</v>
      </c>
    </row>
    <row r="584" spans="1:5">
      <c r="A584" s="11" t="s">
        <v>2721</v>
      </c>
      <c r="B584" s="6" t="s">
        <v>28</v>
      </c>
      <c r="C584" s="8" t="s">
        <v>2</v>
      </c>
      <c r="D584" s="6" t="s">
        <v>296</v>
      </c>
      <c r="E584" s="6" t="s">
        <v>2744</v>
      </c>
    </row>
    <row r="585" spans="1:5">
      <c r="A585" s="11" t="s">
        <v>2721</v>
      </c>
      <c r="B585" s="6" t="s">
        <v>28</v>
      </c>
      <c r="C585" s="8" t="s">
        <v>2</v>
      </c>
      <c r="D585" s="6" t="s">
        <v>296</v>
      </c>
      <c r="E585" s="6" t="s">
        <v>295</v>
      </c>
    </row>
    <row r="586" spans="1:5">
      <c r="A586" s="11" t="s">
        <v>2721</v>
      </c>
      <c r="B586" s="6" t="s">
        <v>28</v>
      </c>
      <c r="C586" s="8" t="s">
        <v>2</v>
      </c>
      <c r="D586" s="6" t="s">
        <v>24</v>
      </c>
      <c r="E586" s="6" t="s">
        <v>161</v>
      </c>
    </row>
    <row r="587" spans="1:5">
      <c r="A587" s="11" t="s">
        <v>2721</v>
      </c>
      <c r="B587" s="6" t="s">
        <v>28</v>
      </c>
      <c r="C587" s="8" t="s">
        <v>2</v>
      </c>
      <c r="D587" s="6" t="s">
        <v>110</v>
      </c>
      <c r="E587" s="6" t="s">
        <v>291</v>
      </c>
    </row>
    <row r="588" spans="1:5">
      <c r="A588" s="11" t="s">
        <v>2721</v>
      </c>
      <c r="B588" s="6" t="s">
        <v>28</v>
      </c>
      <c r="C588" s="8" t="s">
        <v>2</v>
      </c>
      <c r="D588" s="6" t="s">
        <v>110</v>
      </c>
      <c r="E588" s="6" t="s">
        <v>7</v>
      </c>
    </row>
    <row r="589" spans="1:5">
      <c r="A589" s="11" t="s">
        <v>2721</v>
      </c>
      <c r="B589" s="6" t="s">
        <v>28</v>
      </c>
      <c r="C589" s="8" t="s">
        <v>2</v>
      </c>
      <c r="D589" s="6" t="s">
        <v>110</v>
      </c>
      <c r="E589" s="6" t="s">
        <v>1801</v>
      </c>
    </row>
    <row r="590" spans="1:5">
      <c r="A590" s="11" t="s">
        <v>2721</v>
      </c>
      <c r="B590" s="6" t="s">
        <v>28</v>
      </c>
      <c r="C590" s="8" t="s">
        <v>2</v>
      </c>
      <c r="D590" s="6" t="s">
        <v>110</v>
      </c>
      <c r="E590" s="6" t="s">
        <v>922</v>
      </c>
    </row>
    <row r="591" spans="1:5">
      <c r="A591" s="11" t="s">
        <v>2721</v>
      </c>
      <c r="B591" s="6" t="s">
        <v>28</v>
      </c>
      <c r="C591" s="8" t="s">
        <v>2</v>
      </c>
      <c r="D591" s="6" t="s">
        <v>87</v>
      </c>
      <c r="E591" s="6" t="s">
        <v>208</v>
      </c>
    </row>
    <row r="592" spans="1:5">
      <c r="A592" s="11" t="s">
        <v>2721</v>
      </c>
      <c r="B592" s="6" t="s">
        <v>28</v>
      </c>
      <c r="C592" s="8" t="s">
        <v>2</v>
      </c>
      <c r="D592" s="6" t="s">
        <v>9</v>
      </c>
      <c r="E592" s="6" t="s">
        <v>1606</v>
      </c>
    </row>
    <row r="593" spans="1:5">
      <c r="A593" s="11" t="s">
        <v>2721</v>
      </c>
      <c r="B593" s="6" t="s">
        <v>28</v>
      </c>
      <c r="C593" s="8" t="s">
        <v>2</v>
      </c>
      <c r="D593" s="6" t="s">
        <v>296</v>
      </c>
      <c r="E593" s="6" t="s">
        <v>536</v>
      </c>
    </row>
    <row r="594" spans="1:5">
      <c r="A594" s="11" t="s">
        <v>2721</v>
      </c>
      <c r="B594" s="6" t="s">
        <v>28</v>
      </c>
      <c r="C594" s="8" t="s">
        <v>2</v>
      </c>
      <c r="D594" s="6" t="s">
        <v>9</v>
      </c>
      <c r="E594" s="6" t="s">
        <v>357</v>
      </c>
    </row>
    <row r="595" spans="1:5">
      <c r="A595" s="11" t="s">
        <v>2721</v>
      </c>
      <c r="B595" s="6" t="s">
        <v>28</v>
      </c>
      <c r="C595" s="8" t="s">
        <v>2</v>
      </c>
      <c r="D595" s="6" t="s">
        <v>110</v>
      </c>
      <c r="E595" s="6" t="s">
        <v>246</v>
      </c>
    </row>
    <row r="596" spans="1:5">
      <c r="A596" s="11" t="s">
        <v>126</v>
      </c>
      <c r="B596" s="6" t="s">
        <v>28</v>
      </c>
      <c r="C596" s="8" t="s">
        <v>2</v>
      </c>
      <c r="D596" s="6" t="s">
        <v>1</v>
      </c>
      <c r="E596" s="6" t="s">
        <v>68</v>
      </c>
    </row>
    <row r="597" spans="1:5">
      <c r="A597" s="11" t="s">
        <v>122</v>
      </c>
      <c r="B597" s="6" t="s">
        <v>28</v>
      </c>
      <c r="C597" s="8" t="s">
        <v>34</v>
      </c>
      <c r="D597" s="6" t="s">
        <v>31</v>
      </c>
      <c r="E597" s="6" t="s">
        <v>30</v>
      </c>
    </row>
    <row r="598" spans="1:5">
      <c r="A598" s="11" t="s">
        <v>122</v>
      </c>
      <c r="B598" s="6" t="s">
        <v>28</v>
      </c>
      <c r="C598" s="8" t="s">
        <v>34</v>
      </c>
      <c r="D598" s="6" t="s">
        <v>31</v>
      </c>
      <c r="E598" s="6" t="s">
        <v>41</v>
      </c>
    </row>
    <row r="599" spans="1:5">
      <c r="A599" s="11" t="s">
        <v>2505</v>
      </c>
      <c r="B599" s="6" t="s">
        <v>28</v>
      </c>
      <c r="C599" s="8" t="s">
        <v>2</v>
      </c>
      <c r="D599" s="6" t="s">
        <v>110</v>
      </c>
      <c r="E599" s="6" t="s">
        <v>111</v>
      </c>
    </row>
    <row r="600" spans="1:5">
      <c r="A600" s="11" t="s">
        <v>2505</v>
      </c>
      <c r="B600" s="6" t="s">
        <v>28</v>
      </c>
      <c r="C600" s="8" t="s">
        <v>2</v>
      </c>
      <c r="D600" s="6" t="s">
        <v>64</v>
      </c>
      <c r="E600" s="6" t="s">
        <v>72</v>
      </c>
    </row>
    <row r="601" spans="1:5">
      <c r="A601" s="11" t="s">
        <v>2505</v>
      </c>
      <c r="B601" s="6" t="s">
        <v>28</v>
      </c>
      <c r="C601" s="8" t="s">
        <v>2</v>
      </c>
      <c r="D601" s="6" t="s">
        <v>9</v>
      </c>
      <c r="E601" s="6" t="s">
        <v>372</v>
      </c>
    </row>
    <row r="602" spans="1:5">
      <c r="A602" s="11" t="s">
        <v>2505</v>
      </c>
      <c r="B602" s="6" t="s">
        <v>28</v>
      </c>
      <c r="C602" s="8" t="s">
        <v>2</v>
      </c>
      <c r="D602" s="6" t="s">
        <v>9</v>
      </c>
      <c r="E602" s="6" t="s">
        <v>77</v>
      </c>
    </row>
    <row r="603" spans="1:5">
      <c r="A603" s="11" t="s">
        <v>2505</v>
      </c>
      <c r="B603" s="6" t="s">
        <v>28</v>
      </c>
      <c r="C603" s="8" t="s">
        <v>2</v>
      </c>
      <c r="D603" s="6" t="s">
        <v>15</v>
      </c>
      <c r="E603" s="6" t="s">
        <v>14</v>
      </c>
    </row>
    <row r="604" spans="1:5">
      <c r="A604" s="11" t="s">
        <v>2505</v>
      </c>
      <c r="B604" s="6" t="s">
        <v>28</v>
      </c>
      <c r="C604" s="8" t="s">
        <v>2</v>
      </c>
      <c r="D604" s="6" t="s">
        <v>15</v>
      </c>
      <c r="E604" s="6" t="s">
        <v>79</v>
      </c>
    </row>
    <row r="605" spans="1:5">
      <c r="A605" s="11" t="s">
        <v>2505</v>
      </c>
      <c r="B605" s="6" t="s">
        <v>28</v>
      </c>
      <c r="C605" s="8" t="s">
        <v>2</v>
      </c>
      <c r="D605" s="6" t="s">
        <v>9</v>
      </c>
      <c r="E605" s="6" t="s">
        <v>371</v>
      </c>
    </row>
    <row r="606" spans="1:5">
      <c r="A606" s="11" t="s">
        <v>2505</v>
      </c>
      <c r="B606" s="6" t="s">
        <v>28</v>
      </c>
      <c r="C606" s="8" t="s">
        <v>2</v>
      </c>
      <c r="D606" s="6" t="s">
        <v>64</v>
      </c>
      <c r="E606" s="6" t="s">
        <v>352</v>
      </c>
    </row>
    <row r="607" spans="1:5">
      <c r="A607" s="11" t="s">
        <v>2505</v>
      </c>
      <c r="B607" s="6" t="s">
        <v>28</v>
      </c>
      <c r="C607" s="8" t="s">
        <v>2</v>
      </c>
      <c r="D607" s="6" t="s">
        <v>15</v>
      </c>
      <c r="E607" s="6" t="s">
        <v>139</v>
      </c>
    </row>
    <row r="608" spans="1:5">
      <c r="A608" s="11" t="s">
        <v>2454</v>
      </c>
      <c r="B608" s="6" t="s">
        <v>28</v>
      </c>
      <c r="C608" s="8" t="s">
        <v>2</v>
      </c>
      <c r="D608" s="6" t="s">
        <v>1</v>
      </c>
      <c r="E608" s="6" t="s">
        <v>140</v>
      </c>
    </row>
    <row r="609" spans="1:5">
      <c r="A609" s="11" t="s">
        <v>2454</v>
      </c>
      <c r="B609" s="6" t="s">
        <v>28</v>
      </c>
      <c r="C609" s="8" t="s">
        <v>2</v>
      </c>
      <c r="D609" s="6" t="s">
        <v>1</v>
      </c>
      <c r="E609" s="6" t="s">
        <v>6</v>
      </c>
    </row>
    <row r="610" spans="1:5">
      <c r="A610" s="11" t="s">
        <v>2454</v>
      </c>
      <c r="B610" s="6" t="s">
        <v>28</v>
      </c>
      <c r="C610" s="8" t="s">
        <v>2</v>
      </c>
      <c r="D610" s="6" t="s">
        <v>1</v>
      </c>
      <c r="E610" s="6" t="s">
        <v>80</v>
      </c>
    </row>
    <row r="611" spans="1:5">
      <c r="A611" s="11" t="s">
        <v>98</v>
      </c>
      <c r="B611" s="6" t="s">
        <v>28</v>
      </c>
      <c r="C611" s="8" t="s">
        <v>2</v>
      </c>
      <c r="D611" s="6" t="s">
        <v>1</v>
      </c>
      <c r="E611" s="6" t="s">
        <v>7</v>
      </c>
    </row>
    <row r="612" spans="1:5">
      <c r="A612" s="11" t="s">
        <v>2438</v>
      </c>
      <c r="B612" s="6" t="s">
        <v>28</v>
      </c>
      <c r="C612" s="8" t="s">
        <v>2</v>
      </c>
      <c r="D612" s="6" t="s">
        <v>31</v>
      </c>
      <c r="E612" s="6" t="s">
        <v>41</v>
      </c>
    </row>
    <row r="613" spans="1:5">
      <c r="A613" s="11" t="s">
        <v>2435</v>
      </c>
      <c r="B613" s="6" t="s">
        <v>28</v>
      </c>
      <c r="C613" s="8" t="s">
        <v>2</v>
      </c>
      <c r="D613" s="6" t="s">
        <v>31</v>
      </c>
      <c r="E613" s="6" t="s">
        <v>30</v>
      </c>
    </row>
    <row r="614" spans="1:5">
      <c r="A614" s="11" t="s">
        <v>45</v>
      </c>
      <c r="B614" s="6" t="s">
        <v>28</v>
      </c>
      <c r="C614" s="8" t="s">
        <v>34</v>
      </c>
      <c r="D614" s="6" t="s">
        <v>31</v>
      </c>
      <c r="E614" s="6" t="s">
        <v>30</v>
      </c>
    </row>
    <row r="615" spans="1:5">
      <c r="A615" s="11" t="s">
        <v>2426</v>
      </c>
      <c r="B615" s="6" t="s">
        <v>28</v>
      </c>
      <c r="C615" s="8" t="s">
        <v>2</v>
      </c>
      <c r="D615" s="6" t="s">
        <v>31</v>
      </c>
      <c r="E615" s="6" t="s">
        <v>30</v>
      </c>
    </row>
    <row r="616" spans="1:5">
      <c r="A616" s="11" t="s">
        <v>2402</v>
      </c>
      <c r="B616" s="6" t="s">
        <v>28</v>
      </c>
      <c r="C616" s="8" t="s">
        <v>2</v>
      </c>
      <c r="D616" s="6" t="s">
        <v>15</v>
      </c>
      <c r="E616" s="6" t="s">
        <v>1740</v>
      </c>
    </row>
    <row r="617" spans="1:5">
      <c r="A617" s="11" t="s">
        <v>2402</v>
      </c>
      <c r="B617" s="6" t="s">
        <v>28</v>
      </c>
      <c r="C617" s="8" t="s">
        <v>2</v>
      </c>
      <c r="D617" s="6" t="s">
        <v>15</v>
      </c>
      <c r="E617" s="6" t="s">
        <v>400</v>
      </c>
    </row>
    <row r="618" spans="1:5">
      <c r="A618" s="11" t="s">
        <v>2383</v>
      </c>
      <c r="B618" s="6" t="s">
        <v>28</v>
      </c>
      <c r="C618" s="8" t="s">
        <v>2</v>
      </c>
      <c r="D618" s="6" t="s">
        <v>24</v>
      </c>
      <c r="E618" s="6" t="s">
        <v>61</v>
      </c>
    </row>
    <row r="619" spans="1:5">
      <c r="A619" s="11" t="s">
        <v>2383</v>
      </c>
      <c r="B619" s="6" t="s">
        <v>28</v>
      </c>
      <c r="C619" s="8" t="s">
        <v>2</v>
      </c>
      <c r="D619" s="6" t="s">
        <v>31</v>
      </c>
      <c r="E619" s="6" t="s">
        <v>30</v>
      </c>
    </row>
    <row r="620" spans="1:5">
      <c r="A620" s="11" t="s">
        <v>2383</v>
      </c>
      <c r="B620" s="6" t="s">
        <v>28</v>
      </c>
      <c r="C620" s="8" t="s">
        <v>2</v>
      </c>
      <c r="D620" s="6" t="s">
        <v>31</v>
      </c>
      <c r="E620" s="6" t="s">
        <v>41</v>
      </c>
    </row>
    <row r="621" spans="1:5">
      <c r="A621" s="11" t="s">
        <v>2383</v>
      </c>
      <c r="B621" s="6" t="s">
        <v>28</v>
      </c>
      <c r="C621" s="8" t="s">
        <v>2</v>
      </c>
      <c r="D621" s="6" t="s">
        <v>24</v>
      </c>
      <c r="E621" s="6" t="s">
        <v>51</v>
      </c>
    </row>
    <row r="622" spans="1:5">
      <c r="A622" s="11" t="s">
        <v>5</v>
      </c>
      <c r="B622" s="6" t="s">
        <v>4</v>
      </c>
      <c r="C622" s="8" t="s">
        <v>2</v>
      </c>
      <c r="D622" s="6" t="s">
        <v>1</v>
      </c>
      <c r="E622" s="6" t="s">
        <v>7</v>
      </c>
    </row>
    <row r="623" spans="1:5">
      <c r="A623" s="11" t="s">
        <v>310</v>
      </c>
      <c r="B623" s="6" t="s">
        <v>309</v>
      </c>
      <c r="C623" s="8" t="s">
        <v>34</v>
      </c>
      <c r="D623" s="6" t="s">
        <v>1</v>
      </c>
      <c r="E623" s="6" t="s">
        <v>320</v>
      </c>
    </row>
    <row r="624" spans="1:5">
      <c r="A624" s="11" t="s">
        <v>310</v>
      </c>
      <c r="B624" s="6" t="s">
        <v>309</v>
      </c>
      <c r="C624" s="8" t="s">
        <v>34</v>
      </c>
      <c r="D624" s="6" t="s">
        <v>15</v>
      </c>
      <c r="E624" s="6" t="s">
        <v>2337</v>
      </c>
    </row>
    <row r="625" spans="1:5">
      <c r="A625" s="11" t="s">
        <v>310</v>
      </c>
      <c r="B625" s="6" t="s">
        <v>309</v>
      </c>
      <c r="C625" s="8" t="s">
        <v>34</v>
      </c>
      <c r="D625" s="6" t="s">
        <v>15</v>
      </c>
      <c r="E625" s="6" t="s">
        <v>76</v>
      </c>
    </row>
    <row r="626" spans="1:5">
      <c r="A626" s="11" t="s">
        <v>310</v>
      </c>
      <c r="B626" s="6" t="s">
        <v>309</v>
      </c>
      <c r="C626" s="8" t="s">
        <v>34</v>
      </c>
      <c r="D626" s="6" t="s">
        <v>15</v>
      </c>
      <c r="E626" s="6" t="s">
        <v>319</v>
      </c>
    </row>
    <row r="627" spans="1:5">
      <c r="A627" s="11" t="s">
        <v>310</v>
      </c>
      <c r="B627" s="6" t="s">
        <v>309</v>
      </c>
      <c r="C627" s="8" t="s">
        <v>34</v>
      </c>
      <c r="D627" s="6" t="s">
        <v>15</v>
      </c>
      <c r="E627" s="6" t="s">
        <v>318</v>
      </c>
    </row>
    <row r="628" spans="1:5">
      <c r="A628" s="11" t="s">
        <v>310</v>
      </c>
      <c r="B628" s="6" t="s">
        <v>309</v>
      </c>
      <c r="C628" s="8" t="s">
        <v>34</v>
      </c>
      <c r="D628" s="6" t="s">
        <v>302</v>
      </c>
      <c r="E628" s="6" t="s">
        <v>292</v>
      </c>
    </row>
    <row r="629" spans="1:5">
      <c r="A629" s="11" t="s">
        <v>310</v>
      </c>
      <c r="B629" s="6" t="s">
        <v>309</v>
      </c>
      <c r="C629" s="8" t="s">
        <v>34</v>
      </c>
      <c r="D629" s="6" t="s">
        <v>100</v>
      </c>
      <c r="E629" s="6" t="s">
        <v>317</v>
      </c>
    </row>
    <row r="630" spans="1:5">
      <c r="A630" s="11" t="s">
        <v>310</v>
      </c>
      <c r="B630" s="6" t="s">
        <v>309</v>
      </c>
      <c r="C630" s="8" t="s">
        <v>34</v>
      </c>
      <c r="D630" s="6" t="s">
        <v>87</v>
      </c>
      <c r="E630" s="6" t="s">
        <v>322</v>
      </c>
    </row>
    <row r="631" spans="1:5">
      <c r="A631" s="11" t="s">
        <v>310</v>
      </c>
      <c r="B631" s="6" t="s">
        <v>309</v>
      </c>
      <c r="C631" s="8" t="s">
        <v>34</v>
      </c>
      <c r="D631" s="6" t="s">
        <v>87</v>
      </c>
      <c r="E631" s="6" t="s">
        <v>321</v>
      </c>
    </row>
    <row r="632" spans="1:5">
      <c r="A632" s="11" t="s">
        <v>310</v>
      </c>
      <c r="B632" s="6" t="s">
        <v>309</v>
      </c>
      <c r="C632" s="8" t="s">
        <v>34</v>
      </c>
      <c r="D632" s="6" t="s">
        <v>87</v>
      </c>
      <c r="E632" s="6" t="s">
        <v>219</v>
      </c>
    </row>
    <row r="633" spans="1:5">
      <c r="A633" s="11" t="s">
        <v>310</v>
      </c>
      <c r="B633" s="6" t="s">
        <v>309</v>
      </c>
      <c r="C633" s="8" t="s">
        <v>34</v>
      </c>
      <c r="D633" s="6" t="s">
        <v>115</v>
      </c>
      <c r="E633" s="6" t="s">
        <v>314</v>
      </c>
    </row>
    <row r="634" spans="1:5">
      <c r="A634" s="11" t="s">
        <v>310</v>
      </c>
      <c r="B634" s="6" t="s">
        <v>309</v>
      </c>
      <c r="C634" s="8" t="s">
        <v>34</v>
      </c>
      <c r="D634" s="6" t="s">
        <v>115</v>
      </c>
      <c r="E634" s="6" t="s">
        <v>298</v>
      </c>
    </row>
    <row r="635" spans="1:5">
      <c r="A635" s="11" t="s">
        <v>310</v>
      </c>
      <c r="B635" s="6" t="s">
        <v>309</v>
      </c>
      <c r="C635" s="8" t="s">
        <v>34</v>
      </c>
      <c r="D635" s="6" t="s">
        <v>115</v>
      </c>
      <c r="E635" s="6" t="s">
        <v>313</v>
      </c>
    </row>
    <row r="636" spans="1:5">
      <c r="A636" s="11" t="s">
        <v>310</v>
      </c>
      <c r="B636" s="6" t="s">
        <v>309</v>
      </c>
      <c r="C636" s="8" t="s">
        <v>34</v>
      </c>
      <c r="D636" s="6" t="s">
        <v>115</v>
      </c>
      <c r="E636" s="6" t="s">
        <v>311</v>
      </c>
    </row>
    <row r="637" spans="1:5">
      <c r="A637" s="11" t="s">
        <v>310</v>
      </c>
      <c r="B637" s="6" t="s">
        <v>309</v>
      </c>
      <c r="C637" s="8" t="s">
        <v>34</v>
      </c>
      <c r="D637" s="6" t="s">
        <v>64</v>
      </c>
      <c r="E637" s="6" t="s">
        <v>65</v>
      </c>
    </row>
    <row r="638" spans="1:5">
      <c r="A638" s="11" t="s">
        <v>310</v>
      </c>
      <c r="B638" s="6" t="s">
        <v>309</v>
      </c>
      <c r="C638" s="8" t="s">
        <v>34</v>
      </c>
      <c r="D638" s="6" t="s">
        <v>115</v>
      </c>
      <c r="E638" s="6" t="s">
        <v>218</v>
      </c>
    </row>
    <row r="639" spans="1:5">
      <c r="A639" s="11" t="s">
        <v>310</v>
      </c>
      <c r="B639" s="6" t="s">
        <v>309</v>
      </c>
      <c r="C639" s="8" t="s">
        <v>34</v>
      </c>
      <c r="D639" s="6" t="s">
        <v>115</v>
      </c>
      <c r="E639" s="6" t="s">
        <v>222</v>
      </c>
    </row>
    <row r="640" spans="1:5">
      <c r="A640" s="11" t="s">
        <v>310</v>
      </c>
      <c r="B640" s="6" t="s">
        <v>309</v>
      </c>
      <c r="C640" s="8" t="s">
        <v>34</v>
      </c>
      <c r="D640" s="6" t="s">
        <v>15</v>
      </c>
      <c r="E640" s="6" t="s">
        <v>2335</v>
      </c>
    </row>
    <row r="641" spans="1:5">
      <c r="A641" s="11" t="s">
        <v>310</v>
      </c>
      <c r="B641" s="6" t="s">
        <v>309</v>
      </c>
      <c r="C641" s="8" t="s">
        <v>34</v>
      </c>
      <c r="D641" s="6" t="s">
        <v>15</v>
      </c>
      <c r="E641" s="6" t="s">
        <v>14</v>
      </c>
    </row>
    <row r="642" spans="1:5">
      <c r="A642" s="11" t="s">
        <v>310</v>
      </c>
      <c r="B642" s="6" t="s">
        <v>309</v>
      </c>
      <c r="C642" s="8" t="s">
        <v>34</v>
      </c>
      <c r="D642" s="6" t="s">
        <v>15</v>
      </c>
      <c r="E642" s="6" t="s">
        <v>1740</v>
      </c>
    </row>
    <row r="643" spans="1:5">
      <c r="A643" s="11" t="s">
        <v>2296</v>
      </c>
      <c r="B643" s="6" t="s">
        <v>258</v>
      </c>
      <c r="C643" s="8" t="s">
        <v>2</v>
      </c>
      <c r="D643" s="6" t="s">
        <v>1</v>
      </c>
      <c r="E643" s="6" t="s">
        <v>0</v>
      </c>
    </row>
    <row r="644" spans="1:5">
      <c r="A644" s="11" t="s">
        <v>2245</v>
      </c>
      <c r="B644" s="6" t="s">
        <v>258</v>
      </c>
      <c r="C644" s="8" t="s">
        <v>2</v>
      </c>
      <c r="D644" s="6" t="s">
        <v>1</v>
      </c>
      <c r="E644" s="6" t="s">
        <v>140</v>
      </c>
    </row>
    <row r="645" spans="1:5">
      <c r="A645" s="11" t="s">
        <v>2245</v>
      </c>
      <c r="B645" s="6" t="s">
        <v>258</v>
      </c>
      <c r="C645" s="8" t="s">
        <v>2</v>
      </c>
      <c r="D645" s="6" t="s">
        <v>1</v>
      </c>
      <c r="E645" s="6" t="s">
        <v>80</v>
      </c>
    </row>
    <row r="646" spans="1:5">
      <c r="A646" s="11" t="s">
        <v>2245</v>
      </c>
      <c r="B646" s="6" t="s">
        <v>258</v>
      </c>
      <c r="C646" s="8" t="s">
        <v>2</v>
      </c>
      <c r="D646" s="6" t="s">
        <v>1</v>
      </c>
      <c r="E646" s="6" t="s">
        <v>7</v>
      </c>
    </row>
    <row r="647" spans="1:5">
      <c r="A647" s="11" t="s">
        <v>2245</v>
      </c>
      <c r="B647" s="6" t="s">
        <v>258</v>
      </c>
      <c r="C647" s="8" t="s">
        <v>2</v>
      </c>
      <c r="D647" s="6" t="s">
        <v>1</v>
      </c>
      <c r="E647" s="6" t="s">
        <v>83</v>
      </c>
    </row>
    <row r="648" spans="1:5">
      <c r="A648" s="11" t="s">
        <v>2245</v>
      </c>
      <c r="B648" s="6" t="s">
        <v>258</v>
      </c>
      <c r="C648" s="8" t="s">
        <v>2</v>
      </c>
      <c r="D648" s="6" t="s">
        <v>1</v>
      </c>
      <c r="E648" s="6" t="s">
        <v>52</v>
      </c>
    </row>
    <row r="649" spans="1:5">
      <c r="A649" s="11" t="s">
        <v>2245</v>
      </c>
      <c r="B649" s="6" t="s">
        <v>258</v>
      </c>
      <c r="C649" s="8" t="s">
        <v>2</v>
      </c>
      <c r="D649" s="6" t="s">
        <v>1</v>
      </c>
      <c r="E649" s="6" t="s">
        <v>204</v>
      </c>
    </row>
    <row r="650" spans="1:5">
      <c r="A650" s="11" t="s">
        <v>2245</v>
      </c>
      <c r="B650" s="6" t="s">
        <v>258</v>
      </c>
      <c r="C650" s="8" t="s">
        <v>2</v>
      </c>
      <c r="D650" s="6" t="s">
        <v>9</v>
      </c>
      <c r="E650" s="6" t="s">
        <v>357</v>
      </c>
    </row>
    <row r="651" spans="1:5">
      <c r="A651" s="11" t="s">
        <v>2245</v>
      </c>
      <c r="B651" s="6" t="s">
        <v>258</v>
      </c>
      <c r="C651" s="8" t="s">
        <v>2</v>
      </c>
      <c r="D651" s="6" t="s">
        <v>1</v>
      </c>
      <c r="E651" s="6" t="s">
        <v>250</v>
      </c>
    </row>
    <row r="652" spans="1:5">
      <c r="A652" s="11" t="s">
        <v>2196</v>
      </c>
      <c r="B652" s="6" t="s">
        <v>258</v>
      </c>
      <c r="C652" s="8" t="s">
        <v>34</v>
      </c>
      <c r="D652" s="6" t="s">
        <v>87</v>
      </c>
      <c r="E652" s="6" t="s">
        <v>321</v>
      </c>
    </row>
    <row r="653" spans="1:5">
      <c r="A653" s="11" t="s">
        <v>274</v>
      </c>
      <c r="B653" s="6" t="s">
        <v>258</v>
      </c>
      <c r="C653" s="8" t="s">
        <v>34</v>
      </c>
      <c r="D653" s="6" t="s">
        <v>275</v>
      </c>
      <c r="E653" s="6" t="s">
        <v>283</v>
      </c>
    </row>
    <row r="654" spans="1:5">
      <c r="A654" s="11" t="s">
        <v>274</v>
      </c>
      <c r="B654" s="6" t="s">
        <v>258</v>
      </c>
      <c r="C654" s="8" t="s">
        <v>34</v>
      </c>
      <c r="D654" s="6" t="s">
        <v>64</v>
      </c>
      <c r="E654" s="6" t="s">
        <v>272</v>
      </c>
    </row>
    <row r="655" spans="1:5">
      <c r="A655" s="11" t="s">
        <v>2091</v>
      </c>
      <c r="B655" s="6" t="s">
        <v>258</v>
      </c>
      <c r="C655" s="8" t="s">
        <v>2</v>
      </c>
      <c r="D655" s="6" t="s">
        <v>1</v>
      </c>
      <c r="E655" s="6" t="s">
        <v>140</v>
      </c>
    </row>
    <row r="656" spans="1:5">
      <c r="A656" s="11" t="s">
        <v>2091</v>
      </c>
      <c r="B656" s="6" t="s">
        <v>258</v>
      </c>
      <c r="C656" s="8" t="s">
        <v>2</v>
      </c>
      <c r="D656" s="6" t="s">
        <v>15</v>
      </c>
      <c r="E656" s="6" t="s">
        <v>79</v>
      </c>
    </row>
    <row r="657" spans="1:5">
      <c r="A657" s="11" t="s">
        <v>2091</v>
      </c>
      <c r="B657" s="6" t="s">
        <v>258</v>
      </c>
      <c r="C657" s="8" t="s">
        <v>2</v>
      </c>
      <c r="D657" s="6" t="s">
        <v>1</v>
      </c>
      <c r="E657" s="6" t="s">
        <v>80</v>
      </c>
    </row>
    <row r="658" spans="1:5">
      <c r="A658" s="11" t="s">
        <v>2091</v>
      </c>
      <c r="B658" s="6" t="s">
        <v>258</v>
      </c>
      <c r="C658" s="8" t="s">
        <v>2</v>
      </c>
      <c r="D658" s="6" t="s">
        <v>1</v>
      </c>
      <c r="E658" s="6" t="s">
        <v>71</v>
      </c>
    </row>
    <row r="659" spans="1:5">
      <c r="A659" s="11" t="s">
        <v>2091</v>
      </c>
      <c r="B659" s="6" t="s">
        <v>258</v>
      </c>
      <c r="C659" s="8" t="s">
        <v>2</v>
      </c>
      <c r="D659" s="6" t="s">
        <v>1</v>
      </c>
      <c r="E659" s="6" t="s">
        <v>68</v>
      </c>
    </row>
    <row r="660" spans="1:5">
      <c r="A660" s="11" t="s">
        <v>2091</v>
      </c>
      <c r="B660" s="6" t="s">
        <v>258</v>
      </c>
      <c r="C660" s="8" t="s">
        <v>2</v>
      </c>
      <c r="D660" s="6" t="s">
        <v>1</v>
      </c>
      <c r="E660" s="6" t="s">
        <v>83</v>
      </c>
    </row>
    <row r="661" spans="1:5">
      <c r="A661" s="11" t="s">
        <v>2091</v>
      </c>
      <c r="B661" s="6" t="s">
        <v>258</v>
      </c>
      <c r="C661" s="8" t="s">
        <v>2</v>
      </c>
      <c r="D661" s="6" t="s">
        <v>64</v>
      </c>
      <c r="E661" s="6" t="s">
        <v>352</v>
      </c>
    </row>
    <row r="662" spans="1:5">
      <c r="A662" s="11" t="s">
        <v>2091</v>
      </c>
      <c r="B662" s="6" t="s">
        <v>258</v>
      </c>
      <c r="C662" s="8" t="s">
        <v>2</v>
      </c>
      <c r="D662" s="6" t="s">
        <v>64</v>
      </c>
      <c r="E662" s="6" t="s">
        <v>63</v>
      </c>
    </row>
    <row r="663" spans="1:5">
      <c r="A663" s="9" t="s">
        <v>2077</v>
      </c>
      <c r="B663" s="6" t="s">
        <v>202</v>
      </c>
      <c r="C663" s="8" t="s">
        <v>2</v>
      </c>
      <c r="D663" s="6" t="s">
        <v>64</v>
      </c>
      <c r="E663" s="6" t="s">
        <v>72</v>
      </c>
    </row>
    <row r="664" spans="1:5">
      <c r="A664" s="9" t="s">
        <v>2077</v>
      </c>
      <c r="B664" s="6" t="s">
        <v>202</v>
      </c>
      <c r="C664" s="8" t="s">
        <v>2</v>
      </c>
      <c r="D664" s="6" t="s">
        <v>15</v>
      </c>
      <c r="E664" s="6" t="s">
        <v>19</v>
      </c>
    </row>
    <row r="665" spans="1:5">
      <c r="A665" s="9" t="s">
        <v>2077</v>
      </c>
      <c r="B665" s="6" t="s">
        <v>202</v>
      </c>
      <c r="C665" s="8" t="s">
        <v>2</v>
      </c>
      <c r="D665" s="6" t="s">
        <v>15</v>
      </c>
      <c r="E665" s="6" t="s">
        <v>227</v>
      </c>
    </row>
    <row r="666" spans="1:5">
      <c r="A666" s="9" t="s">
        <v>2077</v>
      </c>
      <c r="B666" s="6" t="s">
        <v>202</v>
      </c>
      <c r="C666" s="8" t="s">
        <v>2</v>
      </c>
      <c r="D666" s="6" t="s">
        <v>15</v>
      </c>
      <c r="E666" s="6" t="s">
        <v>303</v>
      </c>
    </row>
    <row r="667" spans="1:5">
      <c r="A667" s="9" t="s">
        <v>2077</v>
      </c>
      <c r="B667" s="6" t="s">
        <v>202</v>
      </c>
      <c r="C667" s="8" t="s">
        <v>2</v>
      </c>
      <c r="D667" s="6" t="s">
        <v>15</v>
      </c>
      <c r="E667" s="6" t="s">
        <v>2076</v>
      </c>
    </row>
    <row r="668" spans="1:5">
      <c r="A668" s="9" t="s">
        <v>2038</v>
      </c>
      <c r="B668" s="6" t="s">
        <v>202</v>
      </c>
      <c r="C668" s="8" t="s">
        <v>2</v>
      </c>
      <c r="D668" s="6" t="s">
        <v>64</v>
      </c>
      <c r="E668" s="6" t="s">
        <v>72</v>
      </c>
    </row>
    <row r="669" spans="1:5">
      <c r="A669" s="9" t="s">
        <v>2038</v>
      </c>
      <c r="B669" s="6" t="s">
        <v>202</v>
      </c>
      <c r="C669" s="8" t="s">
        <v>2</v>
      </c>
      <c r="D669" s="6" t="s">
        <v>100</v>
      </c>
      <c r="E669" s="6" t="s">
        <v>99</v>
      </c>
    </row>
    <row r="670" spans="1:5">
      <c r="A670" s="9" t="s">
        <v>2057</v>
      </c>
      <c r="B670" s="6" t="s">
        <v>202</v>
      </c>
      <c r="C670" s="8" t="s">
        <v>2</v>
      </c>
      <c r="D670" s="6" t="s">
        <v>64</v>
      </c>
      <c r="E670" s="6" t="s">
        <v>352</v>
      </c>
    </row>
    <row r="671" spans="1:5">
      <c r="A671" s="9" t="s">
        <v>2057</v>
      </c>
      <c r="B671" s="6" t="s">
        <v>202</v>
      </c>
      <c r="C671" s="8" t="s">
        <v>2</v>
      </c>
      <c r="D671" s="6" t="s">
        <v>64</v>
      </c>
      <c r="E671" s="6" t="s">
        <v>312</v>
      </c>
    </row>
    <row r="672" spans="1:5">
      <c r="A672" s="9" t="s">
        <v>2057</v>
      </c>
      <c r="B672" s="6" t="s">
        <v>202</v>
      </c>
      <c r="C672" s="8" t="s">
        <v>2</v>
      </c>
      <c r="D672" s="6" t="s">
        <v>64</v>
      </c>
      <c r="E672" s="6" t="s">
        <v>272</v>
      </c>
    </row>
    <row r="673" spans="1:5">
      <c r="A673" s="9" t="s">
        <v>2057</v>
      </c>
      <c r="B673" s="6" t="s">
        <v>202</v>
      </c>
      <c r="C673" s="8" t="s">
        <v>2</v>
      </c>
      <c r="D673" s="6" t="s">
        <v>64</v>
      </c>
      <c r="E673" s="6" t="s">
        <v>304</v>
      </c>
    </row>
    <row r="674" spans="1:5">
      <c r="A674" s="9" t="s">
        <v>2057</v>
      </c>
      <c r="B674" s="6" t="s">
        <v>202</v>
      </c>
      <c r="C674" s="8" t="s">
        <v>2</v>
      </c>
      <c r="D674" s="6" t="s">
        <v>31</v>
      </c>
      <c r="E674" s="6" t="s">
        <v>30</v>
      </c>
    </row>
    <row r="675" spans="1:5">
      <c r="A675" s="9" t="s">
        <v>2045</v>
      </c>
      <c r="B675" s="6" t="s">
        <v>202</v>
      </c>
      <c r="C675" s="8" t="s">
        <v>34</v>
      </c>
      <c r="D675" s="6" t="s">
        <v>31</v>
      </c>
      <c r="E675" s="6" t="s">
        <v>30</v>
      </c>
    </row>
    <row r="676" spans="1:5">
      <c r="A676" s="9" t="s">
        <v>2043</v>
      </c>
      <c r="B676" s="6" t="s">
        <v>202</v>
      </c>
      <c r="C676" s="8" t="s">
        <v>2</v>
      </c>
      <c r="D676" s="6" t="s">
        <v>110</v>
      </c>
      <c r="E676" s="6" t="s">
        <v>217</v>
      </c>
    </row>
    <row r="677" spans="1:5">
      <c r="A677" s="9" t="s">
        <v>2038</v>
      </c>
      <c r="B677" s="6" t="s">
        <v>202</v>
      </c>
      <c r="C677" s="8" t="s">
        <v>2</v>
      </c>
      <c r="D677" s="6" t="s">
        <v>24</v>
      </c>
      <c r="E677" s="6" t="s">
        <v>92</v>
      </c>
    </row>
    <row r="678" spans="1:5">
      <c r="A678" s="9" t="s">
        <v>2038</v>
      </c>
      <c r="B678" s="6" t="s">
        <v>202</v>
      </c>
      <c r="C678" s="8" t="s">
        <v>2</v>
      </c>
      <c r="D678" s="6" t="s">
        <v>1</v>
      </c>
      <c r="E678" s="6" t="s">
        <v>71</v>
      </c>
    </row>
    <row r="679" spans="1:5">
      <c r="A679" s="9" t="s">
        <v>2016</v>
      </c>
      <c r="B679" s="6" t="s">
        <v>202</v>
      </c>
      <c r="C679" s="8" t="s">
        <v>2</v>
      </c>
      <c r="D679" s="6" t="s">
        <v>9</v>
      </c>
      <c r="E679" s="6" t="s">
        <v>1105</v>
      </c>
    </row>
    <row r="680" spans="1:5">
      <c r="A680" s="9" t="s">
        <v>2016</v>
      </c>
      <c r="B680" s="6" t="s">
        <v>202</v>
      </c>
      <c r="C680" s="8" t="s">
        <v>2</v>
      </c>
      <c r="D680" s="6" t="s">
        <v>9</v>
      </c>
      <c r="E680" s="6" t="s">
        <v>354</v>
      </c>
    </row>
    <row r="681" spans="1:5">
      <c r="A681" s="9" t="s">
        <v>2016</v>
      </c>
      <c r="B681" s="6" t="s">
        <v>202</v>
      </c>
      <c r="C681" s="8" t="s">
        <v>2</v>
      </c>
      <c r="D681" s="6" t="s">
        <v>9</v>
      </c>
      <c r="E681" s="6" t="s">
        <v>1606</v>
      </c>
    </row>
    <row r="682" spans="1:5">
      <c r="A682" s="9" t="s">
        <v>2016</v>
      </c>
      <c r="B682" s="6" t="s">
        <v>202</v>
      </c>
      <c r="C682" s="8" t="s">
        <v>2</v>
      </c>
      <c r="D682" s="6" t="s">
        <v>15</v>
      </c>
      <c r="E682" s="6" t="s">
        <v>14</v>
      </c>
    </row>
    <row r="683" spans="1:5">
      <c r="A683" s="9" t="s">
        <v>2016</v>
      </c>
      <c r="B683" s="6" t="s">
        <v>202</v>
      </c>
      <c r="C683" s="8" t="s">
        <v>2</v>
      </c>
      <c r="D683" s="6" t="s">
        <v>9</v>
      </c>
      <c r="E683" s="6" t="s">
        <v>242</v>
      </c>
    </row>
    <row r="684" spans="1:5">
      <c r="A684" s="9" t="s">
        <v>2016</v>
      </c>
      <c r="B684" s="6" t="s">
        <v>202</v>
      </c>
      <c r="C684" s="8" t="s">
        <v>2</v>
      </c>
      <c r="D684" s="6" t="s">
        <v>9</v>
      </c>
      <c r="E684" s="6" t="s">
        <v>243</v>
      </c>
    </row>
    <row r="685" spans="1:5">
      <c r="A685" s="9" t="s">
        <v>2016</v>
      </c>
      <c r="B685" s="6" t="s">
        <v>202</v>
      </c>
      <c r="C685" s="8" t="s">
        <v>2</v>
      </c>
      <c r="D685" s="6" t="s">
        <v>9</v>
      </c>
      <c r="E685" s="6" t="s">
        <v>120</v>
      </c>
    </row>
    <row r="686" spans="1:5">
      <c r="A686" s="9" t="s">
        <v>2016</v>
      </c>
      <c r="B686" s="6" t="s">
        <v>202</v>
      </c>
      <c r="C686" s="8" t="s">
        <v>2</v>
      </c>
      <c r="D686" s="6" t="s">
        <v>110</v>
      </c>
      <c r="E686" s="6" t="s">
        <v>290</v>
      </c>
    </row>
    <row r="687" spans="1:5">
      <c r="A687" s="9" t="s">
        <v>1987</v>
      </c>
      <c r="B687" s="6" t="s">
        <v>28</v>
      </c>
      <c r="C687" s="8" t="s">
        <v>2</v>
      </c>
      <c r="D687" s="6" t="s">
        <v>87</v>
      </c>
      <c r="E687" s="6" t="s">
        <v>156</v>
      </c>
    </row>
    <row r="688" spans="1:5">
      <c r="A688" s="9" t="s">
        <v>1987</v>
      </c>
      <c r="B688" s="6" t="s">
        <v>28</v>
      </c>
      <c r="C688" s="8" t="s">
        <v>2</v>
      </c>
      <c r="D688" s="6" t="s">
        <v>24</v>
      </c>
      <c r="E688" s="6" t="s">
        <v>91</v>
      </c>
    </row>
    <row r="689" spans="1:5">
      <c r="A689" s="9" t="s">
        <v>1987</v>
      </c>
      <c r="B689" s="6" t="s">
        <v>28</v>
      </c>
      <c r="C689" s="8" t="s">
        <v>2</v>
      </c>
      <c r="D689" s="6" t="s">
        <v>87</v>
      </c>
      <c r="E689" s="6" t="s">
        <v>86</v>
      </c>
    </row>
    <row r="690" spans="1:5">
      <c r="A690" s="9" t="s">
        <v>1974</v>
      </c>
      <c r="B690" s="6" t="s">
        <v>28</v>
      </c>
      <c r="C690" s="8" t="s">
        <v>2</v>
      </c>
      <c r="D690" s="6" t="s">
        <v>100</v>
      </c>
      <c r="E690" s="6" t="s">
        <v>99</v>
      </c>
    </row>
    <row r="691" spans="1:5">
      <c r="A691" s="9" t="s">
        <v>820</v>
      </c>
      <c r="B691" s="6" t="s">
        <v>28</v>
      </c>
      <c r="C691" s="8" t="s">
        <v>2</v>
      </c>
      <c r="D691" s="6" t="s">
        <v>87</v>
      </c>
      <c r="E691" s="6" t="s">
        <v>300</v>
      </c>
    </row>
    <row r="692" spans="1:5">
      <c r="A692" s="9" t="s">
        <v>1919</v>
      </c>
      <c r="B692" s="6" t="s">
        <v>28</v>
      </c>
      <c r="C692" s="8" t="s">
        <v>2</v>
      </c>
      <c r="D692" s="6" t="s">
        <v>87</v>
      </c>
      <c r="E692" s="6" t="s">
        <v>86</v>
      </c>
    </row>
    <row r="693" spans="1:5">
      <c r="A693" s="9" t="s">
        <v>1919</v>
      </c>
      <c r="B693" s="6" t="s">
        <v>28</v>
      </c>
      <c r="C693" s="8" t="s">
        <v>2</v>
      </c>
      <c r="D693" s="6" t="s">
        <v>24</v>
      </c>
      <c r="E693" s="6" t="s">
        <v>91</v>
      </c>
    </row>
    <row r="694" spans="1:5">
      <c r="A694" s="9" t="s">
        <v>1919</v>
      </c>
      <c r="B694" s="6" t="s">
        <v>28</v>
      </c>
      <c r="C694" s="8" t="s">
        <v>2</v>
      </c>
      <c r="D694" s="6" t="s">
        <v>87</v>
      </c>
      <c r="E694" s="6" t="s">
        <v>90</v>
      </c>
    </row>
    <row r="695" spans="1:5">
      <c r="A695" s="9" t="s">
        <v>1919</v>
      </c>
      <c r="B695" s="6" t="s">
        <v>28</v>
      </c>
      <c r="C695" s="8" t="s">
        <v>2</v>
      </c>
      <c r="D695" s="6" t="s">
        <v>24</v>
      </c>
      <c r="E695" s="6" t="s">
        <v>92</v>
      </c>
    </row>
    <row r="696" spans="1:5">
      <c r="A696" s="9" t="s">
        <v>384</v>
      </c>
      <c r="B696" s="6" t="s">
        <v>28</v>
      </c>
      <c r="C696" s="8" t="s">
        <v>2</v>
      </c>
      <c r="D696" s="6" t="s">
        <v>31</v>
      </c>
      <c r="E696" s="6" t="s">
        <v>30</v>
      </c>
    </row>
    <row r="697" spans="1:5">
      <c r="A697" s="9" t="s">
        <v>1863</v>
      </c>
      <c r="B697" s="6" t="s">
        <v>28</v>
      </c>
      <c r="C697" s="8" t="s">
        <v>34</v>
      </c>
      <c r="D697" s="6" t="s">
        <v>24</v>
      </c>
      <c r="E697" s="6" t="s">
        <v>61</v>
      </c>
    </row>
    <row r="698" spans="1:5">
      <c r="A698" s="9" t="s">
        <v>1863</v>
      </c>
      <c r="B698" s="6" t="s">
        <v>28</v>
      </c>
      <c r="C698" s="8" t="s">
        <v>34</v>
      </c>
      <c r="D698" s="6" t="s">
        <v>24</v>
      </c>
      <c r="E698" s="6" t="s">
        <v>50</v>
      </c>
    </row>
    <row r="699" spans="1:5">
      <c r="A699" s="9" t="s">
        <v>1863</v>
      </c>
      <c r="B699" s="6" t="s">
        <v>28</v>
      </c>
      <c r="C699" s="8" t="s">
        <v>34</v>
      </c>
      <c r="D699" s="6" t="s">
        <v>24</v>
      </c>
      <c r="E699" s="6" t="s">
        <v>26</v>
      </c>
    </row>
    <row r="700" spans="1:5">
      <c r="A700" s="9" t="s">
        <v>1863</v>
      </c>
      <c r="B700" s="6" t="s">
        <v>28</v>
      </c>
      <c r="C700" s="8" t="s">
        <v>34</v>
      </c>
      <c r="D700" s="6" t="s">
        <v>24</v>
      </c>
      <c r="E700" s="6" t="s">
        <v>51</v>
      </c>
    </row>
    <row r="701" spans="1:5">
      <c r="A701" s="9" t="s">
        <v>1863</v>
      </c>
      <c r="B701" s="6" t="s">
        <v>28</v>
      </c>
      <c r="C701" s="8" t="s">
        <v>34</v>
      </c>
      <c r="D701" s="6" t="s">
        <v>31</v>
      </c>
      <c r="E701" s="6" t="s">
        <v>41</v>
      </c>
    </row>
    <row r="702" spans="1:5">
      <c r="A702" s="9" t="s">
        <v>1863</v>
      </c>
      <c r="B702" s="6" t="s">
        <v>28</v>
      </c>
      <c r="C702" s="8" t="s">
        <v>34</v>
      </c>
      <c r="D702" s="6" t="s">
        <v>31</v>
      </c>
      <c r="E702" s="6" t="s">
        <v>30</v>
      </c>
    </row>
    <row r="703" spans="1:5">
      <c r="A703" s="9" t="s">
        <v>1863</v>
      </c>
      <c r="B703" s="6" t="s">
        <v>28</v>
      </c>
      <c r="C703" s="8" t="s">
        <v>34</v>
      </c>
      <c r="D703" s="6" t="s">
        <v>110</v>
      </c>
      <c r="E703" s="6" t="s">
        <v>111</v>
      </c>
    </row>
    <row r="704" spans="1:5">
      <c r="A704" s="9" t="s">
        <v>1893</v>
      </c>
      <c r="B704" s="6" t="s">
        <v>28</v>
      </c>
      <c r="C704" s="8" t="s">
        <v>2</v>
      </c>
      <c r="D704" s="6" t="s">
        <v>110</v>
      </c>
      <c r="E704" s="6" t="s">
        <v>111</v>
      </c>
    </row>
    <row r="705" spans="1:5">
      <c r="A705" s="9" t="s">
        <v>1863</v>
      </c>
      <c r="B705" s="6" t="s">
        <v>28</v>
      </c>
      <c r="C705" s="8" t="s">
        <v>34</v>
      </c>
      <c r="D705" s="6" t="s">
        <v>49</v>
      </c>
      <c r="E705" s="6" t="s">
        <v>48</v>
      </c>
    </row>
    <row r="706" spans="1:5">
      <c r="A706" s="9" t="s">
        <v>1863</v>
      </c>
      <c r="B706" s="6" t="s">
        <v>28</v>
      </c>
      <c r="C706" s="8" t="s">
        <v>34</v>
      </c>
      <c r="D706" s="6" t="s">
        <v>49</v>
      </c>
      <c r="E706" s="6" t="s">
        <v>1430</v>
      </c>
    </row>
    <row r="707" spans="1:5">
      <c r="A707" s="9" t="s">
        <v>1845</v>
      </c>
      <c r="B707" s="6" t="s">
        <v>17</v>
      </c>
      <c r="C707" s="8" t="s">
        <v>2</v>
      </c>
      <c r="D707" s="6" t="s">
        <v>31</v>
      </c>
      <c r="E707" s="6" t="s">
        <v>30</v>
      </c>
    </row>
    <row r="708" spans="1:5">
      <c r="A708" s="9" t="s">
        <v>1844</v>
      </c>
      <c r="B708" s="6" t="s">
        <v>17</v>
      </c>
      <c r="C708" s="8" t="s">
        <v>2</v>
      </c>
      <c r="D708" s="6" t="s">
        <v>31</v>
      </c>
      <c r="E708" s="6" t="s">
        <v>30</v>
      </c>
    </row>
    <row r="709" spans="1:5">
      <c r="A709" s="9" t="s">
        <v>1842</v>
      </c>
      <c r="B709" s="6" t="s">
        <v>17</v>
      </c>
      <c r="C709" s="8" t="s">
        <v>2</v>
      </c>
      <c r="D709" s="6" t="s">
        <v>31</v>
      </c>
      <c r="E709" s="6" t="s">
        <v>41</v>
      </c>
    </row>
    <row r="710" spans="1:5">
      <c r="A710" s="9" t="s">
        <v>1826</v>
      </c>
      <c r="B710" s="6" t="s">
        <v>17</v>
      </c>
      <c r="C710" s="8" t="s">
        <v>2</v>
      </c>
      <c r="D710" s="6" t="s">
        <v>1</v>
      </c>
      <c r="E710" s="6" t="s">
        <v>213</v>
      </c>
    </row>
    <row r="711" spans="1:5">
      <c r="A711" s="9" t="s">
        <v>1826</v>
      </c>
      <c r="B711" s="6" t="s">
        <v>17</v>
      </c>
      <c r="C711" s="8" t="s">
        <v>2</v>
      </c>
      <c r="D711" s="6" t="s">
        <v>1</v>
      </c>
      <c r="E711" s="6" t="s">
        <v>62</v>
      </c>
    </row>
    <row r="712" spans="1:5">
      <c r="A712" s="9" t="s">
        <v>1826</v>
      </c>
      <c r="B712" s="6" t="s">
        <v>17</v>
      </c>
      <c r="C712" s="8" t="s">
        <v>2</v>
      </c>
      <c r="D712" s="6" t="s">
        <v>1</v>
      </c>
      <c r="E712" s="6" t="s">
        <v>52</v>
      </c>
    </row>
    <row r="713" spans="1:5">
      <c r="A713" s="9" t="s">
        <v>1826</v>
      </c>
      <c r="B713" s="6" t="s">
        <v>17</v>
      </c>
      <c r="C713" s="8" t="s">
        <v>2</v>
      </c>
      <c r="D713" s="6" t="s">
        <v>1</v>
      </c>
      <c r="E713" s="6" t="s">
        <v>140</v>
      </c>
    </row>
    <row r="714" spans="1:5">
      <c r="A714" s="9" t="s">
        <v>1826</v>
      </c>
      <c r="B714" s="6" t="s">
        <v>17</v>
      </c>
      <c r="C714" s="8" t="s">
        <v>2</v>
      </c>
      <c r="D714" s="6" t="s">
        <v>64</v>
      </c>
      <c r="E714" s="6" t="s">
        <v>63</v>
      </c>
    </row>
    <row r="715" spans="1:5">
      <c r="A715" s="9" t="s">
        <v>1804</v>
      </c>
      <c r="B715" s="6" t="s">
        <v>17</v>
      </c>
      <c r="C715" s="8" t="s">
        <v>2</v>
      </c>
      <c r="D715" s="6" t="s">
        <v>24</v>
      </c>
      <c r="E715" s="6" t="s">
        <v>161</v>
      </c>
    </row>
    <row r="716" spans="1:5">
      <c r="A716" s="9" t="s">
        <v>1802</v>
      </c>
      <c r="B716" s="6" t="s">
        <v>17</v>
      </c>
      <c r="C716" s="8" t="s">
        <v>2</v>
      </c>
      <c r="D716" s="6" t="s">
        <v>24</v>
      </c>
      <c r="E716" s="6" t="s">
        <v>161</v>
      </c>
    </row>
    <row r="717" spans="1:5">
      <c r="A717" s="9" t="s">
        <v>1804</v>
      </c>
      <c r="B717" s="6" t="s">
        <v>17</v>
      </c>
      <c r="C717" s="8" t="s">
        <v>2</v>
      </c>
      <c r="D717" s="6" t="s">
        <v>24</v>
      </c>
      <c r="E717" s="6" t="s">
        <v>105</v>
      </c>
    </row>
    <row r="718" spans="1:5">
      <c r="A718" s="9" t="s">
        <v>1802</v>
      </c>
      <c r="B718" s="6" t="s">
        <v>17</v>
      </c>
      <c r="C718" s="8" t="s">
        <v>2</v>
      </c>
      <c r="D718" s="6" t="s">
        <v>24</v>
      </c>
      <c r="E718" s="6" t="s">
        <v>179</v>
      </c>
    </row>
    <row r="719" spans="1:5">
      <c r="A719" s="9" t="s">
        <v>1094</v>
      </c>
      <c r="B719" s="6" t="s">
        <v>17</v>
      </c>
      <c r="C719" s="8" t="s">
        <v>34</v>
      </c>
      <c r="D719" s="6" t="s">
        <v>31</v>
      </c>
      <c r="E719" s="6" t="s">
        <v>41</v>
      </c>
    </row>
    <row r="720" spans="1:5">
      <c r="A720" s="9" t="s">
        <v>198</v>
      </c>
      <c r="B720" s="6" t="s">
        <v>17</v>
      </c>
      <c r="C720" s="8" t="s">
        <v>2</v>
      </c>
      <c r="D720" s="6" t="s">
        <v>31</v>
      </c>
      <c r="E720" s="6" t="s">
        <v>41</v>
      </c>
    </row>
    <row r="721" spans="1:5">
      <c r="A721" s="9" t="s">
        <v>1802</v>
      </c>
      <c r="B721" s="6" t="s">
        <v>17</v>
      </c>
      <c r="C721" s="8" t="s">
        <v>2</v>
      </c>
      <c r="D721" s="6" t="s">
        <v>31</v>
      </c>
      <c r="E721" s="6" t="s">
        <v>30</v>
      </c>
    </row>
    <row r="722" spans="1:5">
      <c r="A722" s="9" t="s">
        <v>1804</v>
      </c>
      <c r="B722" s="6" t="s">
        <v>17</v>
      </c>
      <c r="C722" s="8" t="s">
        <v>2</v>
      </c>
      <c r="D722" s="6" t="s">
        <v>31</v>
      </c>
      <c r="E722" s="6" t="s">
        <v>30</v>
      </c>
    </row>
    <row r="723" spans="1:5">
      <c r="A723" s="9" t="s">
        <v>1804</v>
      </c>
      <c r="B723" s="6" t="s">
        <v>17</v>
      </c>
      <c r="C723" s="8" t="s">
        <v>2</v>
      </c>
      <c r="D723" s="6" t="s">
        <v>24</v>
      </c>
      <c r="E723" s="6" t="s">
        <v>179</v>
      </c>
    </row>
    <row r="724" spans="1:5">
      <c r="A724" s="9" t="s">
        <v>1804</v>
      </c>
      <c r="B724" s="6" t="s">
        <v>17</v>
      </c>
      <c r="C724" s="8" t="s">
        <v>2</v>
      </c>
      <c r="D724" s="6" t="s">
        <v>110</v>
      </c>
      <c r="E724" s="6" t="s">
        <v>205</v>
      </c>
    </row>
    <row r="725" spans="1:5">
      <c r="A725" s="9" t="s">
        <v>1802</v>
      </c>
      <c r="B725" s="6" t="s">
        <v>17</v>
      </c>
      <c r="C725" s="8" t="s">
        <v>2</v>
      </c>
      <c r="D725" s="6" t="s">
        <v>110</v>
      </c>
      <c r="E725" s="6" t="s">
        <v>205</v>
      </c>
    </row>
    <row r="726" spans="1:5">
      <c r="A726" s="9" t="s">
        <v>1804</v>
      </c>
      <c r="B726" s="6" t="s">
        <v>17</v>
      </c>
      <c r="C726" s="8" t="s">
        <v>2</v>
      </c>
      <c r="D726" s="6" t="s">
        <v>110</v>
      </c>
      <c r="E726" s="6" t="s">
        <v>245</v>
      </c>
    </row>
    <row r="727" spans="1:5">
      <c r="A727" s="9" t="s">
        <v>1804</v>
      </c>
      <c r="B727" s="6" t="s">
        <v>17</v>
      </c>
      <c r="C727" s="8" t="s">
        <v>2</v>
      </c>
      <c r="D727" s="6" t="s">
        <v>24</v>
      </c>
      <c r="E727" s="6" t="s">
        <v>78</v>
      </c>
    </row>
    <row r="728" spans="1:5">
      <c r="A728" s="9" t="s">
        <v>1802</v>
      </c>
      <c r="B728" s="6" t="s">
        <v>17</v>
      </c>
      <c r="C728" s="8" t="s">
        <v>2</v>
      </c>
      <c r="D728" s="6" t="s">
        <v>110</v>
      </c>
      <c r="E728" s="6" t="s">
        <v>245</v>
      </c>
    </row>
    <row r="729" spans="1:5">
      <c r="A729" s="9" t="s">
        <v>1440</v>
      </c>
      <c r="B729" s="6" t="s">
        <v>309</v>
      </c>
      <c r="C729" s="8" t="s">
        <v>2</v>
      </c>
      <c r="D729" s="6" t="s">
        <v>100</v>
      </c>
      <c r="E729" s="6" t="s">
        <v>317</v>
      </c>
    </row>
    <row r="730" spans="1:5">
      <c r="A730" s="9" t="s">
        <v>1787</v>
      </c>
      <c r="B730" s="6" t="s">
        <v>288</v>
      </c>
      <c r="C730" s="8" t="s">
        <v>2</v>
      </c>
      <c r="D730" s="6" t="s">
        <v>1</v>
      </c>
      <c r="E730" s="6" t="s">
        <v>71</v>
      </c>
    </row>
    <row r="731" spans="1:5">
      <c r="A731" s="9" t="s">
        <v>1787</v>
      </c>
      <c r="B731" s="6" t="s">
        <v>288</v>
      </c>
      <c r="C731" s="8" t="s">
        <v>2</v>
      </c>
      <c r="D731" s="6" t="s">
        <v>24</v>
      </c>
      <c r="E731" s="6" t="s">
        <v>23</v>
      </c>
    </row>
    <row r="732" spans="1:5">
      <c r="A732" s="9" t="s">
        <v>1787</v>
      </c>
      <c r="B732" s="6" t="s">
        <v>288</v>
      </c>
      <c r="C732" s="8" t="s">
        <v>2</v>
      </c>
      <c r="D732" s="6" t="s">
        <v>278</v>
      </c>
      <c r="E732" s="6" t="s">
        <v>74</v>
      </c>
    </row>
    <row r="733" spans="1:5">
      <c r="A733" s="9" t="s">
        <v>1787</v>
      </c>
      <c r="B733" s="6" t="s">
        <v>288</v>
      </c>
      <c r="C733" s="8" t="s">
        <v>2</v>
      </c>
      <c r="D733" s="6" t="s">
        <v>110</v>
      </c>
      <c r="E733" s="6" t="s">
        <v>209</v>
      </c>
    </row>
    <row r="734" spans="1:5">
      <c r="A734" s="9" t="s">
        <v>1787</v>
      </c>
      <c r="B734" s="6" t="s">
        <v>288</v>
      </c>
      <c r="C734" s="8" t="s">
        <v>2</v>
      </c>
      <c r="D734" s="6" t="s">
        <v>87</v>
      </c>
      <c r="E734" s="6" t="s">
        <v>300</v>
      </c>
    </row>
    <row r="735" spans="1:5">
      <c r="A735" s="9" t="s">
        <v>1787</v>
      </c>
      <c r="B735" s="6" t="s">
        <v>288</v>
      </c>
      <c r="C735" s="8" t="s">
        <v>2</v>
      </c>
      <c r="D735" s="6" t="s">
        <v>9</v>
      </c>
      <c r="E735" s="6" t="s">
        <v>77</v>
      </c>
    </row>
    <row r="736" spans="1:5">
      <c r="A736" s="9" t="s">
        <v>1781</v>
      </c>
      <c r="B736" s="6" t="s">
        <v>324</v>
      </c>
      <c r="C736" s="8" t="s">
        <v>2</v>
      </c>
      <c r="D736" s="6" t="s">
        <v>9</v>
      </c>
      <c r="E736" s="6" t="s">
        <v>184</v>
      </c>
    </row>
    <row r="737" spans="1:5">
      <c r="A737" s="9" t="s">
        <v>1777</v>
      </c>
      <c r="B737" s="6" t="s">
        <v>324</v>
      </c>
      <c r="C737" s="8" t="s">
        <v>2</v>
      </c>
      <c r="D737" s="6" t="s">
        <v>24</v>
      </c>
      <c r="E737" s="6" t="s">
        <v>26</v>
      </c>
    </row>
    <row r="738" spans="1:5">
      <c r="A738" s="9" t="s">
        <v>1777</v>
      </c>
      <c r="B738" s="6" t="s">
        <v>324</v>
      </c>
      <c r="C738" s="8" t="s">
        <v>2</v>
      </c>
      <c r="D738" s="6" t="s">
        <v>24</v>
      </c>
      <c r="E738" s="6" t="s">
        <v>179</v>
      </c>
    </row>
    <row r="739" spans="1:5">
      <c r="A739" s="11" t="s">
        <v>1708</v>
      </c>
      <c r="B739" s="6" t="s">
        <v>324</v>
      </c>
      <c r="C739" s="8" t="s">
        <v>2</v>
      </c>
      <c r="D739" s="6" t="s">
        <v>24</v>
      </c>
      <c r="E739" s="6" t="s">
        <v>26</v>
      </c>
    </row>
    <row r="740" spans="1:5">
      <c r="A740" s="9" t="s">
        <v>1762</v>
      </c>
      <c r="B740" s="6" t="s">
        <v>367</v>
      </c>
      <c r="C740" s="8" t="s">
        <v>34</v>
      </c>
      <c r="D740" s="6" t="s">
        <v>64</v>
      </c>
      <c r="E740" s="6" t="s">
        <v>272</v>
      </c>
    </row>
    <row r="741" spans="1:5">
      <c r="A741" s="9" t="s">
        <v>1762</v>
      </c>
      <c r="B741" s="6" t="s">
        <v>367</v>
      </c>
      <c r="C741" s="8" t="s">
        <v>34</v>
      </c>
      <c r="D741" s="6" t="s">
        <v>9</v>
      </c>
      <c r="E741" s="6" t="s">
        <v>371</v>
      </c>
    </row>
    <row r="742" spans="1:5">
      <c r="A742" s="9" t="s">
        <v>1762</v>
      </c>
      <c r="B742" s="6" t="s">
        <v>367</v>
      </c>
      <c r="C742" s="8" t="s">
        <v>34</v>
      </c>
      <c r="D742" s="6" t="s">
        <v>64</v>
      </c>
      <c r="E742" s="6" t="s">
        <v>65</v>
      </c>
    </row>
    <row r="743" spans="1:5">
      <c r="A743" s="9" t="s">
        <v>1762</v>
      </c>
      <c r="B743" s="6" t="s">
        <v>367</v>
      </c>
      <c r="C743" s="8" t="s">
        <v>34</v>
      </c>
      <c r="D743" s="6" t="s">
        <v>24</v>
      </c>
      <c r="E743" s="6" t="s">
        <v>26</v>
      </c>
    </row>
    <row r="744" spans="1:5">
      <c r="A744" s="9" t="s">
        <v>1759</v>
      </c>
      <c r="B744" s="6" t="s">
        <v>367</v>
      </c>
      <c r="C744" s="8" t="s">
        <v>34</v>
      </c>
      <c r="D744" s="6" t="s">
        <v>1</v>
      </c>
      <c r="E744" s="6" t="s">
        <v>320</v>
      </c>
    </row>
    <row r="745" spans="1:5">
      <c r="A745" s="9" t="s">
        <v>1756</v>
      </c>
      <c r="B745" s="6" t="s">
        <v>367</v>
      </c>
      <c r="C745" s="8" t="s">
        <v>2</v>
      </c>
      <c r="D745" s="6" t="s">
        <v>1</v>
      </c>
      <c r="E745" s="6" t="s">
        <v>320</v>
      </c>
    </row>
    <row r="746" spans="1:5">
      <c r="A746" s="9" t="s">
        <v>1756</v>
      </c>
      <c r="B746" s="6" t="s">
        <v>367</v>
      </c>
      <c r="C746" s="8" t="s">
        <v>2</v>
      </c>
      <c r="D746" s="6" t="s">
        <v>64</v>
      </c>
      <c r="E746" s="6" t="s">
        <v>272</v>
      </c>
    </row>
    <row r="747" spans="1:5">
      <c r="A747" s="11" t="s">
        <v>1753</v>
      </c>
      <c r="B747" s="6" t="s">
        <v>324</v>
      </c>
      <c r="C747" s="8" t="s">
        <v>34</v>
      </c>
      <c r="D747" s="6" t="s">
        <v>24</v>
      </c>
      <c r="E747" s="6" t="s">
        <v>26</v>
      </c>
    </row>
    <row r="748" spans="1:5">
      <c r="A748" s="9" t="s">
        <v>1712</v>
      </c>
      <c r="B748" s="6" t="s">
        <v>324</v>
      </c>
      <c r="C748" s="8" t="s">
        <v>34</v>
      </c>
      <c r="D748" s="6" t="s">
        <v>9</v>
      </c>
      <c r="E748" s="6" t="s">
        <v>184</v>
      </c>
    </row>
    <row r="749" spans="1:5">
      <c r="A749" s="9" t="s">
        <v>1712</v>
      </c>
      <c r="B749" s="6" t="s">
        <v>324</v>
      </c>
      <c r="C749" s="8" t="s">
        <v>34</v>
      </c>
      <c r="D749" s="6" t="s">
        <v>24</v>
      </c>
      <c r="E749" s="6" t="s">
        <v>26</v>
      </c>
    </row>
    <row r="750" spans="1:5">
      <c r="A750" s="9" t="s">
        <v>1710</v>
      </c>
      <c r="B750" s="6" t="s">
        <v>324</v>
      </c>
      <c r="C750" s="8" t="s">
        <v>2</v>
      </c>
      <c r="D750" s="6" t="s">
        <v>24</v>
      </c>
      <c r="E750" s="6" t="s">
        <v>26</v>
      </c>
    </row>
    <row r="751" spans="1:5">
      <c r="A751" s="9" t="s">
        <v>1745</v>
      </c>
      <c r="B751" s="6" t="s">
        <v>324</v>
      </c>
      <c r="C751" s="8" t="s">
        <v>2</v>
      </c>
      <c r="D751" s="6" t="s">
        <v>9</v>
      </c>
      <c r="E751" s="6" t="s">
        <v>184</v>
      </c>
    </row>
    <row r="752" spans="1:5">
      <c r="A752" s="11" t="s">
        <v>1719</v>
      </c>
      <c r="B752" s="6" t="s">
        <v>324</v>
      </c>
      <c r="C752" s="8" t="s">
        <v>2</v>
      </c>
      <c r="D752" s="6" t="s">
        <v>115</v>
      </c>
      <c r="E752" s="6" t="s">
        <v>280</v>
      </c>
    </row>
    <row r="753" spans="1:5">
      <c r="A753" s="11" t="s">
        <v>1719</v>
      </c>
      <c r="B753" s="6" t="s">
        <v>324</v>
      </c>
      <c r="C753" s="8" t="s">
        <v>2</v>
      </c>
      <c r="D753" s="6" t="s">
        <v>110</v>
      </c>
      <c r="E753" s="6" t="s">
        <v>290</v>
      </c>
    </row>
    <row r="754" spans="1:5">
      <c r="A754" s="11" t="s">
        <v>1719</v>
      </c>
      <c r="B754" s="6" t="s">
        <v>324</v>
      </c>
      <c r="C754" s="8" t="s">
        <v>2</v>
      </c>
      <c r="D754" s="6" t="s">
        <v>110</v>
      </c>
      <c r="E754" s="6" t="s">
        <v>244</v>
      </c>
    </row>
    <row r="755" spans="1:5">
      <c r="A755" s="11" t="s">
        <v>1719</v>
      </c>
      <c r="B755" s="6" t="s">
        <v>324</v>
      </c>
      <c r="C755" s="8" t="s">
        <v>2</v>
      </c>
      <c r="D755" s="6" t="s">
        <v>1</v>
      </c>
      <c r="E755" s="6" t="s">
        <v>140</v>
      </c>
    </row>
    <row r="756" spans="1:5">
      <c r="A756" s="11" t="s">
        <v>1719</v>
      </c>
      <c r="B756" s="6" t="s">
        <v>324</v>
      </c>
      <c r="C756" s="8" t="s">
        <v>2</v>
      </c>
      <c r="D756" s="6" t="s">
        <v>1</v>
      </c>
      <c r="E756" s="6" t="s">
        <v>250</v>
      </c>
    </row>
    <row r="757" spans="1:5">
      <c r="A757" s="11" t="s">
        <v>1719</v>
      </c>
      <c r="B757" s="6" t="s">
        <v>324</v>
      </c>
      <c r="C757" s="8" t="s">
        <v>2</v>
      </c>
      <c r="D757" s="6" t="s">
        <v>24</v>
      </c>
      <c r="E757" s="6" t="s">
        <v>262</v>
      </c>
    </row>
    <row r="758" spans="1:5">
      <c r="A758" s="11" t="s">
        <v>1719</v>
      </c>
      <c r="B758" s="6" t="s">
        <v>324</v>
      </c>
      <c r="C758" s="8" t="s">
        <v>2</v>
      </c>
      <c r="D758" s="6" t="s">
        <v>64</v>
      </c>
      <c r="E758" s="6" t="s">
        <v>232</v>
      </c>
    </row>
    <row r="759" spans="1:5">
      <c r="A759" s="11" t="s">
        <v>1705</v>
      </c>
      <c r="B759" s="6" t="s">
        <v>324</v>
      </c>
      <c r="C759" s="8" t="s">
        <v>2</v>
      </c>
      <c r="D759" s="6" t="s">
        <v>31</v>
      </c>
      <c r="E759" s="6" t="s">
        <v>41</v>
      </c>
    </row>
    <row r="760" spans="1:5">
      <c r="A760" s="9" t="s">
        <v>1705</v>
      </c>
      <c r="B760" s="6" t="s">
        <v>324</v>
      </c>
      <c r="C760" s="8" t="s">
        <v>2</v>
      </c>
      <c r="D760" s="6" t="s">
        <v>49</v>
      </c>
      <c r="E760" s="6" t="s">
        <v>48</v>
      </c>
    </row>
    <row r="761" spans="1:5">
      <c r="A761" s="11" t="s">
        <v>1702</v>
      </c>
      <c r="B761" s="6" t="s">
        <v>324</v>
      </c>
      <c r="C761" s="8" t="s">
        <v>2</v>
      </c>
      <c r="D761" s="6" t="s">
        <v>115</v>
      </c>
      <c r="E761" s="6" t="s">
        <v>333</v>
      </c>
    </row>
    <row r="762" spans="1:5">
      <c r="A762" s="11" t="s">
        <v>1681</v>
      </c>
      <c r="B762" s="6" t="s">
        <v>324</v>
      </c>
      <c r="C762" s="8" t="s">
        <v>2</v>
      </c>
      <c r="D762" s="6" t="s">
        <v>31</v>
      </c>
      <c r="E762" s="6" t="s">
        <v>41</v>
      </c>
    </row>
    <row r="763" spans="1:5">
      <c r="A763" s="11" t="s">
        <v>1681</v>
      </c>
      <c r="B763" s="6" t="s">
        <v>324</v>
      </c>
      <c r="C763" s="8" t="s">
        <v>2</v>
      </c>
      <c r="D763" s="6" t="s">
        <v>110</v>
      </c>
      <c r="E763" s="6" t="s">
        <v>1213</v>
      </c>
    </row>
    <row r="764" spans="1:5">
      <c r="A764" s="11" t="s">
        <v>1645</v>
      </c>
      <c r="B764" s="6" t="s">
        <v>324</v>
      </c>
      <c r="C764" s="8" t="s">
        <v>2</v>
      </c>
      <c r="D764" s="6" t="s">
        <v>9</v>
      </c>
      <c r="E764" s="6" t="s">
        <v>184</v>
      </c>
    </row>
    <row r="765" spans="1:5">
      <c r="A765" s="9" t="s">
        <v>1645</v>
      </c>
      <c r="B765" s="6" t="s">
        <v>324</v>
      </c>
      <c r="C765" s="8" t="s">
        <v>2</v>
      </c>
      <c r="D765" s="6" t="s">
        <v>24</v>
      </c>
      <c r="E765" s="6" t="s">
        <v>26</v>
      </c>
    </row>
    <row r="766" spans="1:5">
      <c r="A766" s="9" t="s">
        <v>1582</v>
      </c>
      <c r="B766" s="6" t="s">
        <v>324</v>
      </c>
      <c r="C766" s="8" t="s">
        <v>2</v>
      </c>
      <c r="D766" s="6" t="s">
        <v>9</v>
      </c>
      <c r="E766" s="6" t="s">
        <v>354</v>
      </c>
    </row>
    <row r="767" spans="1:5">
      <c r="A767" s="9" t="s">
        <v>1582</v>
      </c>
      <c r="B767" s="6" t="s">
        <v>324</v>
      </c>
      <c r="C767" s="8" t="s">
        <v>2</v>
      </c>
      <c r="D767" s="6" t="s">
        <v>9</v>
      </c>
      <c r="E767" s="6" t="s">
        <v>243</v>
      </c>
    </row>
    <row r="768" spans="1:5">
      <c r="A768" s="9" t="s">
        <v>1582</v>
      </c>
      <c r="B768" s="6" t="s">
        <v>324</v>
      </c>
      <c r="C768" s="8" t="s">
        <v>2</v>
      </c>
      <c r="D768" s="6" t="s">
        <v>278</v>
      </c>
      <c r="E768" s="6" t="s">
        <v>538</v>
      </c>
    </row>
    <row r="769" spans="1:5">
      <c r="A769" s="9" t="s">
        <v>1582</v>
      </c>
      <c r="B769" s="6" t="s">
        <v>324</v>
      </c>
      <c r="C769" s="8" t="s">
        <v>2</v>
      </c>
      <c r="D769" s="6" t="s">
        <v>64</v>
      </c>
      <c r="E769" s="6" t="s">
        <v>232</v>
      </c>
    </row>
    <row r="770" spans="1:5">
      <c r="A770" s="9" t="s">
        <v>1582</v>
      </c>
      <c r="B770" s="6" t="s">
        <v>324</v>
      </c>
      <c r="C770" s="8" t="s">
        <v>2</v>
      </c>
      <c r="D770" s="6" t="s">
        <v>115</v>
      </c>
      <c r="E770" s="6" t="s">
        <v>284</v>
      </c>
    </row>
    <row r="771" spans="1:5">
      <c r="A771" s="9" t="s">
        <v>1582</v>
      </c>
      <c r="B771" s="6" t="s">
        <v>324</v>
      </c>
      <c r="C771" s="8" t="s">
        <v>2</v>
      </c>
      <c r="D771" s="6" t="s">
        <v>64</v>
      </c>
      <c r="E771" s="6" t="s">
        <v>162</v>
      </c>
    </row>
    <row r="772" spans="1:5">
      <c r="A772" s="9" t="s">
        <v>1582</v>
      </c>
      <c r="B772" s="6" t="s">
        <v>324</v>
      </c>
      <c r="C772" s="8" t="s">
        <v>2</v>
      </c>
      <c r="D772" s="6" t="s">
        <v>15</v>
      </c>
      <c r="E772" s="6" t="s">
        <v>210</v>
      </c>
    </row>
    <row r="773" spans="1:5">
      <c r="A773" s="9" t="s">
        <v>1582</v>
      </c>
      <c r="B773" s="6" t="s">
        <v>324</v>
      </c>
      <c r="C773" s="8" t="s">
        <v>2</v>
      </c>
      <c r="D773" s="6" t="s">
        <v>87</v>
      </c>
      <c r="E773" s="6" t="s">
        <v>299</v>
      </c>
    </row>
    <row r="774" spans="1:5">
      <c r="A774" s="9" t="s">
        <v>1582</v>
      </c>
      <c r="B774" s="6" t="s">
        <v>324</v>
      </c>
      <c r="C774" s="8" t="s">
        <v>2</v>
      </c>
      <c r="D774" s="6" t="s">
        <v>87</v>
      </c>
      <c r="E774" s="6" t="s">
        <v>265</v>
      </c>
    </row>
    <row r="775" spans="1:5">
      <c r="A775" s="9" t="s">
        <v>1582</v>
      </c>
      <c r="B775" s="6" t="s">
        <v>324</v>
      </c>
      <c r="C775" s="8" t="s">
        <v>2</v>
      </c>
      <c r="D775" s="6" t="s">
        <v>24</v>
      </c>
      <c r="E775" s="6" t="s">
        <v>105</v>
      </c>
    </row>
    <row r="776" spans="1:5">
      <c r="A776" s="9" t="s">
        <v>1582</v>
      </c>
      <c r="B776" s="6" t="s">
        <v>324</v>
      </c>
      <c r="C776" s="8" t="s">
        <v>2</v>
      </c>
      <c r="D776" s="6" t="s">
        <v>110</v>
      </c>
      <c r="E776" s="6" t="s">
        <v>205</v>
      </c>
    </row>
    <row r="777" spans="1:5">
      <c r="A777" s="9" t="s">
        <v>1582</v>
      </c>
      <c r="B777" s="6" t="s">
        <v>324</v>
      </c>
      <c r="C777" s="8" t="s">
        <v>2</v>
      </c>
      <c r="D777" s="6" t="s">
        <v>24</v>
      </c>
      <c r="E777" s="6" t="s">
        <v>117</v>
      </c>
    </row>
    <row r="778" spans="1:5">
      <c r="A778" s="9" t="s">
        <v>1582</v>
      </c>
      <c r="B778" s="6" t="s">
        <v>324</v>
      </c>
      <c r="C778" s="8" t="s">
        <v>2</v>
      </c>
      <c r="D778" s="6" t="s">
        <v>24</v>
      </c>
      <c r="E778" s="6" t="s">
        <v>305</v>
      </c>
    </row>
    <row r="779" spans="1:5">
      <c r="A779" s="9" t="s">
        <v>1582</v>
      </c>
      <c r="B779" s="6" t="s">
        <v>324</v>
      </c>
      <c r="C779" s="8" t="s">
        <v>2</v>
      </c>
      <c r="D779" s="6" t="s">
        <v>1</v>
      </c>
      <c r="E779" s="6" t="s">
        <v>320</v>
      </c>
    </row>
    <row r="780" spans="1:5">
      <c r="A780" s="9" t="s">
        <v>1582</v>
      </c>
      <c r="B780" s="6" t="s">
        <v>324</v>
      </c>
      <c r="C780" s="8" t="s">
        <v>2</v>
      </c>
      <c r="D780" s="6" t="s">
        <v>15</v>
      </c>
      <c r="E780" s="6" t="s">
        <v>247</v>
      </c>
    </row>
    <row r="781" spans="1:5">
      <c r="A781" s="9" t="s">
        <v>1582</v>
      </c>
      <c r="B781" s="6" t="s">
        <v>324</v>
      </c>
      <c r="C781" s="8" t="s">
        <v>2</v>
      </c>
      <c r="D781" s="6" t="s">
        <v>110</v>
      </c>
      <c r="E781" s="6" t="s">
        <v>209</v>
      </c>
    </row>
    <row r="782" spans="1:5">
      <c r="A782" s="9" t="s">
        <v>1582</v>
      </c>
      <c r="B782" s="6" t="s">
        <v>324</v>
      </c>
      <c r="C782" s="8" t="s">
        <v>2</v>
      </c>
      <c r="D782" s="6" t="s">
        <v>1</v>
      </c>
      <c r="E782" s="6" t="s">
        <v>62</v>
      </c>
    </row>
    <row r="783" spans="1:5">
      <c r="A783" s="9" t="s">
        <v>1582</v>
      </c>
      <c r="B783" s="6" t="s">
        <v>324</v>
      </c>
      <c r="C783" s="8" t="s">
        <v>2</v>
      </c>
      <c r="D783" s="6" t="s">
        <v>64</v>
      </c>
      <c r="E783" s="6" t="s">
        <v>63</v>
      </c>
    </row>
    <row r="784" spans="1:5">
      <c r="A784" s="9" t="s">
        <v>1582</v>
      </c>
      <c r="B784" s="6" t="s">
        <v>324</v>
      </c>
      <c r="C784" s="8" t="s">
        <v>2</v>
      </c>
      <c r="D784" s="6" t="s">
        <v>1</v>
      </c>
      <c r="E784" s="6" t="s">
        <v>52</v>
      </c>
    </row>
    <row r="785" spans="1:5">
      <c r="A785" s="9" t="s">
        <v>1582</v>
      </c>
      <c r="B785" s="6" t="s">
        <v>324</v>
      </c>
      <c r="C785" s="8" t="s">
        <v>2</v>
      </c>
      <c r="D785" s="6" t="s">
        <v>87</v>
      </c>
      <c r="E785" s="6" t="s">
        <v>160</v>
      </c>
    </row>
    <row r="786" spans="1:5">
      <c r="A786" s="9" t="s">
        <v>1582</v>
      </c>
      <c r="B786" s="6" t="s">
        <v>324</v>
      </c>
      <c r="C786" s="8" t="s">
        <v>2</v>
      </c>
      <c r="D786" s="6" t="s">
        <v>275</v>
      </c>
      <c r="E786" s="6" t="s">
        <v>283</v>
      </c>
    </row>
    <row r="787" spans="1:5">
      <c r="A787" s="9" t="s">
        <v>1582</v>
      </c>
      <c r="B787" s="6" t="s">
        <v>324</v>
      </c>
      <c r="C787" s="8" t="s">
        <v>2</v>
      </c>
      <c r="D787" s="6" t="s">
        <v>9</v>
      </c>
      <c r="E787" s="6" t="s">
        <v>120</v>
      </c>
    </row>
    <row r="788" spans="1:5">
      <c r="A788" s="9" t="s">
        <v>1582</v>
      </c>
      <c r="B788" s="6" t="s">
        <v>324</v>
      </c>
      <c r="C788" s="8" t="s">
        <v>2</v>
      </c>
      <c r="D788" s="6" t="s">
        <v>9</v>
      </c>
      <c r="E788" s="6" t="s">
        <v>1380</v>
      </c>
    </row>
    <row r="789" spans="1:5">
      <c r="A789" s="9" t="s">
        <v>1582</v>
      </c>
      <c r="B789" s="6" t="s">
        <v>324</v>
      </c>
      <c r="C789" s="8" t="s">
        <v>2</v>
      </c>
      <c r="D789" s="6" t="s">
        <v>110</v>
      </c>
      <c r="E789" s="6" t="s">
        <v>217</v>
      </c>
    </row>
    <row r="790" spans="1:5">
      <c r="A790" s="9" t="s">
        <v>1582</v>
      </c>
      <c r="B790" s="6" t="s">
        <v>324</v>
      </c>
      <c r="C790" s="8" t="s">
        <v>2</v>
      </c>
      <c r="D790" s="6" t="s">
        <v>9</v>
      </c>
      <c r="E790" s="6" t="s">
        <v>294</v>
      </c>
    </row>
    <row r="791" spans="1:5">
      <c r="A791" s="9" t="s">
        <v>1582</v>
      </c>
      <c r="B791" s="6" t="s">
        <v>324</v>
      </c>
      <c r="C791" s="8" t="s">
        <v>2</v>
      </c>
      <c r="D791" s="6" t="s">
        <v>9</v>
      </c>
      <c r="E791" s="6" t="s">
        <v>77</v>
      </c>
    </row>
    <row r="792" spans="1:5">
      <c r="A792" s="9" t="s">
        <v>1582</v>
      </c>
      <c r="B792" s="6" t="s">
        <v>324</v>
      </c>
      <c r="C792" s="8" t="s">
        <v>2</v>
      </c>
      <c r="D792" s="6" t="s">
        <v>1</v>
      </c>
      <c r="E792" s="6" t="s">
        <v>25</v>
      </c>
    </row>
    <row r="793" spans="1:5">
      <c r="A793" s="9" t="s">
        <v>1582</v>
      </c>
      <c r="B793" s="6" t="s">
        <v>324</v>
      </c>
      <c r="C793" s="8" t="s">
        <v>2</v>
      </c>
      <c r="D793" s="6" t="s">
        <v>1</v>
      </c>
      <c r="E793" s="6" t="s">
        <v>0</v>
      </c>
    </row>
    <row r="794" spans="1:5">
      <c r="A794" s="11" t="s">
        <v>1582</v>
      </c>
      <c r="B794" s="6" t="s">
        <v>324</v>
      </c>
      <c r="C794" s="8" t="s">
        <v>2</v>
      </c>
      <c r="D794" s="6" t="s">
        <v>9</v>
      </c>
      <c r="E794" s="6" t="s">
        <v>12</v>
      </c>
    </row>
    <row r="795" spans="1:5">
      <c r="A795" s="11" t="s">
        <v>1582</v>
      </c>
      <c r="B795" s="6" t="s">
        <v>324</v>
      </c>
      <c r="C795" s="8" t="s">
        <v>2</v>
      </c>
      <c r="D795" s="6" t="s">
        <v>9</v>
      </c>
      <c r="E795" s="6" t="s">
        <v>8</v>
      </c>
    </row>
    <row r="796" spans="1:5">
      <c r="A796" s="11" t="s">
        <v>1570</v>
      </c>
      <c r="B796" s="6" t="s">
        <v>309</v>
      </c>
      <c r="C796" s="8" t="s">
        <v>2</v>
      </c>
      <c r="D796" s="6" t="s">
        <v>115</v>
      </c>
      <c r="E796" s="6" t="s">
        <v>298</v>
      </c>
    </row>
    <row r="797" spans="1:5">
      <c r="A797" s="11" t="s">
        <v>1570</v>
      </c>
      <c r="B797" s="6" t="s">
        <v>309</v>
      </c>
      <c r="C797" s="8" t="s">
        <v>2</v>
      </c>
      <c r="D797" s="6" t="s">
        <v>115</v>
      </c>
      <c r="E797" s="6" t="s">
        <v>314</v>
      </c>
    </row>
    <row r="798" spans="1:5">
      <c r="A798" s="11" t="s">
        <v>1570</v>
      </c>
      <c r="B798" s="6" t="s">
        <v>309</v>
      </c>
      <c r="C798" s="8" t="s">
        <v>2</v>
      </c>
      <c r="D798" s="6" t="s">
        <v>275</v>
      </c>
      <c r="E798" s="6" t="s">
        <v>277</v>
      </c>
    </row>
    <row r="799" spans="1:5">
      <c r="A799" s="11" t="s">
        <v>1570</v>
      </c>
      <c r="B799" s="6" t="s">
        <v>309</v>
      </c>
      <c r="C799" s="8" t="s">
        <v>2</v>
      </c>
      <c r="D799" s="6" t="s">
        <v>275</v>
      </c>
      <c r="E799" s="6" t="s">
        <v>276</v>
      </c>
    </row>
    <row r="800" spans="1:5">
      <c r="A800" s="11" t="s">
        <v>1570</v>
      </c>
      <c r="B800" s="6" t="s">
        <v>309</v>
      </c>
      <c r="C800" s="8" t="s">
        <v>2</v>
      </c>
      <c r="D800" s="6" t="s">
        <v>64</v>
      </c>
      <c r="E800" s="6" t="s">
        <v>232</v>
      </c>
    </row>
    <row r="801" spans="1:5">
      <c r="A801" s="11" t="s">
        <v>1440</v>
      </c>
      <c r="B801" s="6" t="s">
        <v>309</v>
      </c>
      <c r="C801" s="8" t="s">
        <v>2</v>
      </c>
      <c r="D801" s="6" t="s">
        <v>24</v>
      </c>
      <c r="E801" s="6" t="s">
        <v>256</v>
      </c>
    </row>
    <row r="802" spans="1:5">
      <c r="A802" s="11" t="s">
        <v>1440</v>
      </c>
      <c r="B802" s="6" t="s">
        <v>309</v>
      </c>
      <c r="C802" s="8" t="s">
        <v>2</v>
      </c>
      <c r="D802" s="6" t="s">
        <v>9</v>
      </c>
      <c r="E802" s="6" t="s">
        <v>1105</v>
      </c>
    </row>
    <row r="803" spans="1:5">
      <c r="A803" s="11" t="s">
        <v>1440</v>
      </c>
      <c r="B803" s="6" t="s">
        <v>309</v>
      </c>
      <c r="C803" s="8" t="s">
        <v>2</v>
      </c>
      <c r="D803" s="6" t="s">
        <v>296</v>
      </c>
      <c r="E803" s="6" t="s">
        <v>295</v>
      </c>
    </row>
    <row r="804" spans="1:5">
      <c r="A804" s="11" t="s">
        <v>1440</v>
      </c>
      <c r="B804" s="6" t="s">
        <v>309</v>
      </c>
      <c r="C804" s="8" t="s">
        <v>2</v>
      </c>
      <c r="D804" s="6" t="s">
        <v>110</v>
      </c>
      <c r="E804" s="6" t="s">
        <v>1216</v>
      </c>
    </row>
    <row r="805" spans="1:5">
      <c r="A805" s="11" t="s">
        <v>1376</v>
      </c>
      <c r="B805" s="6" t="s">
        <v>288</v>
      </c>
      <c r="C805" s="8" t="s">
        <v>2</v>
      </c>
      <c r="D805" s="6" t="s">
        <v>24</v>
      </c>
      <c r="E805" s="6" t="s">
        <v>301</v>
      </c>
    </row>
    <row r="806" spans="1:5">
      <c r="A806" s="11" t="s">
        <v>1376</v>
      </c>
      <c r="B806" s="6" t="s">
        <v>288</v>
      </c>
      <c r="C806" s="8" t="s">
        <v>2</v>
      </c>
      <c r="D806" s="6" t="s">
        <v>24</v>
      </c>
      <c r="E806" s="6" t="s">
        <v>26</v>
      </c>
    </row>
    <row r="807" spans="1:5">
      <c r="A807" s="11" t="s">
        <v>1376</v>
      </c>
      <c r="B807" s="6" t="s">
        <v>288</v>
      </c>
      <c r="C807" s="8" t="s">
        <v>2</v>
      </c>
      <c r="D807" s="6" t="s">
        <v>9</v>
      </c>
      <c r="E807" s="6" t="s">
        <v>8</v>
      </c>
    </row>
    <row r="808" spans="1:5">
      <c r="A808" s="11" t="s">
        <v>1376</v>
      </c>
      <c r="B808" s="6" t="s">
        <v>288</v>
      </c>
      <c r="C808" s="8" t="s">
        <v>2</v>
      </c>
      <c r="D808" s="6" t="s">
        <v>9</v>
      </c>
      <c r="E808" s="6" t="s">
        <v>371</v>
      </c>
    </row>
    <row r="809" spans="1:5">
      <c r="A809" s="11" t="s">
        <v>1376</v>
      </c>
      <c r="B809" s="6" t="s">
        <v>288</v>
      </c>
      <c r="C809" s="8" t="s">
        <v>2</v>
      </c>
      <c r="D809" s="6" t="s">
        <v>1</v>
      </c>
      <c r="E809" s="6" t="s">
        <v>52</v>
      </c>
    </row>
    <row r="810" spans="1:5">
      <c r="A810" s="11" t="s">
        <v>1376</v>
      </c>
      <c r="B810" s="6" t="s">
        <v>288</v>
      </c>
      <c r="C810" s="8" t="s">
        <v>2</v>
      </c>
      <c r="D810" s="6" t="s">
        <v>1</v>
      </c>
      <c r="E810" s="6" t="s">
        <v>0</v>
      </c>
    </row>
    <row r="811" spans="1:5">
      <c r="A811" s="11" t="s">
        <v>1376</v>
      </c>
      <c r="B811" s="6" t="s">
        <v>288</v>
      </c>
      <c r="C811" s="8" t="s">
        <v>2</v>
      </c>
      <c r="D811" s="6" t="s">
        <v>1</v>
      </c>
      <c r="E811" s="6" t="s">
        <v>68</v>
      </c>
    </row>
    <row r="812" spans="1:5">
      <c r="A812" s="11" t="s">
        <v>1357</v>
      </c>
      <c r="B812" s="6" t="s">
        <v>258</v>
      </c>
      <c r="C812" s="8" t="s">
        <v>2</v>
      </c>
      <c r="D812" s="6" t="s">
        <v>24</v>
      </c>
      <c r="E812" s="6" t="s">
        <v>73</v>
      </c>
    </row>
    <row r="813" spans="1:5">
      <c r="A813" s="11" t="s">
        <v>1357</v>
      </c>
      <c r="B813" s="6" t="s">
        <v>258</v>
      </c>
      <c r="C813" s="8" t="s">
        <v>2</v>
      </c>
      <c r="D813" s="6" t="s">
        <v>24</v>
      </c>
      <c r="E813" s="6" t="s">
        <v>117</v>
      </c>
    </row>
    <row r="814" spans="1:5">
      <c r="A814" s="11" t="s">
        <v>1317</v>
      </c>
      <c r="B814" s="6" t="s">
        <v>258</v>
      </c>
      <c r="C814" s="8" t="s">
        <v>2</v>
      </c>
      <c r="D814" s="6" t="s">
        <v>115</v>
      </c>
      <c r="E814" s="6" t="s">
        <v>230</v>
      </c>
    </row>
    <row r="815" spans="1:5">
      <c r="A815" s="11" t="s">
        <v>1317</v>
      </c>
      <c r="B815" s="6" t="s">
        <v>258</v>
      </c>
      <c r="C815" s="8" t="s">
        <v>2</v>
      </c>
      <c r="D815" s="6" t="s">
        <v>64</v>
      </c>
      <c r="E815" s="6" t="s">
        <v>1307</v>
      </c>
    </row>
    <row r="816" spans="1:5">
      <c r="A816" s="11" t="s">
        <v>1317</v>
      </c>
      <c r="B816" s="6" t="s">
        <v>258</v>
      </c>
      <c r="C816" s="8" t="s">
        <v>2</v>
      </c>
      <c r="D816" s="6" t="s">
        <v>64</v>
      </c>
      <c r="E816" s="6" t="s">
        <v>63</v>
      </c>
    </row>
    <row r="817" spans="1:5">
      <c r="A817" s="11" t="s">
        <v>1317</v>
      </c>
      <c r="B817" s="6" t="s">
        <v>258</v>
      </c>
      <c r="C817" s="8" t="s">
        <v>2</v>
      </c>
      <c r="D817" s="6" t="s">
        <v>1</v>
      </c>
      <c r="E817" s="6" t="s">
        <v>52</v>
      </c>
    </row>
    <row r="818" spans="1:5">
      <c r="A818" s="11" t="s">
        <v>1317</v>
      </c>
      <c r="B818" s="6" t="s">
        <v>258</v>
      </c>
      <c r="C818" s="8" t="s">
        <v>2</v>
      </c>
      <c r="D818" s="6" t="s">
        <v>1</v>
      </c>
      <c r="E818" s="6" t="s">
        <v>62</v>
      </c>
    </row>
    <row r="819" spans="1:5">
      <c r="A819" s="11" t="s">
        <v>1317</v>
      </c>
      <c r="B819" s="6" t="s">
        <v>258</v>
      </c>
      <c r="C819" s="8" t="s">
        <v>2</v>
      </c>
      <c r="D819" s="6" t="s">
        <v>1</v>
      </c>
      <c r="E819" s="6" t="s">
        <v>320</v>
      </c>
    </row>
    <row r="820" spans="1:5">
      <c r="A820" s="11" t="s">
        <v>1317</v>
      </c>
      <c r="B820" s="6" t="s">
        <v>258</v>
      </c>
      <c r="C820" s="8" t="s">
        <v>2</v>
      </c>
      <c r="D820" s="6" t="s">
        <v>1</v>
      </c>
      <c r="E820" s="6" t="s">
        <v>250</v>
      </c>
    </row>
    <row r="821" spans="1:5">
      <c r="A821" s="11" t="s">
        <v>1317</v>
      </c>
      <c r="B821" s="6" t="s">
        <v>258</v>
      </c>
      <c r="C821" s="8" t="s">
        <v>2</v>
      </c>
      <c r="D821" s="6" t="s">
        <v>1</v>
      </c>
      <c r="E821" s="6" t="s">
        <v>204</v>
      </c>
    </row>
    <row r="822" spans="1:5">
      <c r="A822" s="11" t="s">
        <v>1317</v>
      </c>
      <c r="B822" s="6" t="s">
        <v>258</v>
      </c>
      <c r="C822" s="8" t="s">
        <v>2</v>
      </c>
      <c r="D822" s="6" t="s">
        <v>15</v>
      </c>
      <c r="E822" s="6" t="s">
        <v>14</v>
      </c>
    </row>
    <row r="823" spans="1:5">
      <c r="A823" s="11" t="s">
        <v>1317</v>
      </c>
      <c r="B823" s="6" t="s">
        <v>258</v>
      </c>
      <c r="C823" s="8" t="s">
        <v>2</v>
      </c>
      <c r="D823" s="6" t="s">
        <v>15</v>
      </c>
      <c r="E823" s="6" t="s">
        <v>139</v>
      </c>
    </row>
    <row r="824" spans="1:5">
      <c r="A824" s="11" t="s">
        <v>1317</v>
      </c>
      <c r="B824" s="6" t="s">
        <v>258</v>
      </c>
      <c r="C824" s="8" t="s">
        <v>2</v>
      </c>
      <c r="D824" s="6" t="s">
        <v>15</v>
      </c>
      <c r="E824" s="6" t="s">
        <v>247</v>
      </c>
    </row>
    <row r="825" spans="1:5">
      <c r="A825" s="11" t="s">
        <v>1317</v>
      </c>
      <c r="B825" s="6" t="s">
        <v>258</v>
      </c>
      <c r="C825" s="8" t="s">
        <v>2</v>
      </c>
      <c r="D825" s="6" t="s">
        <v>1</v>
      </c>
      <c r="E825" s="6" t="s">
        <v>80</v>
      </c>
    </row>
    <row r="826" spans="1:5">
      <c r="A826" s="11" t="s">
        <v>1317</v>
      </c>
      <c r="B826" s="6" t="s">
        <v>258</v>
      </c>
      <c r="C826" s="8" t="s">
        <v>2</v>
      </c>
      <c r="D826" s="6" t="s">
        <v>64</v>
      </c>
      <c r="E826" s="6" t="s">
        <v>352</v>
      </c>
    </row>
    <row r="827" spans="1:5">
      <c r="A827" s="11" t="s">
        <v>1219</v>
      </c>
      <c r="B827" s="6" t="s">
        <v>258</v>
      </c>
      <c r="C827" s="8" t="s">
        <v>2</v>
      </c>
      <c r="D827" s="6" t="s">
        <v>87</v>
      </c>
      <c r="E827" s="6" t="s">
        <v>1301</v>
      </c>
    </row>
    <row r="828" spans="1:5">
      <c r="A828" s="11" t="s">
        <v>1219</v>
      </c>
      <c r="B828" s="6" t="s">
        <v>258</v>
      </c>
      <c r="C828" s="8" t="s">
        <v>2</v>
      </c>
      <c r="D828" s="6" t="s">
        <v>1</v>
      </c>
      <c r="E828" s="6" t="s">
        <v>320</v>
      </c>
    </row>
    <row r="829" spans="1:5">
      <c r="A829" s="11" t="s">
        <v>1219</v>
      </c>
      <c r="B829" s="6" t="s">
        <v>258</v>
      </c>
      <c r="C829" s="8" t="s">
        <v>2</v>
      </c>
      <c r="D829" s="6" t="s">
        <v>15</v>
      </c>
      <c r="E829" s="6" t="s">
        <v>14</v>
      </c>
    </row>
    <row r="830" spans="1:5">
      <c r="A830" s="11" t="s">
        <v>1219</v>
      </c>
      <c r="B830" s="6" t="s">
        <v>258</v>
      </c>
      <c r="C830" s="8" t="s">
        <v>2</v>
      </c>
      <c r="D830" s="6" t="s">
        <v>15</v>
      </c>
      <c r="E830" s="6" t="s">
        <v>139</v>
      </c>
    </row>
    <row r="831" spans="1:5">
      <c r="A831" s="11" t="s">
        <v>1219</v>
      </c>
      <c r="B831" s="6" t="s">
        <v>258</v>
      </c>
      <c r="C831" s="8" t="s">
        <v>2</v>
      </c>
      <c r="D831" s="6" t="s">
        <v>1</v>
      </c>
      <c r="E831" s="6" t="s">
        <v>71</v>
      </c>
    </row>
    <row r="832" spans="1:5">
      <c r="A832" s="11" t="s">
        <v>1219</v>
      </c>
      <c r="B832" s="6" t="s">
        <v>258</v>
      </c>
      <c r="C832" s="8" t="s">
        <v>2</v>
      </c>
      <c r="D832" s="6" t="s">
        <v>1</v>
      </c>
      <c r="E832" s="6" t="s">
        <v>68</v>
      </c>
    </row>
    <row r="833" spans="1:5">
      <c r="A833" s="11" t="s">
        <v>1219</v>
      </c>
      <c r="B833" s="6" t="s">
        <v>258</v>
      </c>
      <c r="C833" s="8" t="s">
        <v>2</v>
      </c>
      <c r="D833" s="6" t="s">
        <v>1</v>
      </c>
      <c r="E833" s="6" t="s">
        <v>83</v>
      </c>
    </row>
    <row r="834" spans="1:5">
      <c r="A834" s="11" t="s">
        <v>1219</v>
      </c>
      <c r="B834" s="6" t="s">
        <v>258</v>
      </c>
      <c r="C834" s="8" t="s">
        <v>2</v>
      </c>
      <c r="D834" s="6" t="s">
        <v>1</v>
      </c>
      <c r="E834" s="6" t="s">
        <v>80</v>
      </c>
    </row>
    <row r="835" spans="1:5">
      <c r="A835" s="11" t="s">
        <v>1219</v>
      </c>
      <c r="B835" s="6" t="s">
        <v>258</v>
      </c>
      <c r="C835" s="8" t="s">
        <v>2</v>
      </c>
      <c r="D835" s="6" t="s">
        <v>1</v>
      </c>
      <c r="E835" s="6" t="s">
        <v>250</v>
      </c>
    </row>
    <row r="836" spans="1:5">
      <c r="A836" s="11" t="s">
        <v>1219</v>
      </c>
      <c r="B836" s="6" t="s">
        <v>258</v>
      </c>
      <c r="C836" s="8" t="s">
        <v>2</v>
      </c>
      <c r="D836" s="6" t="s">
        <v>1</v>
      </c>
      <c r="E836" s="6" t="s">
        <v>140</v>
      </c>
    </row>
    <row r="837" spans="1:5">
      <c r="A837" s="11" t="s">
        <v>1219</v>
      </c>
      <c r="B837" s="6" t="s">
        <v>258</v>
      </c>
      <c r="C837" s="8" t="s">
        <v>2</v>
      </c>
      <c r="D837" s="6" t="s">
        <v>64</v>
      </c>
      <c r="E837" s="6" t="s">
        <v>63</v>
      </c>
    </row>
    <row r="838" spans="1:5">
      <c r="A838" s="11" t="s">
        <v>1219</v>
      </c>
      <c r="B838" s="6" t="s">
        <v>258</v>
      </c>
      <c r="C838" s="8" t="s">
        <v>2</v>
      </c>
      <c r="D838" s="6" t="s">
        <v>1</v>
      </c>
      <c r="E838" s="6" t="s">
        <v>62</v>
      </c>
    </row>
    <row r="839" spans="1:5">
      <c r="A839" s="11" t="s">
        <v>1219</v>
      </c>
      <c r="B839" s="6" t="s">
        <v>258</v>
      </c>
      <c r="C839" s="8" t="s">
        <v>2</v>
      </c>
      <c r="D839" s="6" t="s">
        <v>1</v>
      </c>
      <c r="E839" s="6" t="s">
        <v>52</v>
      </c>
    </row>
    <row r="840" spans="1:5">
      <c r="A840" s="11" t="s">
        <v>1211</v>
      </c>
      <c r="B840" s="6" t="s">
        <v>258</v>
      </c>
      <c r="C840" s="8" t="s">
        <v>2</v>
      </c>
      <c r="D840" s="6" t="s">
        <v>110</v>
      </c>
      <c r="E840" s="6" t="s">
        <v>1216</v>
      </c>
    </row>
    <row r="841" spans="1:5">
      <c r="A841" s="11" t="s">
        <v>1211</v>
      </c>
      <c r="B841" s="6" t="s">
        <v>258</v>
      </c>
      <c r="C841" s="8" t="s">
        <v>2</v>
      </c>
      <c r="D841" s="6" t="s">
        <v>24</v>
      </c>
      <c r="E841" s="6" t="s">
        <v>305</v>
      </c>
    </row>
    <row r="842" spans="1:5">
      <c r="A842" s="11" t="s">
        <v>1203</v>
      </c>
      <c r="B842" s="6" t="s">
        <v>258</v>
      </c>
      <c r="C842" s="8" t="s">
        <v>2</v>
      </c>
      <c r="D842" s="6" t="s">
        <v>1</v>
      </c>
      <c r="E842" s="6" t="s">
        <v>7</v>
      </c>
    </row>
    <row r="843" spans="1:5">
      <c r="A843" s="11" t="s">
        <v>1129</v>
      </c>
      <c r="B843" s="6" t="s">
        <v>258</v>
      </c>
      <c r="C843" s="8" t="s">
        <v>2</v>
      </c>
      <c r="D843" s="6" t="s">
        <v>64</v>
      </c>
      <c r="E843" s="6" t="s">
        <v>65</v>
      </c>
    </row>
    <row r="844" spans="1:5">
      <c r="A844" s="11" t="s">
        <v>1129</v>
      </c>
      <c r="B844" s="6" t="s">
        <v>258</v>
      </c>
      <c r="C844" s="8" t="s">
        <v>2</v>
      </c>
      <c r="D844" s="6" t="s">
        <v>15</v>
      </c>
      <c r="E844" s="6" t="s">
        <v>247</v>
      </c>
    </row>
    <row r="845" spans="1:5">
      <c r="A845" s="11" t="s">
        <v>1129</v>
      </c>
      <c r="B845" s="6" t="s">
        <v>258</v>
      </c>
      <c r="C845" s="8" t="s">
        <v>2</v>
      </c>
      <c r="D845" s="6" t="s">
        <v>115</v>
      </c>
      <c r="E845" s="6" t="s">
        <v>330</v>
      </c>
    </row>
    <row r="846" spans="1:5">
      <c r="A846" s="11" t="s">
        <v>1129</v>
      </c>
      <c r="B846" s="6" t="s">
        <v>258</v>
      </c>
      <c r="C846" s="8" t="s">
        <v>2</v>
      </c>
      <c r="D846" s="6" t="s">
        <v>115</v>
      </c>
      <c r="E846" s="6" t="s">
        <v>284</v>
      </c>
    </row>
    <row r="847" spans="1:5">
      <c r="A847" s="11" t="s">
        <v>1125</v>
      </c>
      <c r="B847" s="6" t="s">
        <v>202</v>
      </c>
      <c r="C847" s="8" t="s">
        <v>2</v>
      </c>
      <c r="D847" s="6" t="s">
        <v>1</v>
      </c>
      <c r="E847" s="6" t="s">
        <v>140</v>
      </c>
    </row>
    <row r="848" spans="1:5">
      <c r="A848" s="11" t="s">
        <v>1125</v>
      </c>
      <c r="B848" s="6" t="s">
        <v>202</v>
      </c>
      <c r="C848" s="8" t="s">
        <v>2</v>
      </c>
      <c r="D848" s="6" t="s">
        <v>1</v>
      </c>
      <c r="E848" s="6" t="s">
        <v>68</v>
      </c>
    </row>
    <row r="849" spans="1:5">
      <c r="A849" s="11" t="s">
        <v>1116</v>
      </c>
      <c r="B849" s="6" t="s">
        <v>202</v>
      </c>
      <c r="C849" s="8" t="s">
        <v>2</v>
      </c>
      <c r="D849" s="6" t="s">
        <v>64</v>
      </c>
      <c r="E849" s="6" t="s">
        <v>72</v>
      </c>
    </row>
    <row r="850" spans="1:5">
      <c r="A850" s="11" t="s">
        <v>1114</v>
      </c>
      <c r="B850" s="6" t="s">
        <v>202</v>
      </c>
      <c r="C850" s="8" t="s">
        <v>2</v>
      </c>
      <c r="D850" s="6" t="s">
        <v>31</v>
      </c>
      <c r="E850" s="6" t="s">
        <v>41</v>
      </c>
    </row>
    <row r="851" spans="1:5">
      <c r="A851" s="11" t="s">
        <v>1102</v>
      </c>
      <c r="B851" s="6" t="s">
        <v>202</v>
      </c>
      <c r="C851" s="8" t="s">
        <v>34</v>
      </c>
      <c r="D851" s="6" t="s">
        <v>1</v>
      </c>
      <c r="E851" s="6" t="s">
        <v>52</v>
      </c>
    </row>
    <row r="852" spans="1:5">
      <c r="A852" s="11" t="s">
        <v>1102</v>
      </c>
      <c r="B852" s="6" t="s">
        <v>202</v>
      </c>
      <c r="C852" s="8" t="s">
        <v>34</v>
      </c>
      <c r="D852" s="6" t="s">
        <v>1</v>
      </c>
      <c r="E852" s="6" t="s">
        <v>10</v>
      </c>
    </row>
    <row r="853" spans="1:5">
      <c r="A853" s="11" t="s">
        <v>1102</v>
      </c>
      <c r="B853" s="6" t="s">
        <v>202</v>
      </c>
      <c r="C853" s="8" t="s">
        <v>34</v>
      </c>
      <c r="D853" s="6" t="s">
        <v>9</v>
      </c>
      <c r="E853" s="6" t="s">
        <v>242</v>
      </c>
    </row>
    <row r="854" spans="1:5">
      <c r="A854" s="11" t="s">
        <v>1102</v>
      </c>
      <c r="B854" s="6" t="s">
        <v>202</v>
      </c>
      <c r="C854" s="8" t="s">
        <v>34</v>
      </c>
      <c r="D854" s="6" t="s">
        <v>9</v>
      </c>
      <c r="E854" s="6" t="s">
        <v>1105</v>
      </c>
    </row>
    <row r="855" spans="1:5">
      <c r="A855" s="11" t="s">
        <v>1095</v>
      </c>
      <c r="B855" s="6" t="s">
        <v>202</v>
      </c>
      <c r="C855" s="8" t="s">
        <v>34</v>
      </c>
      <c r="D855" s="6" t="s">
        <v>64</v>
      </c>
      <c r="E855" s="6" t="s">
        <v>232</v>
      </c>
    </row>
    <row r="856" spans="1:5">
      <c r="A856" s="11" t="s">
        <v>1095</v>
      </c>
      <c r="B856" s="6" t="s">
        <v>202</v>
      </c>
      <c r="C856" s="8" t="s">
        <v>34</v>
      </c>
      <c r="D856" s="6" t="s">
        <v>115</v>
      </c>
      <c r="E856" s="6" t="s">
        <v>222</v>
      </c>
    </row>
    <row r="857" spans="1:5">
      <c r="A857" s="5" t="s">
        <v>1072</v>
      </c>
      <c r="B857" s="6" t="s">
        <v>17</v>
      </c>
      <c r="C857" s="8" t="s">
        <v>2</v>
      </c>
      <c r="D857" s="6" t="s">
        <v>31</v>
      </c>
      <c r="E857" s="6" t="s">
        <v>30</v>
      </c>
    </row>
    <row r="858" spans="1:5">
      <c r="A858" s="9" t="s">
        <v>1072</v>
      </c>
      <c r="B858" s="6" t="s">
        <v>17</v>
      </c>
      <c r="C858" s="8" t="s">
        <v>2</v>
      </c>
      <c r="D858" s="6" t="s">
        <v>31</v>
      </c>
      <c r="E858" s="6" t="s">
        <v>41</v>
      </c>
    </row>
    <row r="859" spans="1:5">
      <c r="A859" s="9" t="s">
        <v>1069</v>
      </c>
      <c r="B859" s="6" t="s">
        <v>17</v>
      </c>
      <c r="C859" s="8" t="s">
        <v>2</v>
      </c>
      <c r="D859" s="6" t="s">
        <v>24</v>
      </c>
      <c r="E859" s="6" t="s">
        <v>26</v>
      </c>
    </row>
    <row r="860" spans="1:5">
      <c r="A860" s="9" t="s">
        <v>1051</v>
      </c>
      <c r="B860" s="6" t="s">
        <v>17</v>
      </c>
      <c r="C860" s="8" t="s">
        <v>2</v>
      </c>
      <c r="D860" s="6" t="s">
        <v>87</v>
      </c>
      <c r="E860" s="6" t="s">
        <v>156</v>
      </c>
    </row>
    <row r="861" spans="1:5">
      <c r="A861" s="9" t="s">
        <v>1051</v>
      </c>
      <c r="B861" s="6" t="s">
        <v>17</v>
      </c>
      <c r="C861" s="8" t="s">
        <v>2</v>
      </c>
      <c r="D861" s="6" t="s">
        <v>87</v>
      </c>
      <c r="E861" s="6" t="s">
        <v>90</v>
      </c>
    </row>
    <row r="862" spans="1:5">
      <c r="A862" s="9" t="s">
        <v>1051</v>
      </c>
      <c r="B862" s="6" t="s">
        <v>17</v>
      </c>
      <c r="C862" s="8" t="s">
        <v>2</v>
      </c>
      <c r="D862" s="6" t="s">
        <v>24</v>
      </c>
      <c r="E862" s="6" t="s">
        <v>78</v>
      </c>
    </row>
    <row r="863" spans="1:5">
      <c r="A863" s="9" t="s">
        <v>1051</v>
      </c>
      <c r="B863" s="6" t="s">
        <v>17</v>
      </c>
      <c r="C863" s="8" t="s">
        <v>2</v>
      </c>
      <c r="D863" s="6" t="s">
        <v>24</v>
      </c>
      <c r="E863" s="6" t="s">
        <v>105</v>
      </c>
    </row>
    <row r="864" spans="1:5">
      <c r="A864" s="9" t="s">
        <v>1051</v>
      </c>
      <c r="B864" s="6" t="s">
        <v>17</v>
      </c>
      <c r="C864" s="8" t="s">
        <v>2</v>
      </c>
      <c r="D864" s="6" t="s">
        <v>115</v>
      </c>
      <c r="E864" s="6" t="s">
        <v>114</v>
      </c>
    </row>
    <row r="865" spans="1:5">
      <c r="A865" s="9" t="s">
        <v>1051</v>
      </c>
      <c r="B865" s="6" t="s">
        <v>17</v>
      </c>
      <c r="C865" s="8" t="s">
        <v>2</v>
      </c>
      <c r="D865" s="6" t="s">
        <v>115</v>
      </c>
      <c r="E865" s="6" t="s">
        <v>333</v>
      </c>
    </row>
    <row r="866" spans="1:5">
      <c r="A866" s="9" t="s">
        <v>1051</v>
      </c>
      <c r="B866" s="6" t="s">
        <v>17</v>
      </c>
      <c r="C866" s="8" t="s">
        <v>2</v>
      </c>
      <c r="D866" s="6" t="s">
        <v>115</v>
      </c>
      <c r="E866" s="6" t="s">
        <v>1056</v>
      </c>
    </row>
    <row r="867" spans="1:5">
      <c r="A867" s="9" t="s">
        <v>1051</v>
      </c>
      <c r="B867" s="6" t="s">
        <v>17</v>
      </c>
      <c r="C867" s="8" t="s">
        <v>2</v>
      </c>
      <c r="D867" s="6" t="s">
        <v>100</v>
      </c>
      <c r="E867" s="6" t="s">
        <v>1054</v>
      </c>
    </row>
    <row r="868" spans="1:5">
      <c r="A868" s="9" t="s">
        <v>1051</v>
      </c>
      <c r="B868" s="6" t="s">
        <v>17</v>
      </c>
      <c r="C868" s="8" t="s">
        <v>2</v>
      </c>
      <c r="D868" s="6" t="s">
        <v>100</v>
      </c>
      <c r="E868" s="6" t="s">
        <v>74</v>
      </c>
    </row>
    <row r="869" spans="1:5">
      <c r="A869" s="9" t="s">
        <v>1051</v>
      </c>
      <c r="B869" s="6" t="s">
        <v>17</v>
      </c>
      <c r="C869" s="8" t="s">
        <v>2</v>
      </c>
      <c r="D869" s="6" t="s">
        <v>100</v>
      </c>
      <c r="E869" s="6" t="s">
        <v>317</v>
      </c>
    </row>
    <row r="870" spans="1:5">
      <c r="A870" s="9" t="s">
        <v>1046</v>
      </c>
      <c r="B870" s="6" t="s">
        <v>17</v>
      </c>
      <c r="C870" s="8" t="s">
        <v>2</v>
      </c>
      <c r="D870" s="6" t="s">
        <v>31</v>
      </c>
      <c r="E870" s="6" t="s">
        <v>30</v>
      </c>
    </row>
    <row r="871" spans="1:5">
      <c r="A871" s="12" t="s">
        <v>58</v>
      </c>
      <c r="B871" s="6" t="s">
        <v>28</v>
      </c>
      <c r="C871" s="8" t="s">
        <v>2</v>
      </c>
      <c r="D871" s="6" t="s">
        <v>1</v>
      </c>
      <c r="E871" s="6" t="s">
        <v>10</v>
      </c>
    </row>
    <row r="872" spans="1:5">
      <c r="A872" s="12" t="s">
        <v>58</v>
      </c>
      <c r="B872" s="6" t="s">
        <v>28</v>
      </c>
      <c r="C872" s="8" t="s">
        <v>2</v>
      </c>
      <c r="D872" s="6" t="s">
        <v>1</v>
      </c>
      <c r="E872" s="6" t="s">
        <v>62</v>
      </c>
    </row>
    <row r="873" spans="1:5">
      <c r="A873" s="12" t="s">
        <v>58</v>
      </c>
      <c r="B873" s="6" t="s">
        <v>28</v>
      </c>
      <c r="C873" s="8" t="s">
        <v>2</v>
      </c>
      <c r="D873" s="6" t="s">
        <v>1</v>
      </c>
      <c r="E873" s="6" t="s">
        <v>204</v>
      </c>
    </row>
    <row r="874" spans="1:5">
      <c r="A874" s="12" t="s">
        <v>58</v>
      </c>
      <c r="B874" s="6" t="s">
        <v>28</v>
      </c>
      <c r="C874" s="8" t="s">
        <v>2</v>
      </c>
      <c r="D874" s="6" t="s">
        <v>1</v>
      </c>
      <c r="E874" s="6" t="s">
        <v>140</v>
      </c>
    </row>
    <row r="875" spans="1:5">
      <c r="A875" s="12" t="s">
        <v>58</v>
      </c>
      <c r="B875" s="6" t="s">
        <v>28</v>
      </c>
      <c r="C875" s="8" t="s">
        <v>2</v>
      </c>
      <c r="D875" s="6" t="s">
        <v>1</v>
      </c>
      <c r="E875" s="6" t="s">
        <v>0</v>
      </c>
    </row>
    <row r="876" spans="1:5">
      <c r="A876" s="12" t="s">
        <v>58</v>
      </c>
      <c r="B876" s="6" t="s">
        <v>28</v>
      </c>
      <c r="C876" s="8" t="s">
        <v>2</v>
      </c>
      <c r="D876" s="6" t="s">
        <v>9</v>
      </c>
      <c r="E876" s="6" t="s">
        <v>399</v>
      </c>
    </row>
    <row r="877" spans="1:5">
      <c r="A877" s="12" t="s">
        <v>58</v>
      </c>
      <c r="B877" s="6" t="s">
        <v>28</v>
      </c>
      <c r="C877" s="8" t="s">
        <v>2</v>
      </c>
      <c r="D877" s="6" t="s">
        <v>64</v>
      </c>
      <c r="E877" s="6" t="s">
        <v>63</v>
      </c>
    </row>
    <row r="878" spans="1:5">
      <c r="A878" s="12" t="s">
        <v>58</v>
      </c>
      <c r="B878" s="6" t="s">
        <v>28</v>
      </c>
      <c r="C878" s="8" t="s">
        <v>2</v>
      </c>
      <c r="D878" s="6" t="s">
        <v>1</v>
      </c>
      <c r="E878" s="6" t="s">
        <v>320</v>
      </c>
    </row>
    <row r="879" spans="1:5">
      <c r="A879" s="12" t="s">
        <v>58</v>
      </c>
      <c r="B879" s="6" t="s">
        <v>28</v>
      </c>
      <c r="C879" s="8" t="s">
        <v>2</v>
      </c>
      <c r="D879" s="6" t="s">
        <v>1</v>
      </c>
      <c r="E879" s="6" t="s">
        <v>80</v>
      </c>
    </row>
    <row r="880" spans="1:5">
      <c r="A880" s="11" t="s">
        <v>591</v>
      </c>
      <c r="B880" s="6" t="s">
        <v>28</v>
      </c>
      <c r="C880" s="8" t="s">
        <v>2</v>
      </c>
      <c r="D880" s="6" t="s">
        <v>31</v>
      </c>
      <c r="E880" s="6" t="s">
        <v>41</v>
      </c>
    </row>
    <row r="881" spans="1:5">
      <c r="A881" s="11" t="s">
        <v>591</v>
      </c>
      <c r="B881" s="6" t="s">
        <v>28</v>
      </c>
      <c r="C881" s="8" t="s">
        <v>2</v>
      </c>
      <c r="D881" s="6" t="s">
        <v>31</v>
      </c>
      <c r="E881" s="6" t="s">
        <v>30</v>
      </c>
    </row>
    <row r="882" spans="1:5">
      <c r="A882" s="11" t="s">
        <v>891</v>
      </c>
      <c r="B882" s="6" t="s">
        <v>28</v>
      </c>
      <c r="C882" s="8" t="s">
        <v>2</v>
      </c>
      <c r="D882" s="6" t="s">
        <v>1</v>
      </c>
      <c r="E882" s="6" t="s">
        <v>80</v>
      </c>
    </row>
    <row r="883" spans="1:5">
      <c r="A883" s="11" t="s">
        <v>891</v>
      </c>
      <c r="B883" s="6" t="s">
        <v>28</v>
      </c>
      <c r="C883" s="8" t="s">
        <v>2</v>
      </c>
      <c r="D883" s="6" t="s">
        <v>110</v>
      </c>
      <c r="E883" s="6" t="s">
        <v>922</v>
      </c>
    </row>
    <row r="884" spans="1:5">
      <c r="A884" s="11" t="s">
        <v>891</v>
      </c>
      <c r="B884" s="6" t="s">
        <v>28</v>
      </c>
      <c r="C884" s="8" t="s">
        <v>2</v>
      </c>
      <c r="D884" s="6" t="s">
        <v>1</v>
      </c>
      <c r="E884" s="6" t="s">
        <v>151</v>
      </c>
    </row>
    <row r="885" spans="1:5">
      <c r="A885" s="11" t="s">
        <v>891</v>
      </c>
      <c r="B885" s="6" t="s">
        <v>28</v>
      </c>
      <c r="C885" s="8" t="s">
        <v>2</v>
      </c>
      <c r="D885" s="6" t="s">
        <v>1</v>
      </c>
      <c r="E885" s="6" t="s">
        <v>52</v>
      </c>
    </row>
    <row r="886" spans="1:5">
      <c r="A886" s="11" t="s">
        <v>891</v>
      </c>
      <c r="B886" s="6" t="s">
        <v>28</v>
      </c>
      <c r="C886" s="8" t="s">
        <v>2</v>
      </c>
      <c r="D886" s="6" t="s">
        <v>9</v>
      </c>
      <c r="E886" s="6" t="s">
        <v>905</v>
      </c>
    </row>
    <row r="887" spans="1:5">
      <c r="A887" s="11" t="s">
        <v>891</v>
      </c>
      <c r="B887" s="6" t="s">
        <v>28</v>
      </c>
      <c r="C887" s="8" t="s">
        <v>2</v>
      </c>
      <c r="D887" s="6" t="s">
        <v>1</v>
      </c>
      <c r="E887" s="6" t="s">
        <v>140</v>
      </c>
    </row>
    <row r="888" spans="1:5">
      <c r="A888" s="11" t="s">
        <v>891</v>
      </c>
      <c r="B888" s="6" t="s">
        <v>28</v>
      </c>
      <c r="C888" s="8" t="s">
        <v>2</v>
      </c>
      <c r="D888" s="6" t="s">
        <v>1</v>
      </c>
      <c r="E888" s="6" t="s">
        <v>0</v>
      </c>
    </row>
    <row r="889" spans="1:5">
      <c r="A889" s="11" t="s">
        <v>885</v>
      </c>
      <c r="B889" s="6" t="s">
        <v>28</v>
      </c>
      <c r="C889" s="8" t="s">
        <v>34</v>
      </c>
      <c r="D889" s="6" t="s">
        <v>31</v>
      </c>
      <c r="E889" s="6" t="s">
        <v>41</v>
      </c>
    </row>
    <row r="890" spans="1:5">
      <c r="A890" s="11" t="s">
        <v>885</v>
      </c>
      <c r="B890" s="6" t="s">
        <v>28</v>
      </c>
      <c r="C890" s="8" t="s">
        <v>34</v>
      </c>
      <c r="D890" s="6" t="s">
        <v>31</v>
      </c>
      <c r="E890" s="6" t="s">
        <v>30</v>
      </c>
    </row>
    <row r="891" spans="1:5">
      <c r="A891" s="11" t="s">
        <v>844</v>
      </c>
      <c r="B891" s="6" t="s">
        <v>28</v>
      </c>
      <c r="C891" s="8" t="s">
        <v>2</v>
      </c>
      <c r="D891" s="6" t="s">
        <v>87</v>
      </c>
      <c r="E891" s="6" t="s">
        <v>160</v>
      </c>
    </row>
    <row r="892" spans="1:5">
      <c r="A892" s="11" t="s">
        <v>844</v>
      </c>
      <c r="B892" s="6" t="s">
        <v>28</v>
      </c>
      <c r="C892" s="8" t="s">
        <v>2</v>
      </c>
      <c r="D892" s="6" t="s">
        <v>1</v>
      </c>
      <c r="E892" s="6" t="s">
        <v>151</v>
      </c>
    </row>
    <row r="893" spans="1:5">
      <c r="A893" s="11" t="s">
        <v>844</v>
      </c>
      <c r="B893" s="6" t="s">
        <v>28</v>
      </c>
      <c r="C893" s="8" t="s">
        <v>2</v>
      </c>
      <c r="D893" s="6" t="s">
        <v>1</v>
      </c>
      <c r="E893" s="6" t="s">
        <v>80</v>
      </c>
    </row>
    <row r="894" spans="1:5">
      <c r="A894" s="11" t="s">
        <v>844</v>
      </c>
      <c r="B894" s="6" t="s">
        <v>28</v>
      </c>
      <c r="C894" s="8" t="s">
        <v>2</v>
      </c>
      <c r="D894" s="6" t="s">
        <v>1</v>
      </c>
      <c r="E894" s="6" t="s">
        <v>83</v>
      </c>
    </row>
    <row r="895" spans="1:5">
      <c r="A895" s="11" t="s">
        <v>844</v>
      </c>
      <c r="B895" s="6" t="s">
        <v>28</v>
      </c>
      <c r="C895" s="8" t="s">
        <v>2</v>
      </c>
      <c r="D895" s="6" t="s">
        <v>64</v>
      </c>
      <c r="E895" s="6" t="s">
        <v>63</v>
      </c>
    </row>
    <row r="896" spans="1:5">
      <c r="A896" s="11" t="s">
        <v>844</v>
      </c>
      <c r="B896" s="6" t="s">
        <v>28</v>
      </c>
      <c r="C896" s="8" t="s">
        <v>2</v>
      </c>
      <c r="D896" s="6" t="s">
        <v>9</v>
      </c>
      <c r="E896" s="6" t="s">
        <v>354</v>
      </c>
    </row>
    <row r="897" spans="1:5">
      <c r="A897" s="11" t="s">
        <v>844</v>
      </c>
      <c r="B897" s="6" t="s">
        <v>28</v>
      </c>
      <c r="C897" s="8" t="s">
        <v>2</v>
      </c>
      <c r="D897" s="6" t="s">
        <v>1</v>
      </c>
      <c r="E897" s="6" t="s">
        <v>204</v>
      </c>
    </row>
    <row r="898" spans="1:5">
      <c r="A898" s="11" t="s">
        <v>844</v>
      </c>
      <c r="B898" s="6" t="s">
        <v>28</v>
      </c>
      <c r="C898" s="8" t="s">
        <v>2</v>
      </c>
      <c r="D898" s="6" t="s">
        <v>1</v>
      </c>
      <c r="E898" s="6" t="s">
        <v>140</v>
      </c>
    </row>
    <row r="899" spans="1:5">
      <c r="A899" s="9" t="s">
        <v>840</v>
      </c>
      <c r="B899" s="6" t="s">
        <v>28</v>
      </c>
      <c r="C899" s="8" t="s">
        <v>2</v>
      </c>
      <c r="D899" s="6" t="s">
        <v>1</v>
      </c>
      <c r="E899" s="6" t="s">
        <v>80</v>
      </c>
    </row>
    <row r="900" spans="1:5">
      <c r="A900" s="9" t="s">
        <v>820</v>
      </c>
      <c r="B900" s="6" t="s">
        <v>28</v>
      </c>
      <c r="C900" s="8" t="s">
        <v>2</v>
      </c>
      <c r="D900" s="6" t="s">
        <v>87</v>
      </c>
      <c r="E900" s="6" t="s">
        <v>322</v>
      </c>
    </row>
    <row r="901" spans="1:5">
      <c r="A901" s="11" t="s">
        <v>820</v>
      </c>
      <c r="B901" s="6" t="s">
        <v>28</v>
      </c>
      <c r="C901" s="8" t="s">
        <v>2</v>
      </c>
      <c r="D901" s="6" t="s">
        <v>1</v>
      </c>
      <c r="E901" s="6" t="s">
        <v>140</v>
      </c>
    </row>
    <row r="902" spans="1:5">
      <c r="A902" s="11" t="s">
        <v>820</v>
      </c>
      <c r="B902" s="6" t="s">
        <v>28</v>
      </c>
      <c r="C902" s="8" t="s">
        <v>2</v>
      </c>
      <c r="D902" s="6" t="s">
        <v>1</v>
      </c>
      <c r="E902" s="6" t="s">
        <v>250</v>
      </c>
    </row>
    <row r="903" spans="1:5">
      <c r="A903" s="9" t="s">
        <v>820</v>
      </c>
      <c r="B903" s="6" t="s">
        <v>28</v>
      </c>
      <c r="C903" s="8" t="s">
        <v>2</v>
      </c>
      <c r="D903" s="6" t="s">
        <v>1</v>
      </c>
      <c r="E903" s="6" t="s">
        <v>80</v>
      </c>
    </row>
    <row r="904" spans="1:5">
      <c r="A904" s="11" t="s">
        <v>820</v>
      </c>
      <c r="B904" s="6" t="s">
        <v>28</v>
      </c>
      <c r="C904" s="8" t="s">
        <v>2</v>
      </c>
      <c r="D904" s="6" t="s">
        <v>1</v>
      </c>
      <c r="E904" s="6" t="s">
        <v>0</v>
      </c>
    </row>
    <row r="905" spans="1:5">
      <c r="A905" s="9" t="s">
        <v>820</v>
      </c>
      <c r="B905" s="6" t="s">
        <v>28</v>
      </c>
      <c r="C905" s="8" t="s">
        <v>2</v>
      </c>
      <c r="D905" s="6" t="s">
        <v>1</v>
      </c>
      <c r="E905" s="6" t="s">
        <v>7</v>
      </c>
    </row>
    <row r="906" spans="1:5">
      <c r="A906" s="9" t="s">
        <v>815</v>
      </c>
      <c r="B906" s="6" t="s">
        <v>28</v>
      </c>
      <c r="C906" s="8" t="s">
        <v>34</v>
      </c>
      <c r="D906" s="6" t="s">
        <v>31</v>
      </c>
      <c r="E906" s="6" t="s">
        <v>30</v>
      </c>
    </row>
    <row r="907" spans="1:5">
      <c r="A907" s="11" t="s">
        <v>739</v>
      </c>
      <c r="B907" s="6" t="s">
        <v>28</v>
      </c>
      <c r="C907" s="8" t="s">
        <v>2</v>
      </c>
      <c r="D907" s="6" t="s">
        <v>15</v>
      </c>
      <c r="E907" s="6" t="s">
        <v>210</v>
      </c>
    </row>
    <row r="908" spans="1:5">
      <c r="A908" s="11" t="s">
        <v>739</v>
      </c>
      <c r="B908" s="6" t="s">
        <v>28</v>
      </c>
      <c r="C908" s="8" t="s">
        <v>2</v>
      </c>
      <c r="D908" s="6" t="s">
        <v>15</v>
      </c>
      <c r="E908" s="6" t="s">
        <v>227</v>
      </c>
    </row>
    <row r="909" spans="1:5">
      <c r="A909" s="11" t="s">
        <v>739</v>
      </c>
      <c r="B909" s="6" t="s">
        <v>28</v>
      </c>
      <c r="C909" s="8" t="s">
        <v>2</v>
      </c>
      <c r="D909" s="6" t="s">
        <v>1</v>
      </c>
      <c r="E909" s="6" t="s">
        <v>62</v>
      </c>
    </row>
    <row r="910" spans="1:5">
      <c r="A910" s="11" t="s">
        <v>739</v>
      </c>
      <c r="B910" s="6" t="s">
        <v>28</v>
      </c>
      <c r="C910" s="8" t="s">
        <v>2</v>
      </c>
      <c r="D910" s="6" t="s">
        <v>1</v>
      </c>
      <c r="E910" s="6" t="s">
        <v>52</v>
      </c>
    </row>
    <row r="911" spans="1:5">
      <c r="A911" s="11" t="s">
        <v>739</v>
      </c>
      <c r="B911" s="6" t="s">
        <v>28</v>
      </c>
      <c r="C911" s="8" t="s">
        <v>2</v>
      </c>
      <c r="D911" s="6" t="s">
        <v>1</v>
      </c>
      <c r="E911" s="6" t="s">
        <v>71</v>
      </c>
    </row>
    <row r="912" spans="1:5">
      <c r="A912" s="11" t="s">
        <v>739</v>
      </c>
      <c r="B912" s="6" t="s">
        <v>28</v>
      </c>
      <c r="C912" s="8" t="s">
        <v>2</v>
      </c>
      <c r="D912" s="6" t="s">
        <v>1</v>
      </c>
      <c r="E912" s="6" t="s">
        <v>204</v>
      </c>
    </row>
    <row r="913" spans="1:5">
      <c r="A913" s="11" t="s">
        <v>739</v>
      </c>
      <c r="B913" s="6" t="s">
        <v>28</v>
      </c>
      <c r="C913" s="8" t="s">
        <v>2</v>
      </c>
      <c r="D913" s="6" t="s">
        <v>64</v>
      </c>
      <c r="E913" s="6" t="s">
        <v>63</v>
      </c>
    </row>
    <row r="914" spans="1:5">
      <c r="A914" s="9" t="s">
        <v>625</v>
      </c>
      <c r="B914" s="6" t="s">
        <v>28</v>
      </c>
      <c r="C914" s="8" t="s">
        <v>2</v>
      </c>
      <c r="D914" s="6" t="s">
        <v>9</v>
      </c>
      <c r="E914" s="6" t="s">
        <v>372</v>
      </c>
    </row>
    <row r="915" spans="1:5">
      <c r="A915" s="11" t="s">
        <v>714</v>
      </c>
      <c r="B915" s="6" t="s">
        <v>28</v>
      </c>
      <c r="C915" s="8" t="s">
        <v>2</v>
      </c>
      <c r="D915" s="6" t="s">
        <v>15</v>
      </c>
      <c r="E915" s="6" t="s">
        <v>14</v>
      </c>
    </row>
    <row r="916" spans="1:5">
      <c r="A916" s="11" t="s">
        <v>714</v>
      </c>
      <c r="B916" s="6" t="s">
        <v>28</v>
      </c>
      <c r="C916" s="8" t="s">
        <v>2</v>
      </c>
      <c r="D916" s="6" t="s">
        <v>1</v>
      </c>
      <c r="E916" s="6" t="s">
        <v>213</v>
      </c>
    </row>
    <row r="917" spans="1:5">
      <c r="A917" s="11" t="s">
        <v>714</v>
      </c>
      <c r="B917" s="6" t="s">
        <v>28</v>
      </c>
      <c r="C917" s="8" t="s">
        <v>2</v>
      </c>
      <c r="D917" s="6" t="s">
        <v>1</v>
      </c>
      <c r="E917" s="6" t="s">
        <v>204</v>
      </c>
    </row>
    <row r="918" spans="1:5">
      <c r="A918" s="11" t="s">
        <v>714</v>
      </c>
      <c r="B918" s="6" t="s">
        <v>28</v>
      </c>
      <c r="C918" s="8" t="s">
        <v>2</v>
      </c>
      <c r="D918" s="6" t="s">
        <v>1</v>
      </c>
      <c r="E918" s="6" t="s">
        <v>62</v>
      </c>
    </row>
    <row r="919" spans="1:5">
      <c r="A919" s="9" t="s">
        <v>706</v>
      </c>
      <c r="B919" s="6" t="s">
        <v>28</v>
      </c>
      <c r="C919" s="8" t="s">
        <v>34</v>
      </c>
      <c r="D919" s="6" t="s">
        <v>31</v>
      </c>
      <c r="E919" s="6" t="s">
        <v>30</v>
      </c>
    </row>
    <row r="920" spans="1:5">
      <c r="A920" s="11" t="s">
        <v>596</v>
      </c>
      <c r="B920" s="6" t="s">
        <v>28</v>
      </c>
      <c r="C920" s="8" t="s">
        <v>2</v>
      </c>
      <c r="D920" s="6" t="s">
        <v>1</v>
      </c>
      <c r="E920" s="6" t="s">
        <v>0</v>
      </c>
    </row>
    <row r="921" spans="1:5">
      <c r="A921" s="11" t="s">
        <v>596</v>
      </c>
      <c r="B921" s="6" t="s">
        <v>28</v>
      </c>
      <c r="C921" s="8" t="s">
        <v>2</v>
      </c>
      <c r="D921" s="6" t="s">
        <v>1</v>
      </c>
      <c r="E921" s="6" t="s">
        <v>71</v>
      </c>
    </row>
    <row r="922" spans="1:5">
      <c r="A922" s="11" t="s">
        <v>596</v>
      </c>
      <c r="B922" s="6" t="s">
        <v>28</v>
      </c>
      <c r="C922" s="8" t="s">
        <v>2</v>
      </c>
      <c r="D922" s="6" t="s">
        <v>1</v>
      </c>
      <c r="E922" s="6" t="s">
        <v>204</v>
      </c>
    </row>
    <row r="923" spans="1:5">
      <c r="A923" s="9" t="s">
        <v>581</v>
      </c>
      <c r="B923" s="6" t="s">
        <v>28</v>
      </c>
      <c r="C923" s="8" t="s">
        <v>2</v>
      </c>
      <c r="D923" s="6" t="s">
        <v>31</v>
      </c>
      <c r="E923" s="6" t="s">
        <v>30</v>
      </c>
    </row>
    <row r="924" spans="1:5">
      <c r="A924" s="9" t="s">
        <v>581</v>
      </c>
      <c r="B924" s="6" t="s">
        <v>28</v>
      </c>
      <c r="C924" s="8" t="s">
        <v>2</v>
      </c>
      <c r="D924" s="6" t="s">
        <v>31</v>
      </c>
      <c r="E924" s="6" t="s">
        <v>41</v>
      </c>
    </row>
    <row r="925" spans="1:5">
      <c r="A925" s="9" t="s">
        <v>578</v>
      </c>
      <c r="B925" s="6" t="s">
        <v>28</v>
      </c>
      <c r="C925" s="8" t="s">
        <v>2</v>
      </c>
      <c r="D925" s="6" t="s">
        <v>9</v>
      </c>
      <c r="E925" s="6" t="s">
        <v>184</v>
      </c>
    </row>
    <row r="926" spans="1:5">
      <c r="A926" s="11" t="s">
        <v>559</v>
      </c>
      <c r="B926" s="6" t="s">
        <v>28</v>
      </c>
      <c r="C926" s="8" t="s">
        <v>2</v>
      </c>
      <c r="D926" s="6" t="s">
        <v>9</v>
      </c>
      <c r="E926" s="6" t="s">
        <v>184</v>
      </c>
    </row>
    <row r="927" spans="1:5">
      <c r="A927" s="9" t="s">
        <v>553</v>
      </c>
      <c r="B927" s="6" t="s">
        <v>28</v>
      </c>
      <c r="C927" s="8" t="s">
        <v>2</v>
      </c>
      <c r="D927" s="6" t="s">
        <v>9</v>
      </c>
      <c r="E927" s="6" t="s">
        <v>184</v>
      </c>
    </row>
    <row r="928" spans="1:5">
      <c r="A928" s="11" t="s">
        <v>518</v>
      </c>
      <c r="B928" s="6" t="s">
        <v>28</v>
      </c>
      <c r="C928" s="8" t="s">
        <v>2</v>
      </c>
      <c r="D928" s="6" t="s">
        <v>49</v>
      </c>
      <c r="E928" s="6" t="s">
        <v>279</v>
      </c>
    </row>
    <row r="929" spans="1:5">
      <c r="A929" s="11" t="s">
        <v>518</v>
      </c>
      <c r="B929" s="6" t="s">
        <v>28</v>
      </c>
      <c r="C929" s="8" t="s">
        <v>2</v>
      </c>
      <c r="D929" s="6" t="s">
        <v>49</v>
      </c>
      <c r="E929" s="6" t="s">
        <v>549</v>
      </c>
    </row>
    <row r="930" spans="1:5">
      <c r="A930" s="11" t="s">
        <v>518</v>
      </c>
      <c r="B930" s="6" t="s">
        <v>28</v>
      </c>
      <c r="C930" s="8" t="s">
        <v>2</v>
      </c>
      <c r="D930" s="6" t="s">
        <v>24</v>
      </c>
      <c r="E930" s="6" t="s">
        <v>239</v>
      </c>
    </row>
    <row r="931" spans="1:5">
      <c r="A931" s="11" t="s">
        <v>518</v>
      </c>
      <c r="B931" s="6" t="s">
        <v>28</v>
      </c>
      <c r="C931" s="8" t="s">
        <v>2</v>
      </c>
      <c r="D931" s="6" t="s">
        <v>115</v>
      </c>
      <c r="E931" s="6" t="s">
        <v>333</v>
      </c>
    </row>
    <row r="932" spans="1:5">
      <c r="A932" s="11" t="s">
        <v>518</v>
      </c>
      <c r="B932" s="6" t="s">
        <v>28</v>
      </c>
      <c r="C932" s="8" t="s">
        <v>2</v>
      </c>
      <c r="D932" s="6" t="s">
        <v>9</v>
      </c>
      <c r="E932" s="6" t="s">
        <v>542</v>
      </c>
    </row>
    <row r="933" spans="1:5">
      <c r="A933" s="11" t="s">
        <v>518</v>
      </c>
      <c r="B933" s="6" t="s">
        <v>28</v>
      </c>
      <c r="C933" s="8" t="s">
        <v>2</v>
      </c>
      <c r="D933" s="6" t="s">
        <v>296</v>
      </c>
      <c r="E933" s="6" t="s">
        <v>536</v>
      </c>
    </row>
    <row r="934" spans="1:5">
      <c r="A934" s="11" t="s">
        <v>518</v>
      </c>
      <c r="B934" s="6" t="s">
        <v>28</v>
      </c>
      <c r="C934" s="8" t="s">
        <v>2</v>
      </c>
      <c r="D934" s="6" t="s">
        <v>296</v>
      </c>
      <c r="E934" s="6" t="s">
        <v>538</v>
      </c>
    </row>
    <row r="935" spans="1:5">
      <c r="A935" s="11" t="s">
        <v>518</v>
      </c>
      <c r="B935" s="6" t="s">
        <v>28</v>
      </c>
      <c r="C935" s="8" t="s">
        <v>2</v>
      </c>
      <c r="D935" s="6" t="s">
        <v>296</v>
      </c>
      <c r="E935" s="6" t="s">
        <v>118</v>
      </c>
    </row>
    <row r="936" spans="1:5">
      <c r="A936" s="11" t="s">
        <v>518</v>
      </c>
      <c r="B936" s="6" t="s">
        <v>28</v>
      </c>
      <c r="C936" s="8" t="s">
        <v>2</v>
      </c>
      <c r="D936" s="6" t="s">
        <v>9</v>
      </c>
      <c r="E936" s="6" t="s">
        <v>157</v>
      </c>
    </row>
    <row r="937" spans="1:5">
      <c r="A937" s="11" t="s">
        <v>530</v>
      </c>
      <c r="B937" s="6" t="s">
        <v>28</v>
      </c>
      <c r="C937" s="8" t="s">
        <v>2</v>
      </c>
      <c r="D937" s="6" t="s">
        <v>100</v>
      </c>
      <c r="E937" s="6" t="s">
        <v>317</v>
      </c>
    </row>
    <row r="938" spans="1:5">
      <c r="A938" s="9" t="s">
        <v>518</v>
      </c>
      <c r="B938" s="6" t="s">
        <v>28</v>
      </c>
      <c r="C938" s="8" t="s">
        <v>2</v>
      </c>
      <c r="D938" s="6" t="s">
        <v>31</v>
      </c>
      <c r="E938" s="6" t="s">
        <v>30</v>
      </c>
    </row>
    <row r="939" spans="1:5">
      <c r="A939" s="9" t="s">
        <v>493</v>
      </c>
      <c r="B939" s="6" t="s">
        <v>28</v>
      </c>
      <c r="C939" s="8" t="s">
        <v>2</v>
      </c>
      <c r="D939" s="6" t="s">
        <v>31</v>
      </c>
      <c r="E939" s="6" t="s">
        <v>41</v>
      </c>
    </row>
    <row r="940" spans="1:5">
      <c r="A940" s="9" t="s">
        <v>493</v>
      </c>
      <c r="B940" s="6" t="s">
        <v>28</v>
      </c>
      <c r="C940" s="8" t="s">
        <v>2</v>
      </c>
      <c r="D940" s="6" t="s">
        <v>31</v>
      </c>
      <c r="E940" s="6" t="s">
        <v>30</v>
      </c>
    </row>
    <row r="941" spans="1:5">
      <c r="A941" s="11" t="s">
        <v>493</v>
      </c>
      <c r="B941" s="6" t="s">
        <v>28</v>
      </c>
      <c r="C941" s="8" t="s">
        <v>2</v>
      </c>
      <c r="D941" s="6" t="s">
        <v>1</v>
      </c>
      <c r="E941" s="6" t="s">
        <v>6</v>
      </c>
    </row>
    <row r="942" spans="1:5">
      <c r="A942" s="11" t="s">
        <v>494</v>
      </c>
      <c r="B942" s="6" t="s">
        <v>28</v>
      </c>
      <c r="C942" s="8" t="s">
        <v>2</v>
      </c>
      <c r="D942" s="6" t="s">
        <v>1</v>
      </c>
      <c r="E942" s="6" t="s">
        <v>7</v>
      </c>
    </row>
    <row r="943" spans="1:5">
      <c r="A943" s="11" t="s">
        <v>494</v>
      </c>
      <c r="B943" s="6" t="s">
        <v>28</v>
      </c>
      <c r="C943" s="8" t="s">
        <v>2</v>
      </c>
      <c r="D943" s="6" t="s">
        <v>1</v>
      </c>
      <c r="E943" s="6" t="s">
        <v>25</v>
      </c>
    </row>
    <row r="944" spans="1:5">
      <c r="A944" s="11" t="s">
        <v>493</v>
      </c>
      <c r="B944" s="6" t="s">
        <v>28</v>
      </c>
      <c r="C944" s="8" t="s">
        <v>2</v>
      </c>
      <c r="D944" s="6" t="s">
        <v>1</v>
      </c>
      <c r="E944" s="6" t="s">
        <v>10</v>
      </c>
    </row>
    <row r="945" spans="1:5">
      <c r="A945" s="11" t="s">
        <v>493</v>
      </c>
      <c r="B945" s="6" t="s">
        <v>28</v>
      </c>
      <c r="C945" s="8" t="s">
        <v>2</v>
      </c>
      <c r="D945" s="6" t="s">
        <v>49</v>
      </c>
      <c r="E945" s="6" t="s">
        <v>498</v>
      </c>
    </row>
    <row r="946" spans="1:5">
      <c r="A946" s="11" t="s">
        <v>493</v>
      </c>
      <c r="B946" s="6" t="s">
        <v>28</v>
      </c>
      <c r="C946" s="8" t="s">
        <v>2</v>
      </c>
      <c r="D946" s="6" t="s">
        <v>110</v>
      </c>
      <c r="E946" s="6" t="s">
        <v>290</v>
      </c>
    </row>
    <row r="947" spans="1:5">
      <c r="A947" s="11" t="s">
        <v>494</v>
      </c>
      <c r="B947" s="6" t="s">
        <v>28</v>
      </c>
      <c r="C947" s="8" t="s">
        <v>2</v>
      </c>
      <c r="D947" s="6" t="s">
        <v>64</v>
      </c>
      <c r="E947" s="6" t="s">
        <v>72</v>
      </c>
    </row>
    <row r="948" spans="1:5">
      <c r="A948" s="11" t="s">
        <v>466</v>
      </c>
      <c r="B948" s="6" t="s">
        <v>28</v>
      </c>
      <c r="C948" s="8" t="s">
        <v>2</v>
      </c>
      <c r="D948" s="6" t="s">
        <v>15</v>
      </c>
      <c r="E948" s="6" t="s">
        <v>79</v>
      </c>
    </row>
    <row r="949" spans="1:5">
      <c r="A949" s="11" t="s">
        <v>475</v>
      </c>
      <c r="B949" s="6" t="s">
        <v>28</v>
      </c>
      <c r="C949" s="8" t="s">
        <v>2</v>
      </c>
      <c r="D949" s="6" t="s">
        <v>15</v>
      </c>
      <c r="E949" s="6" t="s">
        <v>231</v>
      </c>
    </row>
    <row r="950" spans="1:5">
      <c r="A950" s="11" t="s">
        <v>466</v>
      </c>
      <c r="B950" s="6" t="s">
        <v>28</v>
      </c>
      <c r="C950" s="8" t="s">
        <v>2</v>
      </c>
      <c r="D950" s="6" t="s">
        <v>15</v>
      </c>
      <c r="E950" s="6" t="s">
        <v>19</v>
      </c>
    </row>
    <row r="951" spans="1:5">
      <c r="A951" s="11" t="s">
        <v>475</v>
      </c>
      <c r="B951" s="6" t="s">
        <v>28</v>
      </c>
      <c r="C951" s="8" t="s">
        <v>2</v>
      </c>
      <c r="D951" s="6" t="s">
        <v>64</v>
      </c>
      <c r="E951" s="6" t="s">
        <v>352</v>
      </c>
    </row>
    <row r="952" spans="1:5">
      <c r="A952" s="11" t="s">
        <v>466</v>
      </c>
      <c r="B952" s="6" t="s">
        <v>28</v>
      </c>
      <c r="C952" s="8" t="s">
        <v>2</v>
      </c>
      <c r="D952" s="6" t="s">
        <v>64</v>
      </c>
      <c r="E952" s="6" t="s">
        <v>65</v>
      </c>
    </row>
    <row r="953" spans="1:5">
      <c r="A953" s="11" t="s">
        <v>466</v>
      </c>
      <c r="B953" s="6" t="s">
        <v>28</v>
      </c>
      <c r="C953" s="8" t="s">
        <v>2</v>
      </c>
      <c r="D953" s="6" t="s">
        <v>64</v>
      </c>
      <c r="E953" s="6" t="s">
        <v>304</v>
      </c>
    </row>
    <row r="954" spans="1:5">
      <c r="A954" s="11" t="s">
        <v>466</v>
      </c>
      <c r="B954" s="6" t="s">
        <v>28</v>
      </c>
      <c r="C954" s="8" t="s">
        <v>2</v>
      </c>
      <c r="D954" s="6" t="s">
        <v>64</v>
      </c>
      <c r="E954" s="6" t="s">
        <v>72</v>
      </c>
    </row>
    <row r="955" spans="1:5">
      <c r="A955" s="11" t="s">
        <v>466</v>
      </c>
      <c r="B955" s="6" t="s">
        <v>28</v>
      </c>
      <c r="C955" s="8" t="s">
        <v>2</v>
      </c>
      <c r="D955" s="6" t="s">
        <v>1</v>
      </c>
      <c r="E955" s="6" t="s">
        <v>62</v>
      </c>
    </row>
    <row r="956" spans="1:5">
      <c r="A956" s="11" t="s">
        <v>475</v>
      </c>
      <c r="B956" s="6" t="s">
        <v>28</v>
      </c>
      <c r="C956" s="8" t="s">
        <v>2</v>
      </c>
      <c r="D956" s="6" t="s">
        <v>1</v>
      </c>
      <c r="E956" s="6" t="s">
        <v>250</v>
      </c>
    </row>
    <row r="957" spans="1:5">
      <c r="A957" s="11" t="s">
        <v>466</v>
      </c>
      <c r="B957" s="6" t="s">
        <v>28</v>
      </c>
      <c r="C957" s="8" t="s">
        <v>2</v>
      </c>
      <c r="D957" s="6" t="s">
        <v>64</v>
      </c>
      <c r="E957" s="6" t="s">
        <v>63</v>
      </c>
    </row>
    <row r="958" spans="1:5">
      <c r="A958" s="11" t="s">
        <v>466</v>
      </c>
      <c r="B958" s="6" t="s">
        <v>28</v>
      </c>
      <c r="C958" s="8" t="s">
        <v>2</v>
      </c>
      <c r="D958" s="6" t="s">
        <v>1</v>
      </c>
      <c r="E958" s="6" t="s">
        <v>52</v>
      </c>
    </row>
    <row r="959" spans="1:5">
      <c r="A959" s="11" t="s">
        <v>466</v>
      </c>
      <c r="B959" s="6" t="s">
        <v>28</v>
      </c>
      <c r="C959" s="8" t="s">
        <v>2</v>
      </c>
      <c r="D959" s="6" t="s">
        <v>1</v>
      </c>
      <c r="E959" s="6" t="s">
        <v>0</v>
      </c>
    </row>
    <row r="960" spans="1:5">
      <c r="A960" s="11" t="s">
        <v>466</v>
      </c>
      <c r="B960" s="6" t="s">
        <v>28</v>
      </c>
      <c r="C960" s="8" t="s">
        <v>2</v>
      </c>
      <c r="D960" s="6" t="s">
        <v>1</v>
      </c>
      <c r="E960" s="6" t="s">
        <v>204</v>
      </c>
    </row>
    <row r="961" spans="1:5">
      <c r="A961" s="11" t="s">
        <v>466</v>
      </c>
      <c r="B961" s="6" t="s">
        <v>28</v>
      </c>
      <c r="C961" s="8" t="s">
        <v>2</v>
      </c>
      <c r="D961" s="6" t="s">
        <v>1</v>
      </c>
      <c r="E961" s="6" t="s">
        <v>10</v>
      </c>
    </row>
    <row r="962" spans="1:5">
      <c r="A962" s="11" t="s">
        <v>463</v>
      </c>
      <c r="B962" s="6" t="s">
        <v>28</v>
      </c>
      <c r="C962" s="8" t="s">
        <v>2</v>
      </c>
      <c r="D962" s="6" t="s">
        <v>24</v>
      </c>
      <c r="E962" s="6" t="s">
        <v>26</v>
      </c>
    </row>
    <row r="963" spans="1:5">
      <c r="A963" s="9" t="s">
        <v>457</v>
      </c>
      <c r="B963" s="6" t="s">
        <v>28</v>
      </c>
      <c r="C963" s="8" t="s">
        <v>2</v>
      </c>
      <c r="D963" s="6" t="s">
        <v>31</v>
      </c>
      <c r="E963" s="6" t="s">
        <v>30</v>
      </c>
    </row>
    <row r="964" spans="1:5">
      <c r="A964" s="9" t="s">
        <v>457</v>
      </c>
      <c r="B964" s="6" t="s">
        <v>28</v>
      </c>
      <c r="C964" s="8" t="s">
        <v>2</v>
      </c>
      <c r="D964" s="6" t="s">
        <v>31</v>
      </c>
      <c r="E964" s="6" t="s">
        <v>41</v>
      </c>
    </row>
    <row r="965" spans="1:5">
      <c r="A965" s="9" t="s">
        <v>457</v>
      </c>
      <c r="B965" s="6" t="s">
        <v>28</v>
      </c>
      <c r="C965" s="8" t="s">
        <v>2</v>
      </c>
      <c r="D965" s="6" t="s">
        <v>87</v>
      </c>
      <c r="E965" s="6" t="s">
        <v>299</v>
      </c>
    </row>
    <row r="966" spans="1:5">
      <c r="A966" s="11" t="s">
        <v>449</v>
      </c>
      <c r="B966" s="6" t="s">
        <v>28</v>
      </c>
      <c r="C966" s="8" t="s">
        <v>2</v>
      </c>
      <c r="D966" s="6" t="s">
        <v>1</v>
      </c>
      <c r="E966" s="6" t="s">
        <v>80</v>
      </c>
    </row>
    <row r="967" spans="1:5">
      <c r="A967" s="11" t="s">
        <v>449</v>
      </c>
      <c r="B967" s="6" t="s">
        <v>28</v>
      </c>
      <c r="C967" s="8" t="s">
        <v>2</v>
      </c>
      <c r="D967" s="6" t="s">
        <v>1</v>
      </c>
      <c r="E967" s="6" t="s">
        <v>140</v>
      </c>
    </row>
    <row r="968" spans="1:5">
      <c r="A968" s="9" t="s">
        <v>438</v>
      </c>
      <c r="B968" s="6" t="s">
        <v>28</v>
      </c>
      <c r="C968" s="8" t="s">
        <v>2</v>
      </c>
      <c r="D968" s="6" t="s">
        <v>9</v>
      </c>
      <c r="E968" s="6" t="s">
        <v>8</v>
      </c>
    </row>
    <row r="969" spans="1:5">
      <c r="A969" s="9" t="s">
        <v>438</v>
      </c>
      <c r="B969" s="6" t="s">
        <v>28</v>
      </c>
      <c r="C969" s="8" t="s">
        <v>2</v>
      </c>
      <c r="D969" s="6" t="s">
        <v>1</v>
      </c>
      <c r="E969" s="6" t="s">
        <v>151</v>
      </c>
    </row>
    <row r="970" spans="1:5">
      <c r="A970" s="9" t="s">
        <v>438</v>
      </c>
      <c r="B970" s="6" t="s">
        <v>28</v>
      </c>
      <c r="C970" s="8" t="s">
        <v>2</v>
      </c>
      <c r="D970" s="6" t="s">
        <v>1</v>
      </c>
      <c r="E970" s="6" t="s">
        <v>0</v>
      </c>
    </row>
    <row r="971" spans="1:5">
      <c r="A971" s="9" t="s">
        <v>438</v>
      </c>
      <c r="B971" s="6" t="s">
        <v>28</v>
      </c>
      <c r="C971" s="8" t="s">
        <v>2</v>
      </c>
      <c r="D971" s="6" t="s">
        <v>1</v>
      </c>
      <c r="E971" s="6" t="s">
        <v>7</v>
      </c>
    </row>
    <row r="972" spans="1:5">
      <c r="A972" s="9" t="s">
        <v>438</v>
      </c>
      <c r="B972" s="6" t="s">
        <v>28</v>
      </c>
      <c r="C972" s="8" t="s">
        <v>2</v>
      </c>
      <c r="D972" s="6" t="s">
        <v>9</v>
      </c>
      <c r="E972" s="6" t="s">
        <v>357</v>
      </c>
    </row>
    <row r="973" spans="1:5">
      <c r="A973" s="9" t="s">
        <v>438</v>
      </c>
      <c r="B973" s="6" t="s">
        <v>28</v>
      </c>
      <c r="C973" s="8" t="s">
        <v>2</v>
      </c>
      <c r="D973" s="6" t="s">
        <v>1</v>
      </c>
      <c r="E973" s="6" t="s">
        <v>80</v>
      </c>
    </row>
    <row r="974" spans="1:5">
      <c r="A974" s="9" t="s">
        <v>409</v>
      </c>
      <c r="B974" s="6" t="s">
        <v>28</v>
      </c>
      <c r="C974" s="8" t="s">
        <v>2</v>
      </c>
      <c r="D974" s="6" t="s">
        <v>31</v>
      </c>
      <c r="E974" s="6" t="s">
        <v>30</v>
      </c>
    </row>
    <row r="975" spans="1:5">
      <c r="A975" s="9" t="s">
        <v>409</v>
      </c>
      <c r="B975" s="6" t="s">
        <v>28</v>
      </c>
      <c r="C975" s="8" t="s">
        <v>2</v>
      </c>
      <c r="D975" s="6" t="s">
        <v>24</v>
      </c>
      <c r="E975" s="6" t="s">
        <v>26</v>
      </c>
    </row>
    <row r="976" spans="1:5">
      <c r="A976" s="11" t="s">
        <v>402</v>
      </c>
      <c r="B976" s="6" t="s">
        <v>28</v>
      </c>
      <c r="C976" s="8" t="s">
        <v>2</v>
      </c>
      <c r="D976" s="6" t="s">
        <v>49</v>
      </c>
      <c r="E976" s="6" t="s">
        <v>48</v>
      </c>
    </row>
    <row r="977" spans="1:5">
      <c r="A977" s="11" t="s">
        <v>402</v>
      </c>
      <c r="B977" s="6" t="s">
        <v>28</v>
      </c>
      <c r="C977" s="8" t="s">
        <v>2</v>
      </c>
      <c r="D977" s="6" t="s">
        <v>110</v>
      </c>
      <c r="E977" s="6" t="s">
        <v>291</v>
      </c>
    </row>
    <row r="978" spans="1:5">
      <c r="A978" s="9" t="s">
        <v>393</v>
      </c>
      <c r="B978" s="6" t="s">
        <v>28</v>
      </c>
      <c r="C978" s="8" t="s">
        <v>2</v>
      </c>
      <c r="D978" s="6" t="s">
        <v>1</v>
      </c>
      <c r="E978" s="6" t="s">
        <v>151</v>
      </c>
    </row>
    <row r="979" spans="1:5">
      <c r="A979" s="9" t="s">
        <v>393</v>
      </c>
      <c r="B979" s="6" t="s">
        <v>28</v>
      </c>
      <c r="C979" s="8" t="s">
        <v>2</v>
      </c>
      <c r="D979" s="6" t="s">
        <v>1</v>
      </c>
      <c r="E979" s="6" t="s">
        <v>10</v>
      </c>
    </row>
    <row r="980" spans="1:5">
      <c r="A980" s="9" t="s">
        <v>374</v>
      </c>
      <c r="B980" s="6" t="s">
        <v>28</v>
      </c>
      <c r="C980" s="8" t="s">
        <v>2</v>
      </c>
      <c r="D980" s="6" t="s">
        <v>1</v>
      </c>
      <c r="E980" s="6" t="s">
        <v>80</v>
      </c>
    </row>
    <row r="981" spans="1:5">
      <c r="A981" s="2" t="s">
        <v>368</v>
      </c>
      <c r="B981" s="2" t="s">
        <v>367</v>
      </c>
      <c r="C981" s="3" t="s">
        <v>34</v>
      </c>
      <c r="D981" s="2" t="s">
        <v>110</v>
      </c>
      <c r="E981" s="2" t="s">
        <v>290</v>
      </c>
    </row>
    <row r="982" spans="1:5">
      <c r="A982" s="2" t="s">
        <v>335</v>
      </c>
      <c r="B982" s="2" t="s">
        <v>324</v>
      </c>
      <c r="C982" s="3" t="s">
        <v>34</v>
      </c>
      <c r="D982" s="2" t="s">
        <v>100</v>
      </c>
      <c r="E982" s="2" t="s">
        <v>99</v>
      </c>
    </row>
    <row r="983" spans="1:5">
      <c r="A983" s="2" t="s">
        <v>347</v>
      </c>
      <c r="B983" s="2" t="s">
        <v>324</v>
      </c>
      <c r="C983" s="3" t="s">
        <v>2</v>
      </c>
      <c r="D983" s="2" t="s">
        <v>100</v>
      </c>
      <c r="E983" s="2" t="s">
        <v>99</v>
      </c>
    </row>
    <row r="984" spans="1:5">
      <c r="A984" s="2" t="s">
        <v>325</v>
      </c>
      <c r="B984" s="2" t="s">
        <v>324</v>
      </c>
      <c r="C984" s="3" t="s">
        <v>34</v>
      </c>
      <c r="D984" s="2" t="s">
        <v>100</v>
      </c>
      <c r="E984" s="2" t="s">
        <v>99</v>
      </c>
    </row>
    <row r="985" spans="1:5">
      <c r="A985" s="2" t="s">
        <v>327</v>
      </c>
      <c r="B985" s="2" t="s">
        <v>324</v>
      </c>
      <c r="C985" s="3" t="s">
        <v>2</v>
      </c>
      <c r="D985" s="2" t="s">
        <v>87</v>
      </c>
      <c r="E985" s="2" t="s">
        <v>322</v>
      </c>
    </row>
    <row r="986" spans="1:5">
      <c r="A986" s="2" t="s">
        <v>327</v>
      </c>
      <c r="B986" s="2" t="s">
        <v>324</v>
      </c>
      <c r="C986" s="3" t="s">
        <v>2</v>
      </c>
      <c r="D986" s="2" t="s">
        <v>115</v>
      </c>
      <c r="E986" s="2" t="s">
        <v>330</v>
      </c>
    </row>
    <row r="987" spans="1:5">
      <c r="A987" s="2" t="s">
        <v>327</v>
      </c>
      <c r="B987" s="2" t="s">
        <v>324</v>
      </c>
      <c r="C987" s="3" t="s">
        <v>2</v>
      </c>
      <c r="D987" s="4" t="s">
        <v>31</v>
      </c>
      <c r="E987" s="2" t="s">
        <v>41</v>
      </c>
    </row>
    <row r="988" spans="1:5">
      <c r="A988" s="2" t="s">
        <v>339</v>
      </c>
      <c r="B988" s="2" t="s">
        <v>324</v>
      </c>
      <c r="C988" s="3" t="s">
        <v>2</v>
      </c>
      <c r="D988" s="2" t="s">
        <v>1</v>
      </c>
      <c r="E988" s="2" t="s">
        <v>71</v>
      </c>
    </row>
    <row r="989" spans="1:5">
      <c r="A989" s="2" t="s">
        <v>339</v>
      </c>
      <c r="B989" s="2" t="s">
        <v>324</v>
      </c>
      <c r="C989" s="3" t="s">
        <v>2</v>
      </c>
      <c r="D989" s="2" t="s">
        <v>115</v>
      </c>
      <c r="E989" s="2" t="s">
        <v>333</v>
      </c>
    </row>
    <row r="990" spans="1:5">
      <c r="A990" s="2" t="s">
        <v>345</v>
      </c>
      <c r="B990" s="2" t="s">
        <v>324</v>
      </c>
      <c r="C990" s="3" t="s">
        <v>2</v>
      </c>
      <c r="D990" s="4" t="s">
        <v>31</v>
      </c>
      <c r="E990" s="2" t="s">
        <v>41</v>
      </c>
    </row>
    <row r="991" spans="1:5">
      <c r="A991" s="2" t="s">
        <v>361</v>
      </c>
      <c r="B991" s="2" t="s">
        <v>324</v>
      </c>
      <c r="C991" s="3" t="s">
        <v>2</v>
      </c>
      <c r="D991" s="4" t="s">
        <v>31</v>
      </c>
      <c r="E991" s="2" t="s">
        <v>30</v>
      </c>
    </row>
    <row r="992" spans="1:5">
      <c r="A992" s="2" t="s">
        <v>339</v>
      </c>
      <c r="B992" s="2" t="s">
        <v>324</v>
      </c>
      <c r="C992" s="3" t="s">
        <v>2</v>
      </c>
      <c r="D992" s="2" t="s">
        <v>24</v>
      </c>
      <c r="E992" s="2" t="s">
        <v>61</v>
      </c>
    </row>
    <row r="993" spans="1:5">
      <c r="A993" s="2" t="s">
        <v>335</v>
      </c>
      <c r="B993" s="2" t="s">
        <v>324</v>
      </c>
      <c r="C993" s="3" t="s">
        <v>34</v>
      </c>
      <c r="D993" s="2" t="s">
        <v>87</v>
      </c>
      <c r="E993" s="2" t="s">
        <v>322</v>
      </c>
    </row>
    <row r="994" spans="1:5">
      <c r="A994" s="2" t="s">
        <v>335</v>
      </c>
      <c r="B994" s="2" t="s">
        <v>324</v>
      </c>
      <c r="C994" s="3" t="s">
        <v>34</v>
      </c>
      <c r="D994" s="2" t="s">
        <v>115</v>
      </c>
      <c r="E994" s="2" t="s">
        <v>330</v>
      </c>
    </row>
    <row r="995" spans="1:5">
      <c r="A995" s="2" t="s">
        <v>347</v>
      </c>
      <c r="B995" s="2" t="s">
        <v>324</v>
      </c>
      <c r="C995" s="3" t="s">
        <v>2</v>
      </c>
      <c r="D995" s="2" t="s">
        <v>115</v>
      </c>
      <c r="E995" s="2" t="s">
        <v>330</v>
      </c>
    </row>
    <row r="996" spans="1:5">
      <c r="A996" s="2" t="s">
        <v>347</v>
      </c>
      <c r="B996" s="2" t="s">
        <v>324</v>
      </c>
      <c r="C996" s="3" t="s">
        <v>2</v>
      </c>
      <c r="D996" s="2" t="s">
        <v>24</v>
      </c>
      <c r="E996" s="2" t="s">
        <v>26</v>
      </c>
    </row>
    <row r="997" spans="1:5">
      <c r="A997" s="2" t="s">
        <v>345</v>
      </c>
      <c r="B997" s="2" t="s">
        <v>324</v>
      </c>
      <c r="C997" s="3" t="s">
        <v>2</v>
      </c>
      <c r="D997" s="2" t="s">
        <v>115</v>
      </c>
      <c r="E997" s="2" t="s">
        <v>330</v>
      </c>
    </row>
    <row r="998" spans="1:5">
      <c r="A998" s="2" t="s">
        <v>337</v>
      </c>
      <c r="B998" s="2" t="s">
        <v>324</v>
      </c>
      <c r="C998" s="3" t="s">
        <v>2</v>
      </c>
      <c r="D998" s="2" t="s">
        <v>115</v>
      </c>
      <c r="E998" s="2" t="s">
        <v>330</v>
      </c>
    </row>
    <row r="999" spans="1:5">
      <c r="A999" s="2" t="s">
        <v>337</v>
      </c>
      <c r="B999" s="2" t="s">
        <v>324</v>
      </c>
      <c r="C999" s="3" t="s">
        <v>2</v>
      </c>
      <c r="D999" s="4" t="s">
        <v>31</v>
      </c>
      <c r="E999" s="2" t="s">
        <v>30</v>
      </c>
    </row>
    <row r="1000" spans="1:5">
      <c r="A1000" s="2" t="s">
        <v>343</v>
      </c>
      <c r="B1000" s="2" t="s">
        <v>324</v>
      </c>
      <c r="C1000" s="3" t="s">
        <v>2</v>
      </c>
      <c r="D1000" s="4" t="s">
        <v>31</v>
      </c>
      <c r="E1000" s="2" t="s">
        <v>30</v>
      </c>
    </row>
    <row r="1001" spans="1:5">
      <c r="A1001" s="2" t="s">
        <v>332</v>
      </c>
      <c r="B1001" s="2" t="s">
        <v>324</v>
      </c>
      <c r="C1001" s="3" t="s">
        <v>2</v>
      </c>
      <c r="D1001" s="2" t="s">
        <v>115</v>
      </c>
      <c r="E1001" s="2" t="s">
        <v>330</v>
      </c>
    </row>
    <row r="1002" spans="1:5">
      <c r="A1002" s="2" t="s">
        <v>325</v>
      </c>
      <c r="B1002" s="2" t="s">
        <v>324</v>
      </c>
      <c r="C1002" s="3" t="s">
        <v>34</v>
      </c>
      <c r="D1002" s="2" t="s">
        <v>115</v>
      </c>
      <c r="E1002" s="2" t="s">
        <v>330</v>
      </c>
    </row>
    <row r="1003" spans="1:5">
      <c r="A1003" s="2" t="s">
        <v>316</v>
      </c>
      <c r="B1003" s="2" t="s">
        <v>309</v>
      </c>
      <c r="C1003" s="3" t="s">
        <v>2</v>
      </c>
      <c r="D1003" s="2" t="s">
        <v>87</v>
      </c>
      <c r="E1003" s="2" t="s">
        <v>322</v>
      </c>
    </row>
    <row r="1004" spans="1:5">
      <c r="A1004" s="2" t="s">
        <v>316</v>
      </c>
      <c r="B1004" s="2" t="s">
        <v>309</v>
      </c>
      <c r="C1004" s="3" t="s">
        <v>2</v>
      </c>
      <c r="D1004" s="2" t="s">
        <v>87</v>
      </c>
      <c r="E1004" s="2" t="s">
        <v>219</v>
      </c>
    </row>
    <row r="1005" spans="1:5">
      <c r="A1005" s="2" t="s">
        <v>316</v>
      </c>
      <c r="B1005" s="2" t="s">
        <v>309</v>
      </c>
      <c r="C1005" s="3" t="s">
        <v>2</v>
      </c>
      <c r="D1005" s="2" t="s">
        <v>87</v>
      </c>
      <c r="E1005" s="2" t="s">
        <v>321</v>
      </c>
    </row>
    <row r="1006" spans="1:5">
      <c r="A1006" s="2" t="s">
        <v>316</v>
      </c>
      <c r="B1006" s="2" t="s">
        <v>309</v>
      </c>
      <c r="C1006" s="3" t="s">
        <v>2</v>
      </c>
      <c r="D1006" s="2" t="s">
        <v>100</v>
      </c>
      <c r="E1006" s="2" t="s">
        <v>317</v>
      </c>
    </row>
    <row r="1007" spans="1:5">
      <c r="A1007" s="2" t="s">
        <v>316</v>
      </c>
      <c r="B1007" s="2" t="s">
        <v>309</v>
      </c>
      <c r="C1007" s="3" t="s">
        <v>2</v>
      </c>
      <c r="D1007" s="2" t="s">
        <v>115</v>
      </c>
      <c r="E1007" s="2" t="s">
        <v>222</v>
      </c>
    </row>
    <row r="1008" spans="1:5">
      <c r="A1008" s="2" t="s">
        <v>316</v>
      </c>
      <c r="B1008" s="2" t="s">
        <v>309</v>
      </c>
      <c r="C1008" s="3" t="s">
        <v>2</v>
      </c>
      <c r="D1008" s="2" t="s">
        <v>15</v>
      </c>
      <c r="E1008" s="2" t="s">
        <v>14</v>
      </c>
    </row>
    <row r="1009" spans="1:5">
      <c r="A1009" s="2" t="s">
        <v>307</v>
      </c>
      <c r="B1009" s="2" t="s">
        <v>288</v>
      </c>
      <c r="C1009" s="3" t="s">
        <v>2</v>
      </c>
      <c r="D1009" s="2" t="s">
        <v>1</v>
      </c>
      <c r="E1009" s="2" t="s">
        <v>25</v>
      </c>
    </row>
    <row r="1010" spans="1:5">
      <c r="A1010" s="2" t="s">
        <v>289</v>
      </c>
      <c r="B1010" s="2" t="s">
        <v>288</v>
      </c>
      <c r="C1010" s="3" t="s">
        <v>2</v>
      </c>
      <c r="D1010" s="2" t="s">
        <v>64</v>
      </c>
      <c r="E1010" s="2" t="s">
        <v>304</v>
      </c>
    </row>
    <row r="1011" spans="1:5">
      <c r="A1011" s="2" t="s">
        <v>289</v>
      </c>
      <c r="B1011" s="2" t="s">
        <v>288</v>
      </c>
      <c r="C1011" s="3" t="s">
        <v>2</v>
      </c>
      <c r="D1011" s="2" t="s">
        <v>110</v>
      </c>
      <c r="E1011" s="2" t="s">
        <v>293</v>
      </c>
    </row>
    <row r="1012" spans="1:5">
      <c r="A1012" s="2" t="s">
        <v>289</v>
      </c>
      <c r="B1012" s="2" t="s">
        <v>288</v>
      </c>
      <c r="C1012" s="3" t="s">
        <v>2</v>
      </c>
      <c r="D1012" s="2" t="s">
        <v>110</v>
      </c>
      <c r="E1012" s="2" t="s">
        <v>290</v>
      </c>
    </row>
    <row r="1013" spans="1:5">
      <c r="A1013" s="2" t="s">
        <v>274</v>
      </c>
      <c r="B1013" s="2" t="s">
        <v>258</v>
      </c>
      <c r="C1013" s="3" t="s">
        <v>34</v>
      </c>
      <c r="D1013" s="2" t="s">
        <v>275</v>
      </c>
      <c r="E1013" s="2" t="s">
        <v>277</v>
      </c>
    </row>
    <row r="1014" spans="1:5">
      <c r="A1014" s="2" t="s">
        <v>282</v>
      </c>
      <c r="B1014" s="2" t="s">
        <v>258</v>
      </c>
      <c r="C1014" s="3" t="s">
        <v>34</v>
      </c>
      <c r="D1014" s="2" t="s">
        <v>115</v>
      </c>
      <c r="E1014" s="2" t="s">
        <v>280</v>
      </c>
    </row>
    <row r="1015" spans="1:5">
      <c r="A1015" s="2" t="s">
        <v>269</v>
      </c>
      <c r="B1015" s="2" t="s">
        <v>258</v>
      </c>
      <c r="C1015" s="3" t="s">
        <v>34</v>
      </c>
      <c r="D1015" s="2" t="s">
        <v>24</v>
      </c>
      <c r="E1015" s="2" t="s">
        <v>73</v>
      </c>
    </row>
    <row r="1016" spans="1:5">
      <c r="A1016" s="2" t="s">
        <v>269</v>
      </c>
      <c r="B1016" s="2" t="s">
        <v>258</v>
      </c>
      <c r="C1016" s="3" t="s">
        <v>34</v>
      </c>
      <c r="D1016" s="2" t="s">
        <v>24</v>
      </c>
      <c r="E1016" s="2" t="s">
        <v>117</v>
      </c>
    </row>
    <row r="1017" spans="1:5">
      <c r="A1017" s="2" t="s">
        <v>267</v>
      </c>
      <c r="B1017" s="2" t="s">
        <v>258</v>
      </c>
      <c r="C1017" s="3" t="s">
        <v>2</v>
      </c>
      <c r="D1017" s="2" t="s">
        <v>1</v>
      </c>
      <c r="E1017" s="2" t="s">
        <v>25</v>
      </c>
    </row>
    <row r="1018" spans="1:5">
      <c r="A1018" s="2" t="s">
        <v>259</v>
      </c>
      <c r="B1018" s="2" t="s">
        <v>258</v>
      </c>
      <c r="C1018" s="3" t="s">
        <v>2</v>
      </c>
      <c r="D1018" s="2" t="s">
        <v>24</v>
      </c>
      <c r="E1018" s="2" t="s">
        <v>117</v>
      </c>
    </row>
    <row r="1019" spans="1:5">
      <c r="A1019" s="2" t="s">
        <v>259</v>
      </c>
      <c r="B1019" s="2" t="s">
        <v>258</v>
      </c>
      <c r="C1019" s="3" t="s">
        <v>2</v>
      </c>
      <c r="D1019" s="2" t="s">
        <v>24</v>
      </c>
      <c r="E1019" s="2" t="s">
        <v>262</v>
      </c>
    </row>
    <row r="1020" spans="1:5">
      <c r="A1020" s="2" t="s">
        <v>259</v>
      </c>
      <c r="B1020" s="2" t="s">
        <v>258</v>
      </c>
      <c r="C1020" s="3" t="s">
        <v>2</v>
      </c>
      <c r="D1020" s="2" t="s">
        <v>24</v>
      </c>
      <c r="E1020" s="2" t="s">
        <v>73</v>
      </c>
    </row>
    <row r="1021" spans="1:5">
      <c r="A1021" s="2" t="s">
        <v>249</v>
      </c>
      <c r="B1021" s="2" t="s">
        <v>202</v>
      </c>
      <c r="C1021" s="3" t="s">
        <v>2</v>
      </c>
      <c r="D1021" s="2" t="s">
        <v>1</v>
      </c>
      <c r="E1021" s="2" t="s">
        <v>204</v>
      </c>
    </row>
    <row r="1022" spans="1:5">
      <c r="A1022" s="2" t="s">
        <v>249</v>
      </c>
      <c r="B1022" s="2" t="s">
        <v>202</v>
      </c>
      <c r="C1022" s="3" t="s">
        <v>2</v>
      </c>
      <c r="D1022" s="2" t="s">
        <v>1</v>
      </c>
      <c r="E1022" s="2" t="s">
        <v>140</v>
      </c>
    </row>
    <row r="1023" spans="1:5">
      <c r="A1023" s="2" t="s">
        <v>249</v>
      </c>
      <c r="B1023" s="2" t="s">
        <v>202</v>
      </c>
      <c r="C1023" s="3" t="s">
        <v>2</v>
      </c>
      <c r="D1023" s="2" t="s">
        <v>1</v>
      </c>
      <c r="E1023" s="2" t="s">
        <v>80</v>
      </c>
    </row>
    <row r="1024" spans="1:5">
      <c r="A1024" s="2" t="s">
        <v>249</v>
      </c>
      <c r="B1024" s="2" t="s">
        <v>202</v>
      </c>
      <c r="C1024" s="3" t="s">
        <v>2</v>
      </c>
      <c r="D1024" s="2" t="s">
        <v>15</v>
      </c>
      <c r="E1024" s="2" t="s">
        <v>79</v>
      </c>
    </row>
    <row r="1025" spans="1:5">
      <c r="A1025" s="2" t="s">
        <v>241</v>
      </c>
      <c r="B1025" s="2" t="s">
        <v>202</v>
      </c>
      <c r="C1025" s="3" t="s">
        <v>2</v>
      </c>
      <c r="D1025" s="2" t="s">
        <v>9</v>
      </c>
      <c r="E1025" s="2" t="s">
        <v>243</v>
      </c>
    </row>
    <row r="1026" spans="1:5">
      <c r="A1026" s="2" t="s">
        <v>241</v>
      </c>
      <c r="B1026" s="2" t="s">
        <v>202</v>
      </c>
      <c r="C1026" s="3" t="s">
        <v>2</v>
      </c>
      <c r="D1026" s="2" t="s">
        <v>75</v>
      </c>
      <c r="E1026" s="2" t="s">
        <v>8</v>
      </c>
    </row>
    <row r="1027" spans="1:5">
      <c r="A1027" s="2" t="s">
        <v>226</v>
      </c>
      <c r="B1027" s="2" t="s">
        <v>202</v>
      </c>
      <c r="C1027" s="3" t="s">
        <v>2</v>
      </c>
      <c r="D1027" s="4" t="s">
        <v>31</v>
      </c>
      <c r="E1027" s="2" t="s">
        <v>30</v>
      </c>
    </row>
    <row r="1028" spans="1:5">
      <c r="A1028" s="2" t="s">
        <v>226</v>
      </c>
      <c r="B1028" s="2" t="s">
        <v>202</v>
      </c>
      <c r="C1028" s="3" t="s">
        <v>2</v>
      </c>
      <c r="D1028" s="4" t="s">
        <v>31</v>
      </c>
      <c r="E1028" s="2" t="s">
        <v>41</v>
      </c>
    </row>
    <row r="1029" spans="1:5">
      <c r="A1029" s="2" t="s">
        <v>216</v>
      </c>
      <c r="B1029" s="2" t="s">
        <v>202</v>
      </c>
      <c r="C1029" s="3" t="s">
        <v>2</v>
      </c>
      <c r="D1029" s="2" t="s">
        <v>115</v>
      </c>
      <c r="E1029" s="2" t="s">
        <v>222</v>
      </c>
    </row>
    <row r="1030" spans="1:5">
      <c r="A1030" s="2" t="s">
        <v>216</v>
      </c>
      <c r="B1030" s="2" t="s">
        <v>202</v>
      </c>
      <c r="C1030" s="3" t="s">
        <v>2</v>
      </c>
      <c r="D1030" s="2" t="s">
        <v>87</v>
      </c>
      <c r="E1030" s="2" t="s">
        <v>219</v>
      </c>
    </row>
    <row r="1031" spans="1:5">
      <c r="A1031" s="2" t="s">
        <v>221</v>
      </c>
      <c r="B1031" s="2" t="s">
        <v>202</v>
      </c>
      <c r="C1031" s="3" t="s">
        <v>2</v>
      </c>
      <c r="D1031" s="2" t="s">
        <v>87</v>
      </c>
      <c r="E1031" s="2" t="s">
        <v>219</v>
      </c>
    </row>
    <row r="1032" spans="1:5">
      <c r="A1032" s="2" t="s">
        <v>212</v>
      </c>
      <c r="B1032" s="2" t="s">
        <v>202</v>
      </c>
      <c r="C1032" s="3" t="s">
        <v>2</v>
      </c>
      <c r="D1032" s="2" t="s">
        <v>1</v>
      </c>
      <c r="E1032" s="2" t="s">
        <v>71</v>
      </c>
    </row>
    <row r="1033" spans="1:5">
      <c r="A1033" s="2" t="s">
        <v>207</v>
      </c>
      <c r="B1033" s="2" t="s">
        <v>202</v>
      </c>
      <c r="C1033" s="3" t="s">
        <v>2</v>
      </c>
      <c r="D1033" s="2" t="s">
        <v>24</v>
      </c>
      <c r="E1033" s="2" t="s">
        <v>23</v>
      </c>
    </row>
    <row r="1034" spans="1:5">
      <c r="A1034" s="2" t="s">
        <v>203</v>
      </c>
      <c r="B1034" s="2" t="s">
        <v>202</v>
      </c>
      <c r="C1034" s="3" t="s">
        <v>2</v>
      </c>
      <c r="D1034" s="2" t="s">
        <v>1</v>
      </c>
      <c r="E1034" s="2" t="s">
        <v>25</v>
      </c>
    </row>
    <row r="1035" spans="1:5">
      <c r="A1035" s="2" t="s">
        <v>200</v>
      </c>
      <c r="B1035" s="2" t="s">
        <v>17</v>
      </c>
      <c r="C1035" s="3" t="s">
        <v>2</v>
      </c>
      <c r="D1035" s="2" t="s">
        <v>110</v>
      </c>
      <c r="E1035" s="2" t="s">
        <v>111</v>
      </c>
    </row>
    <row r="1036" spans="1:5">
      <c r="A1036" s="2" t="s">
        <v>194</v>
      </c>
      <c r="B1036" s="2" t="s">
        <v>17</v>
      </c>
      <c r="C1036" s="3" t="s">
        <v>34</v>
      </c>
      <c r="D1036" s="4" t="s">
        <v>31</v>
      </c>
      <c r="E1036" s="2" t="s">
        <v>30</v>
      </c>
    </row>
    <row r="1037" spans="1:5">
      <c r="A1037" s="2" t="s">
        <v>178</v>
      </c>
      <c r="B1037" s="2" t="s">
        <v>17</v>
      </c>
      <c r="C1037" s="3" t="s">
        <v>2</v>
      </c>
      <c r="D1037" s="4" t="s">
        <v>31</v>
      </c>
      <c r="E1037" s="2" t="s">
        <v>30</v>
      </c>
    </row>
    <row r="1038" spans="1:5">
      <c r="A1038" s="2" t="s">
        <v>186</v>
      </c>
      <c r="B1038" s="2" t="s">
        <v>17</v>
      </c>
      <c r="C1038" s="3" t="s">
        <v>2</v>
      </c>
      <c r="D1038" s="2" t="s">
        <v>9</v>
      </c>
      <c r="E1038" s="2" t="s">
        <v>184</v>
      </c>
    </row>
    <row r="1039" spans="1:5">
      <c r="A1039" s="2" t="s">
        <v>183</v>
      </c>
      <c r="B1039" s="2" t="s">
        <v>17</v>
      </c>
      <c r="C1039" s="3" t="s">
        <v>2</v>
      </c>
      <c r="D1039" s="2" t="s">
        <v>9</v>
      </c>
      <c r="E1039" s="2" t="s">
        <v>184</v>
      </c>
    </row>
    <row r="1040" spans="1:5">
      <c r="A1040" s="2" t="s">
        <v>183</v>
      </c>
      <c r="B1040" s="2" t="s">
        <v>17</v>
      </c>
      <c r="C1040" s="3" t="s">
        <v>2</v>
      </c>
      <c r="D1040" s="2" t="s">
        <v>24</v>
      </c>
      <c r="E1040" s="2" t="s">
        <v>61</v>
      </c>
    </row>
    <row r="1041" spans="1:5">
      <c r="A1041" s="2" t="s">
        <v>181</v>
      </c>
      <c r="B1041" s="2" t="s">
        <v>17</v>
      </c>
      <c r="C1041" s="3" t="s">
        <v>2</v>
      </c>
      <c r="D1041" s="2" t="s">
        <v>24</v>
      </c>
      <c r="E1041" s="2" t="s">
        <v>179</v>
      </c>
    </row>
    <row r="1042" spans="1:5">
      <c r="A1042" s="2" t="s">
        <v>170</v>
      </c>
      <c r="B1042" s="2" t="s">
        <v>17</v>
      </c>
      <c r="C1042" s="3" t="s">
        <v>2</v>
      </c>
      <c r="D1042" s="2" t="s">
        <v>15</v>
      </c>
      <c r="E1042" s="2" t="s">
        <v>14</v>
      </c>
    </row>
    <row r="1043" spans="1:5">
      <c r="A1043" s="2" t="s">
        <v>155</v>
      </c>
      <c r="B1043" s="2" t="s">
        <v>28</v>
      </c>
      <c r="C1043" s="3" t="s">
        <v>2</v>
      </c>
      <c r="D1043" s="2" t="s">
        <v>24</v>
      </c>
      <c r="E1043" s="2" t="s">
        <v>105</v>
      </c>
    </row>
    <row r="1044" spans="1:5">
      <c r="A1044" s="2" t="s">
        <v>132</v>
      </c>
      <c r="B1044" s="2" t="s">
        <v>28</v>
      </c>
      <c r="C1044" s="3" t="s">
        <v>2</v>
      </c>
      <c r="D1044" s="2" t="s">
        <v>15</v>
      </c>
      <c r="E1044" s="2" t="s">
        <v>14</v>
      </c>
    </row>
    <row r="1045" spans="1:5">
      <c r="A1045" s="2" t="s">
        <v>130</v>
      </c>
      <c r="B1045" s="2" t="s">
        <v>28</v>
      </c>
      <c r="C1045" s="3" t="s">
        <v>2</v>
      </c>
      <c r="D1045" s="4" t="s">
        <v>31</v>
      </c>
      <c r="E1045" s="2" t="s">
        <v>30</v>
      </c>
    </row>
    <row r="1046" spans="1:5">
      <c r="A1046" s="2" t="s">
        <v>113</v>
      </c>
      <c r="B1046" s="2" t="s">
        <v>28</v>
      </c>
      <c r="C1046" s="3" t="s">
        <v>2</v>
      </c>
      <c r="D1046" s="2" t="s">
        <v>119</v>
      </c>
      <c r="E1046" s="2" t="s">
        <v>118</v>
      </c>
    </row>
    <row r="1047" spans="1:5">
      <c r="A1047" s="2" t="s">
        <v>113</v>
      </c>
      <c r="B1047" s="2" t="s">
        <v>28</v>
      </c>
      <c r="C1047" s="3" t="s">
        <v>2</v>
      </c>
      <c r="D1047" s="2" t="s">
        <v>9</v>
      </c>
      <c r="E1047" s="2" t="s">
        <v>120</v>
      </c>
    </row>
    <row r="1048" spans="1:5">
      <c r="A1048" s="2" t="s">
        <v>104</v>
      </c>
      <c r="B1048" s="2" t="s">
        <v>28</v>
      </c>
      <c r="C1048" s="3" t="s">
        <v>2</v>
      </c>
      <c r="D1048" s="2" t="s">
        <v>49</v>
      </c>
      <c r="E1048" s="2" t="s">
        <v>108</v>
      </c>
    </row>
    <row r="1049" spans="1:5">
      <c r="A1049" s="2" t="s">
        <v>104</v>
      </c>
      <c r="B1049" s="2" t="s">
        <v>28</v>
      </c>
      <c r="C1049" s="3" t="s">
        <v>2</v>
      </c>
      <c r="D1049" s="4" t="s">
        <v>31</v>
      </c>
      <c r="E1049" s="2" t="s">
        <v>30</v>
      </c>
    </row>
    <row r="1050" spans="1:5">
      <c r="A1050" s="2" t="s">
        <v>33</v>
      </c>
      <c r="B1050" s="2" t="s">
        <v>28</v>
      </c>
      <c r="C1050" s="3" t="s">
        <v>2</v>
      </c>
      <c r="D1050" s="4" t="s">
        <v>31</v>
      </c>
      <c r="E1050" s="2" t="s">
        <v>30</v>
      </c>
    </row>
  </sheetData>
  <autoFilter ref="A1:E1050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통계용</vt:lpstr>
      <vt:lpstr>지역별멸종리스트</vt:lpstr>
      <vt:lpstr>그래프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복원전략실</dc:creator>
  <cp:lastModifiedBy>USER</cp:lastModifiedBy>
  <dcterms:created xsi:type="dcterms:W3CDTF">2022-07-01T07:44:43Z</dcterms:created>
  <dcterms:modified xsi:type="dcterms:W3CDTF">2022-07-18T07:02:11Z</dcterms:modified>
</cp:coreProperties>
</file>